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Financial Architects LLC\FA Common Files\Calculators &amp; Technical Reference\"/>
    </mc:Choice>
  </mc:AlternateContent>
  <bookViews>
    <workbookView xWindow="0" yWindow="0" windowWidth="28800" windowHeight="12435"/>
  </bookViews>
  <sheets>
    <sheet name="Sheet1" sheetId="1" r:id="rId1"/>
    <sheet name="Chart1" sheetId="4" r:id="rId2"/>
    <sheet name="Chart2" sheetId="5" r:id="rId3"/>
  </sheets>
  <definedNames>
    <definedName name="solver_adj" localSheetId="0" hidden="1">Sheet1!$B$1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Sheet1!$E$26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71027"/>
</workbook>
</file>

<file path=xl/calcChain.xml><?xml version="1.0" encoding="utf-8"?>
<calcChain xmlns="http://schemas.openxmlformats.org/spreadsheetml/2006/main">
  <c r="J19" i="1" l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I40" i="1"/>
  <c r="K40" i="1" s="1"/>
  <c r="L40" i="1" s="1"/>
  <c r="I41" i="1"/>
  <c r="I42" i="1"/>
  <c r="I43" i="1"/>
  <c r="I44" i="1"/>
  <c r="I45" i="1"/>
  <c r="I46" i="1"/>
  <c r="I47" i="1"/>
  <c r="I48" i="1"/>
  <c r="K48" i="1" s="1"/>
  <c r="L48" i="1" s="1"/>
  <c r="I49" i="1"/>
  <c r="I50" i="1"/>
  <c r="I51" i="1"/>
  <c r="I52" i="1"/>
  <c r="I53" i="1"/>
  <c r="I54" i="1"/>
  <c r="I55" i="1"/>
  <c r="I56" i="1"/>
  <c r="K56" i="1" s="1"/>
  <c r="L56" i="1" s="1"/>
  <c r="I57" i="1"/>
  <c r="I58" i="1"/>
  <c r="I59" i="1"/>
  <c r="I60" i="1"/>
  <c r="I61" i="1"/>
  <c r="I62" i="1"/>
  <c r="I63" i="1"/>
  <c r="I64" i="1"/>
  <c r="K64" i="1" s="1"/>
  <c r="L64" i="1" s="1"/>
  <c r="I65" i="1"/>
  <c r="I66" i="1"/>
  <c r="I67" i="1"/>
  <c r="I68" i="1"/>
  <c r="I69" i="1"/>
  <c r="I70" i="1"/>
  <c r="I71" i="1"/>
  <c r="I72" i="1"/>
  <c r="K72" i="1" s="1"/>
  <c r="L72" i="1" s="1"/>
  <c r="I73" i="1"/>
  <c r="I74" i="1"/>
  <c r="I75" i="1"/>
  <c r="I76" i="1"/>
  <c r="I77" i="1"/>
  <c r="I78" i="1"/>
  <c r="I79" i="1"/>
  <c r="I80" i="1"/>
  <c r="K80" i="1" s="1"/>
  <c r="L80" i="1" s="1"/>
  <c r="I81" i="1"/>
  <c r="I82" i="1"/>
  <c r="I83" i="1"/>
  <c r="I84" i="1"/>
  <c r="I85" i="1"/>
  <c r="I86" i="1"/>
  <c r="I87" i="1"/>
  <c r="I88" i="1"/>
  <c r="K88" i="1" s="1"/>
  <c r="L88" i="1" s="1"/>
  <c r="I89" i="1"/>
  <c r="I90" i="1"/>
  <c r="I91" i="1"/>
  <c r="I92" i="1"/>
  <c r="I93" i="1"/>
  <c r="I94" i="1"/>
  <c r="I95" i="1"/>
  <c r="I96" i="1"/>
  <c r="K96" i="1" s="1"/>
  <c r="L96" i="1" s="1"/>
  <c r="I97" i="1"/>
  <c r="I98" i="1"/>
  <c r="I99" i="1"/>
  <c r="I100" i="1"/>
  <c r="I101" i="1"/>
  <c r="I102" i="1"/>
  <c r="I103" i="1"/>
  <c r="I104" i="1"/>
  <c r="K104" i="1" s="1"/>
  <c r="L104" i="1" s="1"/>
  <c r="I105" i="1"/>
  <c r="I106" i="1"/>
  <c r="I107" i="1"/>
  <c r="I108" i="1"/>
  <c r="I109" i="1"/>
  <c r="I110" i="1"/>
  <c r="I111" i="1"/>
  <c r="I112" i="1"/>
  <c r="K112" i="1" s="1"/>
  <c r="L112" i="1" s="1"/>
  <c r="I113" i="1"/>
  <c r="I114" i="1"/>
  <c r="I115" i="1"/>
  <c r="I116" i="1"/>
  <c r="I117" i="1"/>
  <c r="I118" i="1"/>
  <c r="I119" i="1"/>
  <c r="I120" i="1"/>
  <c r="K120" i="1" s="1"/>
  <c r="L120" i="1" s="1"/>
  <c r="I121" i="1"/>
  <c r="I122" i="1"/>
  <c r="I123" i="1"/>
  <c r="I124" i="1"/>
  <c r="I125" i="1"/>
  <c r="I126" i="1"/>
  <c r="I127" i="1"/>
  <c r="I128" i="1"/>
  <c r="K128" i="1" s="1"/>
  <c r="L128" i="1" s="1"/>
  <c r="I129" i="1"/>
  <c r="I130" i="1"/>
  <c r="I131" i="1"/>
  <c r="I132" i="1"/>
  <c r="I133" i="1"/>
  <c r="I134" i="1"/>
  <c r="I135" i="1"/>
  <c r="I136" i="1"/>
  <c r="K136" i="1" s="1"/>
  <c r="L136" i="1" s="1"/>
  <c r="I137" i="1"/>
  <c r="I138" i="1"/>
  <c r="I139" i="1"/>
  <c r="I140" i="1"/>
  <c r="I141" i="1"/>
  <c r="I142" i="1"/>
  <c r="I143" i="1"/>
  <c r="I144" i="1"/>
  <c r="K144" i="1" s="1"/>
  <c r="L144" i="1" s="1"/>
  <c r="I145" i="1"/>
  <c r="I146" i="1"/>
  <c r="I147" i="1"/>
  <c r="I148" i="1"/>
  <c r="I149" i="1"/>
  <c r="I150" i="1"/>
  <c r="I151" i="1"/>
  <c r="I152" i="1"/>
  <c r="K152" i="1" s="1"/>
  <c r="L152" i="1" s="1"/>
  <c r="I153" i="1"/>
  <c r="I154" i="1"/>
  <c r="I155" i="1"/>
  <c r="I156" i="1"/>
  <c r="I157" i="1"/>
  <c r="I158" i="1"/>
  <c r="I159" i="1"/>
  <c r="I160" i="1"/>
  <c r="K160" i="1" s="1"/>
  <c r="L160" i="1" s="1"/>
  <c r="I161" i="1"/>
  <c r="I162" i="1"/>
  <c r="I163" i="1"/>
  <c r="I164" i="1"/>
  <c r="I165" i="1"/>
  <c r="I166" i="1"/>
  <c r="I167" i="1"/>
  <c r="I168" i="1"/>
  <c r="K168" i="1" s="1"/>
  <c r="L168" i="1" s="1"/>
  <c r="I169" i="1"/>
  <c r="I170" i="1"/>
  <c r="I171" i="1"/>
  <c r="I172" i="1"/>
  <c r="I173" i="1"/>
  <c r="I174" i="1"/>
  <c r="I175" i="1"/>
  <c r="I176" i="1"/>
  <c r="K176" i="1" s="1"/>
  <c r="L176" i="1" s="1"/>
  <c r="I177" i="1"/>
  <c r="I178" i="1"/>
  <c r="I179" i="1"/>
  <c r="I180" i="1"/>
  <c r="I181" i="1"/>
  <c r="I182" i="1"/>
  <c r="I183" i="1"/>
  <c r="I184" i="1"/>
  <c r="K184" i="1" s="1"/>
  <c r="L184" i="1" s="1"/>
  <c r="I185" i="1"/>
  <c r="I186" i="1"/>
  <c r="I187" i="1"/>
  <c r="I188" i="1"/>
  <c r="I189" i="1"/>
  <c r="I190" i="1"/>
  <c r="K190" i="1" s="1"/>
  <c r="L190" i="1" s="1"/>
  <c r="I191" i="1"/>
  <c r="I192" i="1"/>
  <c r="K192" i="1" s="1"/>
  <c r="L192" i="1" s="1"/>
  <c r="I193" i="1"/>
  <c r="I194" i="1"/>
  <c r="I195" i="1"/>
  <c r="I196" i="1"/>
  <c r="I197" i="1"/>
  <c r="I198" i="1"/>
  <c r="K198" i="1" s="1"/>
  <c r="L198" i="1" s="1"/>
  <c r="I199" i="1"/>
  <c r="I200" i="1"/>
  <c r="I201" i="1"/>
  <c r="I202" i="1"/>
  <c r="I203" i="1"/>
  <c r="I204" i="1"/>
  <c r="K204" i="1" s="1"/>
  <c r="L204" i="1" s="1"/>
  <c r="I205" i="1"/>
  <c r="I206" i="1"/>
  <c r="K206" i="1" s="1"/>
  <c r="L206" i="1" s="1"/>
  <c r="I207" i="1"/>
  <c r="I208" i="1"/>
  <c r="I209" i="1"/>
  <c r="I210" i="1"/>
  <c r="I211" i="1"/>
  <c r="I212" i="1"/>
  <c r="K212" i="1" s="1"/>
  <c r="L212" i="1" s="1"/>
  <c r="I213" i="1"/>
  <c r="I214" i="1"/>
  <c r="K214" i="1" s="1"/>
  <c r="L214" i="1" s="1"/>
  <c r="I215" i="1"/>
  <c r="I216" i="1"/>
  <c r="I217" i="1"/>
  <c r="I218" i="1"/>
  <c r="I219" i="1"/>
  <c r="I220" i="1"/>
  <c r="K220" i="1" s="1"/>
  <c r="L220" i="1" s="1"/>
  <c r="I221" i="1"/>
  <c r="I222" i="1"/>
  <c r="K222" i="1" s="1"/>
  <c r="L222" i="1" s="1"/>
  <c r="I223" i="1"/>
  <c r="I224" i="1"/>
  <c r="I225" i="1"/>
  <c r="I226" i="1"/>
  <c r="I227" i="1"/>
  <c r="I228" i="1"/>
  <c r="K228" i="1" s="1"/>
  <c r="L228" i="1" s="1"/>
  <c r="I229" i="1"/>
  <c r="I230" i="1"/>
  <c r="K230" i="1" s="1"/>
  <c r="L230" i="1" s="1"/>
  <c r="I231" i="1"/>
  <c r="I232" i="1"/>
  <c r="I233" i="1"/>
  <c r="I234" i="1"/>
  <c r="I235" i="1"/>
  <c r="I236" i="1"/>
  <c r="K236" i="1" s="1"/>
  <c r="L236" i="1" s="1"/>
  <c r="I237" i="1"/>
  <c r="I238" i="1"/>
  <c r="K238" i="1" s="1"/>
  <c r="L238" i="1" s="1"/>
  <c r="I239" i="1"/>
  <c r="I240" i="1"/>
  <c r="I241" i="1"/>
  <c r="I242" i="1"/>
  <c r="I243" i="1"/>
  <c r="I244" i="1"/>
  <c r="K244" i="1" s="1"/>
  <c r="L244" i="1" s="1"/>
  <c r="I245" i="1"/>
  <c r="I246" i="1"/>
  <c r="K246" i="1" s="1"/>
  <c r="L246" i="1" s="1"/>
  <c r="I247" i="1"/>
  <c r="I248" i="1"/>
  <c r="I249" i="1"/>
  <c r="I250" i="1"/>
  <c r="I251" i="1"/>
  <c r="I252" i="1"/>
  <c r="K252" i="1" s="1"/>
  <c r="L252" i="1" s="1"/>
  <c r="I253" i="1"/>
  <c r="I254" i="1"/>
  <c r="K254" i="1" s="1"/>
  <c r="L254" i="1" s="1"/>
  <c r="I255" i="1"/>
  <c r="I256" i="1"/>
  <c r="I257" i="1"/>
  <c r="I258" i="1"/>
  <c r="I259" i="1"/>
  <c r="I260" i="1"/>
  <c r="K260" i="1" s="1"/>
  <c r="L260" i="1" s="1"/>
  <c r="I261" i="1"/>
  <c r="I262" i="1"/>
  <c r="K262" i="1" s="1"/>
  <c r="L262" i="1" s="1"/>
  <c r="I263" i="1"/>
  <c r="I264" i="1"/>
  <c r="I265" i="1"/>
  <c r="I266" i="1"/>
  <c r="I267" i="1"/>
  <c r="I268" i="1"/>
  <c r="K268" i="1" s="1"/>
  <c r="L268" i="1" s="1"/>
  <c r="I269" i="1"/>
  <c r="I270" i="1"/>
  <c r="K270" i="1" s="1"/>
  <c r="L270" i="1" s="1"/>
  <c r="I271" i="1"/>
  <c r="I272" i="1"/>
  <c r="I273" i="1"/>
  <c r="I274" i="1"/>
  <c r="I275" i="1"/>
  <c r="I276" i="1"/>
  <c r="K276" i="1" s="1"/>
  <c r="L276" i="1" s="1"/>
  <c r="I277" i="1"/>
  <c r="I278" i="1"/>
  <c r="K278" i="1" s="1"/>
  <c r="L278" i="1" s="1"/>
  <c r="I279" i="1"/>
  <c r="I280" i="1"/>
  <c r="I281" i="1"/>
  <c r="I282" i="1"/>
  <c r="I283" i="1"/>
  <c r="I284" i="1"/>
  <c r="K284" i="1" s="1"/>
  <c r="L284" i="1" s="1"/>
  <c r="I285" i="1"/>
  <c r="I286" i="1"/>
  <c r="K286" i="1" s="1"/>
  <c r="L286" i="1" s="1"/>
  <c r="I287" i="1"/>
  <c r="I288" i="1"/>
  <c r="I289" i="1"/>
  <c r="I290" i="1"/>
  <c r="I291" i="1"/>
  <c r="I292" i="1"/>
  <c r="K292" i="1" s="1"/>
  <c r="L292" i="1" s="1"/>
  <c r="I293" i="1"/>
  <c r="I294" i="1"/>
  <c r="K294" i="1" s="1"/>
  <c r="L294" i="1" s="1"/>
  <c r="I295" i="1"/>
  <c r="I296" i="1"/>
  <c r="I297" i="1"/>
  <c r="I298" i="1"/>
  <c r="I299" i="1"/>
  <c r="I300" i="1"/>
  <c r="K300" i="1" s="1"/>
  <c r="L300" i="1" s="1"/>
  <c r="I301" i="1"/>
  <c r="I302" i="1"/>
  <c r="K302" i="1" s="1"/>
  <c r="L302" i="1" s="1"/>
  <c r="I303" i="1"/>
  <c r="I304" i="1"/>
  <c r="I305" i="1"/>
  <c r="I306" i="1"/>
  <c r="I307" i="1"/>
  <c r="I308" i="1"/>
  <c r="K308" i="1" s="1"/>
  <c r="L308" i="1" s="1"/>
  <c r="I309" i="1"/>
  <c r="I310" i="1"/>
  <c r="K310" i="1" s="1"/>
  <c r="L310" i="1" s="1"/>
  <c r="I311" i="1"/>
  <c r="I312" i="1"/>
  <c r="I313" i="1"/>
  <c r="I314" i="1"/>
  <c r="I315" i="1"/>
  <c r="I316" i="1"/>
  <c r="K316" i="1" s="1"/>
  <c r="L316" i="1" s="1"/>
  <c r="I317" i="1"/>
  <c r="I318" i="1"/>
  <c r="K318" i="1" s="1"/>
  <c r="L318" i="1" s="1"/>
  <c r="I319" i="1"/>
  <c r="I320" i="1"/>
  <c r="I321" i="1"/>
  <c r="I322" i="1"/>
  <c r="I323" i="1"/>
  <c r="I324" i="1"/>
  <c r="I325" i="1"/>
  <c r="I326" i="1"/>
  <c r="K326" i="1" s="1"/>
  <c r="L326" i="1" s="1"/>
  <c r="I327" i="1"/>
  <c r="I328" i="1"/>
  <c r="I329" i="1"/>
  <c r="I330" i="1"/>
  <c r="I331" i="1"/>
  <c r="K331" i="1" s="1"/>
  <c r="L331" i="1" s="1"/>
  <c r="I332" i="1"/>
  <c r="I333" i="1"/>
  <c r="K333" i="1" s="1"/>
  <c r="L333" i="1" s="1"/>
  <c r="I334" i="1"/>
  <c r="I335" i="1"/>
  <c r="I336" i="1"/>
  <c r="I337" i="1"/>
  <c r="I338" i="1"/>
  <c r="I339" i="1"/>
  <c r="K339" i="1" s="1"/>
  <c r="L339" i="1" s="1"/>
  <c r="I340" i="1"/>
  <c r="I341" i="1"/>
  <c r="K341" i="1" s="1"/>
  <c r="L341" i="1" s="1"/>
  <c r="I342" i="1"/>
  <c r="I343" i="1"/>
  <c r="I344" i="1"/>
  <c r="I345" i="1"/>
  <c r="I346" i="1"/>
  <c r="I347" i="1"/>
  <c r="K347" i="1" s="1"/>
  <c r="L347" i="1" s="1"/>
  <c r="I348" i="1"/>
  <c r="I349" i="1"/>
  <c r="K349" i="1" s="1"/>
  <c r="L349" i="1" s="1"/>
  <c r="I350" i="1"/>
  <c r="I351" i="1"/>
  <c r="I352" i="1"/>
  <c r="I353" i="1"/>
  <c r="I354" i="1"/>
  <c r="I355" i="1"/>
  <c r="K355" i="1" s="1"/>
  <c r="L355" i="1" s="1"/>
  <c r="I356" i="1"/>
  <c r="I357" i="1"/>
  <c r="K357" i="1" s="1"/>
  <c r="L357" i="1" s="1"/>
  <c r="I358" i="1"/>
  <c r="I359" i="1"/>
  <c r="I360" i="1"/>
  <c r="I361" i="1"/>
  <c r="I362" i="1"/>
  <c r="I363" i="1"/>
  <c r="K363" i="1" s="1"/>
  <c r="L363" i="1" s="1"/>
  <c r="I364" i="1"/>
  <c r="I365" i="1"/>
  <c r="K365" i="1" s="1"/>
  <c r="L365" i="1" s="1"/>
  <c r="I366" i="1"/>
  <c r="I367" i="1"/>
  <c r="I368" i="1"/>
  <c r="I369" i="1"/>
  <c r="I370" i="1"/>
  <c r="I371" i="1"/>
  <c r="K371" i="1" s="1"/>
  <c r="L371" i="1" s="1"/>
  <c r="I372" i="1"/>
  <c r="I373" i="1"/>
  <c r="K373" i="1" s="1"/>
  <c r="L373" i="1" s="1"/>
  <c r="I374" i="1"/>
  <c r="I375" i="1"/>
  <c r="I376" i="1"/>
  <c r="I377" i="1"/>
  <c r="I378" i="1"/>
  <c r="I379" i="1"/>
  <c r="K379" i="1" s="1"/>
  <c r="L379" i="1" s="1"/>
  <c r="I380" i="1"/>
  <c r="I381" i="1"/>
  <c r="K381" i="1" s="1"/>
  <c r="L381" i="1" s="1"/>
  <c r="I382" i="1"/>
  <c r="I383" i="1"/>
  <c r="I384" i="1"/>
  <c r="I385" i="1"/>
  <c r="I386" i="1"/>
  <c r="I387" i="1"/>
  <c r="K387" i="1" s="1"/>
  <c r="L387" i="1" s="1"/>
  <c r="I388" i="1"/>
  <c r="I389" i="1"/>
  <c r="K389" i="1" s="1"/>
  <c r="L389" i="1" s="1"/>
  <c r="I390" i="1"/>
  <c r="I391" i="1"/>
  <c r="I392" i="1"/>
  <c r="I393" i="1"/>
  <c r="I394" i="1"/>
  <c r="I395" i="1"/>
  <c r="K395" i="1" s="1"/>
  <c r="L395" i="1" s="1"/>
  <c r="I396" i="1"/>
  <c r="I397" i="1"/>
  <c r="K397" i="1" s="1"/>
  <c r="L397" i="1" s="1"/>
  <c r="I398" i="1"/>
  <c r="I399" i="1"/>
  <c r="I400" i="1"/>
  <c r="I401" i="1"/>
  <c r="I402" i="1"/>
  <c r="I403" i="1"/>
  <c r="K403" i="1" s="1"/>
  <c r="L403" i="1" s="1"/>
  <c r="I404" i="1"/>
  <c r="I405" i="1"/>
  <c r="K405" i="1" s="1"/>
  <c r="L405" i="1" s="1"/>
  <c r="I406" i="1"/>
  <c r="I407" i="1"/>
  <c r="I408" i="1"/>
  <c r="I409" i="1"/>
  <c r="I410" i="1"/>
  <c r="I411" i="1"/>
  <c r="K411" i="1" s="1"/>
  <c r="L411" i="1" s="1"/>
  <c r="I412" i="1"/>
  <c r="I413" i="1"/>
  <c r="K413" i="1" s="1"/>
  <c r="L413" i="1" s="1"/>
  <c r="I414" i="1"/>
  <c r="I415" i="1"/>
  <c r="I416" i="1"/>
  <c r="I417" i="1"/>
  <c r="I418" i="1"/>
  <c r="I419" i="1"/>
  <c r="K419" i="1" s="1"/>
  <c r="L419" i="1" s="1"/>
  <c r="I420" i="1"/>
  <c r="I421" i="1"/>
  <c r="K421" i="1" s="1"/>
  <c r="L421" i="1" s="1"/>
  <c r="I422" i="1"/>
  <c r="I423" i="1"/>
  <c r="I424" i="1"/>
  <c r="I425" i="1"/>
  <c r="I426" i="1"/>
  <c r="I427" i="1"/>
  <c r="K427" i="1" s="1"/>
  <c r="L427" i="1" s="1"/>
  <c r="I428" i="1"/>
  <c r="I429" i="1"/>
  <c r="K429" i="1" s="1"/>
  <c r="L429" i="1" s="1"/>
  <c r="I430" i="1"/>
  <c r="I431" i="1"/>
  <c r="I432" i="1"/>
  <c r="I433" i="1"/>
  <c r="I434" i="1"/>
  <c r="I435" i="1"/>
  <c r="K435" i="1" s="1"/>
  <c r="L435" i="1" s="1"/>
  <c r="I436" i="1"/>
  <c r="I437" i="1"/>
  <c r="K437" i="1" s="1"/>
  <c r="L437" i="1" s="1"/>
  <c r="I438" i="1"/>
  <c r="I439" i="1"/>
  <c r="I440" i="1"/>
  <c r="I441" i="1"/>
  <c r="I442" i="1"/>
  <c r="I443" i="1"/>
  <c r="K443" i="1" s="1"/>
  <c r="L443" i="1" s="1"/>
  <c r="I444" i="1"/>
  <c r="I445" i="1"/>
  <c r="K445" i="1" s="1"/>
  <c r="L445" i="1" s="1"/>
  <c r="I446" i="1"/>
  <c r="I447" i="1"/>
  <c r="I448" i="1"/>
  <c r="I449" i="1"/>
  <c r="I450" i="1"/>
  <c r="I451" i="1"/>
  <c r="K451" i="1" s="1"/>
  <c r="L451" i="1" s="1"/>
  <c r="I452" i="1"/>
  <c r="I453" i="1"/>
  <c r="K453" i="1" s="1"/>
  <c r="L453" i="1" s="1"/>
  <c r="I454" i="1"/>
  <c r="I455" i="1"/>
  <c r="I456" i="1"/>
  <c r="I457" i="1"/>
  <c r="I458" i="1"/>
  <c r="I459" i="1"/>
  <c r="K459" i="1" s="1"/>
  <c r="L459" i="1" s="1"/>
  <c r="I460" i="1"/>
  <c r="I461" i="1"/>
  <c r="K461" i="1" s="1"/>
  <c r="L461" i="1" s="1"/>
  <c r="I462" i="1"/>
  <c r="I463" i="1"/>
  <c r="I464" i="1"/>
  <c r="I465" i="1"/>
  <c r="I466" i="1"/>
  <c r="I467" i="1"/>
  <c r="K467" i="1" s="1"/>
  <c r="L467" i="1" s="1"/>
  <c r="I468" i="1"/>
  <c r="I469" i="1"/>
  <c r="K469" i="1" s="1"/>
  <c r="L469" i="1" s="1"/>
  <c r="I470" i="1"/>
  <c r="I471" i="1"/>
  <c r="I472" i="1"/>
  <c r="I473" i="1"/>
  <c r="I474" i="1"/>
  <c r="I475" i="1"/>
  <c r="K475" i="1" s="1"/>
  <c r="L475" i="1" s="1"/>
  <c r="I476" i="1"/>
  <c r="I477" i="1"/>
  <c r="K477" i="1" s="1"/>
  <c r="L477" i="1" s="1"/>
  <c r="I478" i="1"/>
  <c r="I479" i="1"/>
  <c r="I480" i="1"/>
  <c r="I481" i="1"/>
  <c r="I482" i="1"/>
  <c r="I483" i="1"/>
  <c r="K483" i="1" s="1"/>
  <c r="L483" i="1" s="1"/>
  <c r="I484" i="1"/>
  <c r="I485" i="1"/>
  <c r="K485" i="1" s="1"/>
  <c r="L485" i="1" s="1"/>
  <c r="I486" i="1"/>
  <c r="I487" i="1"/>
  <c r="I488" i="1"/>
  <c r="I489" i="1"/>
  <c r="I490" i="1"/>
  <c r="I491" i="1"/>
  <c r="K491" i="1" s="1"/>
  <c r="L491" i="1" s="1"/>
  <c r="I492" i="1"/>
  <c r="I493" i="1"/>
  <c r="K493" i="1" s="1"/>
  <c r="L493" i="1" s="1"/>
  <c r="I494" i="1"/>
  <c r="I495" i="1"/>
  <c r="I496" i="1"/>
  <c r="I497" i="1"/>
  <c r="I498" i="1"/>
  <c r="I499" i="1"/>
  <c r="K499" i="1" s="1"/>
  <c r="L499" i="1" s="1"/>
  <c r="I500" i="1"/>
  <c r="I501" i="1"/>
  <c r="K501" i="1" s="1"/>
  <c r="L501" i="1" s="1"/>
  <c r="I502" i="1"/>
  <c r="I503" i="1"/>
  <c r="I504" i="1"/>
  <c r="I505" i="1"/>
  <c r="I506" i="1"/>
  <c r="I507" i="1"/>
  <c r="K507" i="1" s="1"/>
  <c r="L507" i="1" s="1"/>
  <c r="I508" i="1"/>
  <c r="I509" i="1"/>
  <c r="K509" i="1" s="1"/>
  <c r="L509" i="1" s="1"/>
  <c r="I510" i="1"/>
  <c r="I511" i="1"/>
  <c r="I512" i="1"/>
  <c r="I513" i="1"/>
  <c r="I514" i="1"/>
  <c r="I515" i="1"/>
  <c r="K515" i="1" s="1"/>
  <c r="L515" i="1" s="1"/>
  <c r="I516" i="1"/>
  <c r="I517" i="1"/>
  <c r="K517" i="1" s="1"/>
  <c r="L517" i="1" s="1"/>
  <c r="I518" i="1"/>
  <c r="I519" i="1"/>
  <c r="I520" i="1"/>
  <c r="I521" i="1"/>
  <c r="I522" i="1"/>
  <c r="I523" i="1"/>
  <c r="K523" i="1" s="1"/>
  <c r="L523" i="1" s="1"/>
  <c r="I524" i="1"/>
  <c r="I525" i="1"/>
  <c r="K525" i="1" s="1"/>
  <c r="L525" i="1" s="1"/>
  <c r="I526" i="1"/>
  <c r="I527" i="1"/>
  <c r="I528" i="1"/>
  <c r="I529" i="1"/>
  <c r="I530" i="1"/>
  <c r="I531" i="1"/>
  <c r="K531" i="1" s="1"/>
  <c r="L531" i="1" s="1"/>
  <c r="I532" i="1"/>
  <c r="I533" i="1"/>
  <c r="K533" i="1" s="1"/>
  <c r="L533" i="1" s="1"/>
  <c r="I534" i="1"/>
  <c r="I535" i="1"/>
  <c r="I536" i="1"/>
  <c r="I537" i="1"/>
  <c r="I538" i="1"/>
  <c r="I539" i="1"/>
  <c r="K539" i="1" s="1"/>
  <c r="L539" i="1" s="1"/>
  <c r="I540" i="1"/>
  <c r="I541" i="1"/>
  <c r="K541" i="1" s="1"/>
  <c r="L541" i="1" s="1"/>
  <c r="I542" i="1"/>
  <c r="I543" i="1"/>
  <c r="I544" i="1"/>
  <c r="I545" i="1"/>
  <c r="I546" i="1"/>
  <c r="I547" i="1"/>
  <c r="K547" i="1" s="1"/>
  <c r="L547" i="1" s="1"/>
  <c r="I548" i="1"/>
  <c r="I549" i="1"/>
  <c r="K549" i="1" s="1"/>
  <c r="L549" i="1" s="1"/>
  <c r="I550" i="1"/>
  <c r="I551" i="1"/>
  <c r="I552" i="1"/>
  <c r="I553" i="1"/>
  <c r="I554" i="1"/>
  <c r="I555" i="1"/>
  <c r="K555" i="1" s="1"/>
  <c r="L555" i="1" s="1"/>
  <c r="I556" i="1"/>
  <c r="I557" i="1"/>
  <c r="K557" i="1" s="1"/>
  <c r="L557" i="1" s="1"/>
  <c r="I558" i="1"/>
  <c r="I559" i="1"/>
  <c r="I560" i="1"/>
  <c r="I561" i="1"/>
  <c r="I562" i="1"/>
  <c r="I563" i="1"/>
  <c r="K563" i="1" s="1"/>
  <c r="L563" i="1" s="1"/>
  <c r="I564" i="1"/>
  <c r="I565" i="1"/>
  <c r="K565" i="1" s="1"/>
  <c r="L565" i="1" s="1"/>
  <c r="I566" i="1"/>
  <c r="I567" i="1"/>
  <c r="I568" i="1"/>
  <c r="I569" i="1"/>
  <c r="I570" i="1"/>
  <c r="I571" i="1"/>
  <c r="K571" i="1" s="1"/>
  <c r="L571" i="1" s="1"/>
  <c r="I572" i="1"/>
  <c r="I573" i="1"/>
  <c r="K573" i="1" s="1"/>
  <c r="L573" i="1" s="1"/>
  <c r="I574" i="1"/>
  <c r="I575" i="1"/>
  <c r="I576" i="1"/>
  <c r="I577" i="1"/>
  <c r="I578" i="1"/>
  <c r="I579" i="1"/>
  <c r="K579" i="1" s="1"/>
  <c r="L579" i="1" s="1"/>
  <c r="I580" i="1"/>
  <c r="I581" i="1"/>
  <c r="K581" i="1" s="1"/>
  <c r="L581" i="1" s="1"/>
  <c r="I582" i="1"/>
  <c r="I583" i="1"/>
  <c r="I584" i="1"/>
  <c r="I585" i="1"/>
  <c r="I586" i="1"/>
  <c r="I587" i="1"/>
  <c r="K587" i="1" s="1"/>
  <c r="L587" i="1" s="1"/>
  <c r="I588" i="1"/>
  <c r="I589" i="1"/>
  <c r="K589" i="1" s="1"/>
  <c r="L589" i="1" s="1"/>
  <c r="I590" i="1"/>
  <c r="I591" i="1"/>
  <c r="I592" i="1"/>
  <c r="I593" i="1"/>
  <c r="I594" i="1"/>
  <c r="I595" i="1"/>
  <c r="K595" i="1" s="1"/>
  <c r="L595" i="1" s="1"/>
  <c r="I596" i="1"/>
  <c r="I597" i="1"/>
  <c r="K597" i="1" s="1"/>
  <c r="L597" i="1" s="1"/>
  <c r="I598" i="1"/>
  <c r="I599" i="1"/>
  <c r="I600" i="1"/>
  <c r="I601" i="1"/>
  <c r="I602" i="1"/>
  <c r="I603" i="1"/>
  <c r="K603" i="1" s="1"/>
  <c r="L603" i="1" s="1"/>
  <c r="I604" i="1"/>
  <c r="I605" i="1"/>
  <c r="K605" i="1" s="1"/>
  <c r="L605" i="1" s="1"/>
  <c r="I606" i="1"/>
  <c r="I607" i="1"/>
  <c r="I608" i="1"/>
  <c r="I609" i="1"/>
  <c r="I610" i="1"/>
  <c r="I611" i="1"/>
  <c r="K611" i="1" s="1"/>
  <c r="L611" i="1" s="1"/>
  <c r="I612" i="1"/>
  <c r="I613" i="1"/>
  <c r="K613" i="1" s="1"/>
  <c r="L613" i="1" s="1"/>
  <c r="I614" i="1"/>
  <c r="I615" i="1"/>
  <c r="I616" i="1"/>
  <c r="I617" i="1"/>
  <c r="I618" i="1"/>
  <c r="I619" i="1"/>
  <c r="K619" i="1" s="1"/>
  <c r="L619" i="1" s="1"/>
  <c r="I620" i="1"/>
  <c r="I621" i="1"/>
  <c r="K621" i="1" s="1"/>
  <c r="L621" i="1" s="1"/>
  <c r="I622" i="1"/>
  <c r="I623" i="1"/>
  <c r="I624" i="1"/>
  <c r="I625" i="1"/>
  <c r="I626" i="1"/>
  <c r="I627" i="1"/>
  <c r="K627" i="1" s="1"/>
  <c r="L627" i="1" s="1"/>
  <c r="I628" i="1"/>
  <c r="I629" i="1"/>
  <c r="K629" i="1" s="1"/>
  <c r="L629" i="1" s="1"/>
  <c r="I630" i="1"/>
  <c r="I631" i="1"/>
  <c r="I632" i="1"/>
  <c r="I633" i="1"/>
  <c r="I634" i="1"/>
  <c r="I635" i="1"/>
  <c r="K635" i="1" s="1"/>
  <c r="L635" i="1" s="1"/>
  <c r="I636" i="1"/>
  <c r="I637" i="1"/>
  <c r="K637" i="1" s="1"/>
  <c r="L637" i="1" s="1"/>
  <c r="I638" i="1"/>
  <c r="I639" i="1"/>
  <c r="K639" i="1" s="1"/>
  <c r="L639" i="1" s="1"/>
  <c r="I640" i="1"/>
  <c r="I641" i="1"/>
  <c r="I642" i="1"/>
  <c r="I643" i="1"/>
  <c r="K643" i="1" s="1"/>
  <c r="L643" i="1" s="1"/>
  <c r="I644" i="1"/>
  <c r="I645" i="1"/>
  <c r="K645" i="1" s="1"/>
  <c r="L645" i="1" s="1"/>
  <c r="I646" i="1"/>
  <c r="I647" i="1"/>
  <c r="K647" i="1" s="1"/>
  <c r="L647" i="1" s="1"/>
  <c r="I648" i="1"/>
  <c r="I649" i="1"/>
  <c r="I650" i="1"/>
  <c r="I651" i="1"/>
  <c r="K651" i="1" s="1"/>
  <c r="L651" i="1" s="1"/>
  <c r="I652" i="1"/>
  <c r="I653" i="1"/>
  <c r="K653" i="1" s="1"/>
  <c r="L653" i="1" s="1"/>
  <c r="I654" i="1"/>
  <c r="I655" i="1"/>
  <c r="K655" i="1" s="1"/>
  <c r="L655" i="1" s="1"/>
  <c r="I656" i="1"/>
  <c r="I657" i="1"/>
  <c r="I658" i="1"/>
  <c r="I659" i="1"/>
  <c r="K659" i="1" s="1"/>
  <c r="L659" i="1" s="1"/>
  <c r="I660" i="1"/>
  <c r="I661" i="1"/>
  <c r="K661" i="1" s="1"/>
  <c r="L661" i="1" s="1"/>
  <c r="I662" i="1"/>
  <c r="I663" i="1"/>
  <c r="K663" i="1" s="1"/>
  <c r="L663" i="1" s="1"/>
  <c r="I664" i="1"/>
  <c r="I665" i="1"/>
  <c r="I666" i="1"/>
  <c r="I667" i="1"/>
  <c r="K667" i="1" s="1"/>
  <c r="L667" i="1" s="1"/>
  <c r="I668" i="1"/>
  <c r="I669" i="1"/>
  <c r="K669" i="1" s="1"/>
  <c r="L669" i="1" s="1"/>
  <c r="I670" i="1"/>
  <c r="I671" i="1"/>
  <c r="K671" i="1" s="1"/>
  <c r="L671" i="1" s="1"/>
  <c r="I672" i="1"/>
  <c r="I673" i="1"/>
  <c r="I674" i="1"/>
  <c r="I675" i="1"/>
  <c r="K675" i="1" s="1"/>
  <c r="L675" i="1" s="1"/>
  <c r="I676" i="1"/>
  <c r="I677" i="1"/>
  <c r="K677" i="1" s="1"/>
  <c r="L677" i="1" s="1"/>
  <c r="I678" i="1"/>
  <c r="I679" i="1"/>
  <c r="K679" i="1" s="1"/>
  <c r="L679" i="1" s="1"/>
  <c r="I680" i="1"/>
  <c r="I681" i="1"/>
  <c r="I682" i="1"/>
  <c r="I683" i="1"/>
  <c r="K683" i="1" s="1"/>
  <c r="L683" i="1" s="1"/>
  <c r="I684" i="1"/>
  <c r="I685" i="1"/>
  <c r="K685" i="1" s="1"/>
  <c r="L685" i="1" s="1"/>
  <c r="I686" i="1"/>
  <c r="I687" i="1"/>
  <c r="K687" i="1" s="1"/>
  <c r="L687" i="1" s="1"/>
  <c r="I688" i="1"/>
  <c r="I689" i="1"/>
  <c r="I690" i="1"/>
  <c r="I691" i="1"/>
  <c r="K691" i="1" s="1"/>
  <c r="L691" i="1" s="1"/>
  <c r="I692" i="1"/>
  <c r="I693" i="1"/>
  <c r="K693" i="1" s="1"/>
  <c r="L693" i="1" s="1"/>
  <c r="I694" i="1"/>
  <c r="I695" i="1"/>
  <c r="K695" i="1" s="1"/>
  <c r="L695" i="1" s="1"/>
  <c r="I696" i="1"/>
  <c r="I697" i="1"/>
  <c r="I698" i="1"/>
  <c r="I699" i="1"/>
  <c r="K699" i="1" s="1"/>
  <c r="L699" i="1" s="1"/>
  <c r="I700" i="1"/>
  <c r="I701" i="1"/>
  <c r="K701" i="1" s="1"/>
  <c r="L701" i="1" s="1"/>
  <c r="I702" i="1"/>
  <c r="I703" i="1"/>
  <c r="K703" i="1" s="1"/>
  <c r="L703" i="1" s="1"/>
  <c r="I704" i="1"/>
  <c r="I705" i="1"/>
  <c r="I706" i="1"/>
  <c r="I707" i="1"/>
  <c r="K707" i="1" s="1"/>
  <c r="L707" i="1" s="1"/>
  <c r="I708" i="1"/>
  <c r="I709" i="1"/>
  <c r="K709" i="1" s="1"/>
  <c r="L709" i="1" s="1"/>
  <c r="I710" i="1"/>
  <c r="I711" i="1"/>
  <c r="K711" i="1" s="1"/>
  <c r="L711" i="1" s="1"/>
  <c r="I712" i="1"/>
  <c r="I713" i="1"/>
  <c r="I714" i="1"/>
  <c r="I715" i="1"/>
  <c r="K715" i="1" s="1"/>
  <c r="L715" i="1" s="1"/>
  <c r="I716" i="1"/>
  <c r="I717" i="1"/>
  <c r="K717" i="1" s="1"/>
  <c r="L717" i="1" s="1"/>
  <c r="I718" i="1"/>
  <c r="I719" i="1"/>
  <c r="K719" i="1" s="1"/>
  <c r="L719" i="1" s="1"/>
  <c r="I720" i="1"/>
  <c r="I721" i="1"/>
  <c r="I722" i="1"/>
  <c r="I723" i="1"/>
  <c r="K723" i="1" s="1"/>
  <c r="L723" i="1" s="1"/>
  <c r="I724" i="1"/>
  <c r="I725" i="1"/>
  <c r="K725" i="1" s="1"/>
  <c r="L725" i="1" s="1"/>
  <c r="I726" i="1"/>
  <c r="I727" i="1"/>
  <c r="K727" i="1" s="1"/>
  <c r="L727" i="1" s="1"/>
  <c r="I728" i="1"/>
  <c r="I729" i="1"/>
  <c r="I730" i="1"/>
  <c r="I731" i="1"/>
  <c r="K731" i="1" s="1"/>
  <c r="L731" i="1" s="1"/>
  <c r="I732" i="1"/>
  <c r="I733" i="1"/>
  <c r="K733" i="1" s="1"/>
  <c r="L733" i="1" s="1"/>
  <c r="I734" i="1"/>
  <c r="I735" i="1"/>
  <c r="K735" i="1" s="1"/>
  <c r="L735" i="1" s="1"/>
  <c r="I736" i="1"/>
  <c r="I737" i="1"/>
  <c r="I738" i="1"/>
  <c r="I739" i="1"/>
  <c r="K739" i="1" s="1"/>
  <c r="L739" i="1" s="1"/>
  <c r="I740" i="1"/>
  <c r="I741" i="1"/>
  <c r="K741" i="1" s="1"/>
  <c r="L741" i="1" s="1"/>
  <c r="I742" i="1"/>
  <c r="I743" i="1"/>
  <c r="K743" i="1" s="1"/>
  <c r="L743" i="1" s="1"/>
  <c r="I744" i="1"/>
  <c r="I745" i="1"/>
  <c r="I746" i="1"/>
  <c r="I747" i="1"/>
  <c r="K747" i="1" s="1"/>
  <c r="L747" i="1" s="1"/>
  <c r="I748" i="1"/>
  <c r="I749" i="1"/>
  <c r="K749" i="1" s="1"/>
  <c r="L749" i="1" s="1"/>
  <c r="I750" i="1"/>
  <c r="I751" i="1"/>
  <c r="K751" i="1" s="1"/>
  <c r="L751" i="1" s="1"/>
  <c r="I752" i="1"/>
  <c r="I753" i="1"/>
  <c r="I754" i="1"/>
  <c r="I755" i="1"/>
  <c r="K755" i="1" s="1"/>
  <c r="L755" i="1" s="1"/>
  <c r="I756" i="1"/>
  <c r="I757" i="1"/>
  <c r="K757" i="1" s="1"/>
  <c r="L757" i="1" s="1"/>
  <c r="I758" i="1"/>
  <c r="I759" i="1"/>
  <c r="K759" i="1" s="1"/>
  <c r="L759" i="1" s="1"/>
  <c r="I760" i="1"/>
  <c r="I761" i="1"/>
  <c r="I762" i="1"/>
  <c r="I763" i="1"/>
  <c r="K763" i="1" s="1"/>
  <c r="L763" i="1" s="1"/>
  <c r="I764" i="1"/>
  <c r="I765" i="1"/>
  <c r="K765" i="1" s="1"/>
  <c r="L765" i="1" s="1"/>
  <c r="I766" i="1"/>
  <c r="I767" i="1"/>
  <c r="K767" i="1" s="1"/>
  <c r="L767" i="1" s="1"/>
  <c r="I768" i="1"/>
  <c r="I769" i="1"/>
  <c r="I770" i="1"/>
  <c r="I771" i="1"/>
  <c r="K771" i="1" s="1"/>
  <c r="L771" i="1" s="1"/>
  <c r="I772" i="1"/>
  <c r="I773" i="1"/>
  <c r="K773" i="1" s="1"/>
  <c r="L773" i="1" s="1"/>
  <c r="I774" i="1"/>
  <c r="I775" i="1"/>
  <c r="K775" i="1" s="1"/>
  <c r="L775" i="1" s="1"/>
  <c r="I776" i="1"/>
  <c r="I777" i="1"/>
  <c r="I778" i="1"/>
  <c r="I779" i="1"/>
  <c r="K779" i="1" s="1"/>
  <c r="L779" i="1" s="1"/>
  <c r="I780" i="1"/>
  <c r="I781" i="1"/>
  <c r="K781" i="1" s="1"/>
  <c r="L781" i="1" s="1"/>
  <c r="I782" i="1"/>
  <c r="I783" i="1"/>
  <c r="K783" i="1" s="1"/>
  <c r="L783" i="1" s="1"/>
  <c r="I784" i="1"/>
  <c r="I785" i="1"/>
  <c r="I786" i="1"/>
  <c r="I787" i="1"/>
  <c r="K787" i="1" s="1"/>
  <c r="L787" i="1" s="1"/>
  <c r="I788" i="1"/>
  <c r="I789" i="1"/>
  <c r="K789" i="1" s="1"/>
  <c r="L789" i="1" s="1"/>
  <c r="I790" i="1"/>
  <c r="I791" i="1"/>
  <c r="K791" i="1" s="1"/>
  <c r="L791" i="1" s="1"/>
  <c r="I792" i="1"/>
  <c r="I793" i="1"/>
  <c r="I794" i="1"/>
  <c r="I795" i="1"/>
  <c r="K795" i="1" s="1"/>
  <c r="L795" i="1" s="1"/>
  <c r="I796" i="1"/>
  <c r="I797" i="1"/>
  <c r="K797" i="1" s="1"/>
  <c r="L797" i="1" s="1"/>
  <c r="I798" i="1"/>
  <c r="I799" i="1"/>
  <c r="K799" i="1" s="1"/>
  <c r="L799" i="1" s="1"/>
  <c r="I800" i="1"/>
  <c r="I801" i="1"/>
  <c r="I802" i="1"/>
  <c r="I803" i="1"/>
  <c r="I804" i="1"/>
  <c r="I805" i="1"/>
  <c r="K805" i="1" s="1"/>
  <c r="L805" i="1" s="1"/>
  <c r="I806" i="1"/>
  <c r="I807" i="1"/>
  <c r="K807" i="1" s="1"/>
  <c r="L807" i="1" s="1"/>
  <c r="I808" i="1"/>
  <c r="I809" i="1"/>
  <c r="I810" i="1"/>
  <c r="I811" i="1"/>
  <c r="I812" i="1"/>
  <c r="I813" i="1"/>
  <c r="K813" i="1" s="1"/>
  <c r="L813" i="1" s="1"/>
  <c r="I814" i="1"/>
  <c r="I815" i="1"/>
  <c r="K815" i="1" s="1"/>
  <c r="L815" i="1" s="1"/>
  <c r="I816" i="1"/>
  <c r="I817" i="1"/>
  <c r="I818" i="1"/>
  <c r="I819" i="1"/>
  <c r="I820" i="1"/>
  <c r="I821" i="1"/>
  <c r="K821" i="1" s="1"/>
  <c r="L821" i="1" s="1"/>
  <c r="I822" i="1"/>
  <c r="I823" i="1"/>
  <c r="K823" i="1" s="1"/>
  <c r="L823" i="1" s="1"/>
  <c r="I824" i="1"/>
  <c r="I825" i="1"/>
  <c r="I826" i="1"/>
  <c r="I827" i="1"/>
  <c r="I828" i="1"/>
  <c r="I829" i="1"/>
  <c r="K829" i="1" s="1"/>
  <c r="L829" i="1" s="1"/>
  <c r="I830" i="1"/>
  <c r="I831" i="1"/>
  <c r="K831" i="1" s="1"/>
  <c r="L831" i="1" s="1"/>
  <c r="I832" i="1"/>
  <c r="I833" i="1"/>
  <c r="I834" i="1"/>
  <c r="I835" i="1"/>
  <c r="I836" i="1"/>
  <c r="I837" i="1"/>
  <c r="K837" i="1" s="1"/>
  <c r="L837" i="1" s="1"/>
  <c r="I838" i="1"/>
  <c r="I839" i="1"/>
  <c r="K839" i="1" s="1"/>
  <c r="L839" i="1" s="1"/>
  <c r="I840" i="1"/>
  <c r="I841" i="1"/>
  <c r="I842" i="1"/>
  <c r="I843" i="1"/>
  <c r="I844" i="1"/>
  <c r="I845" i="1"/>
  <c r="K845" i="1" s="1"/>
  <c r="L845" i="1" s="1"/>
  <c r="I846" i="1"/>
  <c r="I847" i="1"/>
  <c r="K847" i="1" s="1"/>
  <c r="L847" i="1" s="1"/>
  <c r="I848" i="1"/>
  <c r="I849" i="1"/>
  <c r="I850" i="1"/>
  <c r="I851" i="1"/>
  <c r="I852" i="1"/>
  <c r="I853" i="1"/>
  <c r="K853" i="1" s="1"/>
  <c r="L853" i="1" s="1"/>
  <c r="I854" i="1"/>
  <c r="I855" i="1"/>
  <c r="K855" i="1" s="1"/>
  <c r="L855" i="1" s="1"/>
  <c r="I856" i="1"/>
  <c r="I857" i="1"/>
  <c r="I858" i="1"/>
  <c r="I859" i="1"/>
  <c r="I860" i="1"/>
  <c r="I861" i="1"/>
  <c r="K861" i="1" s="1"/>
  <c r="L861" i="1" s="1"/>
  <c r="I862" i="1"/>
  <c r="I863" i="1"/>
  <c r="K863" i="1" s="1"/>
  <c r="L863" i="1" s="1"/>
  <c r="I864" i="1"/>
  <c r="I865" i="1"/>
  <c r="I866" i="1"/>
  <c r="I867" i="1"/>
  <c r="I868" i="1"/>
  <c r="I869" i="1"/>
  <c r="K869" i="1" s="1"/>
  <c r="L869" i="1" s="1"/>
  <c r="I870" i="1"/>
  <c r="I871" i="1"/>
  <c r="K871" i="1" s="1"/>
  <c r="L871" i="1" s="1"/>
  <c r="I872" i="1"/>
  <c r="I873" i="1"/>
  <c r="I874" i="1"/>
  <c r="I875" i="1"/>
  <c r="I876" i="1"/>
  <c r="I877" i="1"/>
  <c r="K877" i="1" s="1"/>
  <c r="L877" i="1" s="1"/>
  <c r="I878" i="1"/>
  <c r="I879" i="1"/>
  <c r="K879" i="1" s="1"/>
  <c r="L879" i="1" s="1"/>
  <c r="I880" i="1"/>
  <c r="I881" i="1"/>
  <c r="I882" i="1"/>
  <c r="I883" i="1"/>
  <c r="I884" i="1"/>
  <c r="I885" i="1"/>
  <c r="K885" i="1" s="1"/>
  <c r="L885" i="1" s="1"/>
  <c r="I886" i="1"/>
  <c r="I887" i="1"/>
  <c r="K887" i="1" s="1"/>
  <c r="L887" i="1" s="1"/>
  <c r="I888" i="1"/>
  <c r="I889" i="1"/>
  <c r="I890" i="1"/>
  <c r="I891" i="1"/>
  <c r="I892" i="1"/>
  <c r="I893" i="1"/>
  <c r="K893" i="1" s="1"/>
  <c r="L893" i="1" s="1"/>
  <c r="I894" i="1"/>
  <c r="I895" i="1"/>
  <c r="K895" i="1" s="1"/>
  <c r="L895" i="1" s="1"/>
  <c r="I896" i="1"/>
  <c r="I897" i="1"/>
  <c r="I898" i="1"/>
  <c r="I899" i="1"/>
  <c r="I900" i="1"/>
  <c r="I901" i="1"/>
  <c r="K901" i="1" s="1"/>
  <c r="L901" i="1" s="1"/>
  <c r="I902" i="1"/>
  <c r="I903" i="1"/>
  <c r="K903" i="1" s="1"/>
  <c r="L903" i="1" s="1"/>
  <c r="I904" i="1"/>
  <c r="I905" i="1"/>
  <c r="I906" i="1"/>
  <c r="I907" i="1"/>
  <c r="I908" i="1"/>
  <c r="I909" i="1"/>
  <c r="K909" i="1" s="1"/>
  <c r="L909" i="1" s="1"/>
  <c r="I910" i="1"/>
  <c r="I911" i="1"/>
  <c r="K911" i="1" s="1"/>
  <c r="L911" i="1" s="1"/>
  <c r="I912" i="1"/>
  <c r="I913" i="1"/>
  <c r="I914" i="1"/>
  <c r="I915" i="1"/>
  <c r="I916" i="1"/>
  <c r="I917" i="1"/>
  <c r="K917" i="1" s="1"/>
  <c r="L917" i="1" s="1"/>
  <c r="I918" i="1"/>
  <c r="I919" i="1"/>
  <c r="K919" i="1" s="1"/>
  <c r="L919" i="1" s="1"/>
  <c r="I920" i="1"/>
  <c r="I921" i="1"/>
  <c r="I922" i="1"/>
  <c r="I923" i="1"/>
  <c r="I924" i="1"/>
  <c r="I925" i="1"/>
  <c r="K925" i="1" s="1"/>
  <c r="L925" i="1" s="1"/>
  <c r="I926" i="1"/>
  <c r="I927" i="1"/>
  <c r="K927" i="1" s="1"/>
  <c r="L927" i="1" s="1"/>
  <c r="I928" i="1"/>
  <c r="I929" i="1"/>
  <c r="I930" i="1"/>
  <c r="I931" i="1"/>
  <c r="I932" i="1"/>
  <c r="I933" i="1"/>
  <c r="K933" i="1" s="1"/>
  <c r="L933" i="1" s="1"/>
  <c r="I934" i="1"/>
  <c r="I935" i="1"/>
  <c r="K935" i="1" s="1"/>
  <c r="L935" i="1" s="1"/>
  <c r="I936" i="1"/>
  <c r="I937" i="1"/>
  <c r="I938" i="1"/>
  <c r="I939" i="1"/>
  <c r="I940" i="1"/>
  <c r="I941" i="1"/>
  <c r="K941" i="1" s="1"/>
  <c r="L941" i="1" s="1"/>
  <c r="I942" i="1"/>
  <c r="I943" i="1"/>
  <c r="K943" i="1" s="1"/>
  <c r="L943" i="1" s="1"/>
  <c r="I944" i="1"/>
  <c r="I945" i="1"/>
  <c r="I946" i="1"/>
  <c r="I947" i="1"/>
  <c r="I948" i="1"/>
  <c r="I949" i="1"/>
  <c r="K949" i="1" s="1"/>
  <c r="L949" i="1" s="1"/>
  <c r="I950" i="1"/>
  <c r="I951" i="1"/>
  <c r="K951" i="1" s="1"/>
  <c r="L951" i="1" s="1"/>
  <c r="I952" i="1"/>
  <c r="I953" i="1"/>
  <c r="I954" i="1"/>
  <c r="I955" i="1"/>
  <c r="I956" i="1"/>
  <c r="I957" i="1"/>
  <c r="K957" i="1" s="1"/>
  <c r="L957" i="1" s="1"/>
  <c r="I958" i="1"/>
  <c r="I959" i="1"/>
  <c r="K959" i="1" s="1"/>
  <c r="L959" i="1" s="1"/>
  <c r="I960" i="1"/>
  <c r="I961" i="1"/>
  <c r="I962" i="1"/>
  <c r="I963" i="1"/>
  <c r="I964" i="1"/>
  <c r="I965" i="1"/>
  <c r="K965" i="1" s="1"/>
  <c r="L965" i="1" s="1"/>
  <c r="I966" i="1"/>
  <c r="I967" i="1"/>
  <c r="K967" i="1" s="1"/>
  <c r="L967" i="1" s="1"/>
  <c r="I968" i="1"/>
  <c r="I969" i="1"/>
  <c r="I970" i="1"/>
  <c r="I971" i="1"/>
  <c r="I972" i="1"/>
  <c r="I973" i="1"/>
  <c r="K973" i="1" s="1"/>
  <c r="L973" i="1" s="1"/>
  <c r="I974" i="1"/>
  <c r="I975" i="1"/>
  <c r="K975" i="1" s="1"/>
  <c r="L975" i="1" s="1"/>
  <c r="I976" i="1"/>
  <c r="I977" i="1"/>
  <c r="I978" i="1"/>
  <c r="I979" i="1"/>
  <c r="I980" i="1"/>
  <c r="I981" i="1"/>
  <c r="K981" i="1" s="1"/>
  <c r="L981" i="1" s="1"/>
  <c r="I982" i="1"/>
  <c r="I983" i="1"/>
  <c r="K983" i="1" s="1"/>
  <c r="L983" i="1" s="1"/>
  <c r="I984" i="1"/>
  <c r="I985" i="1"/>
  <c r="I986" i="1"/>
  <c r="I987" i="1"/>
  <c r="I988" i="1"/>
  <c r="I989" i="1"/>
  <c r="K989" i="1" s="1"/>
  <c r="L989" i="1" s="1"/>
  <c r="I990" i="1"/>
  <c r="I991" i="1"/>
  <c r="K991" i="1" s="1"/>
  <c r="L991" i="1" s="1"/>
  <c r="I992" i="1"/>
  <c r="I993" i="1"/>
  <c r="I994" i="1"/>
  <c r="I995" i="1"/>
  <c r="I996" i="1"/>
  <c r="I997" i="1"/>
  <c r="K997" i="1" s="1"/>
  <c r="L997" i="1" s="1"/>
  <c r="I998" i="1"/>
  <c r="I999" i="1"/>
  <c r="K999" i="1" s="1"/>
  <c r="L999" i="1" s="1"/>
  <c r="I1000" i="1"/>
  <c r="I1001" i="1"/>
  <c r="I1002" i="1"/>
  <c r="I1003" i="1"/>
  <c r="I1004" i="1"/>
  <c r="I1005" i="1"/>
  <c r="K1005" i="1" s="1"/>
  <c r="L1005" i="1" s="1"/>
  <c r="I1006" i="1"/>
  <c r="I1007" i="1"/>
  <c r="K1007" i="1" s="1"/>
  <c r="L1007" i="1" s="1"/>
  <c r="I1008" i="1"/>
  <c r="I1009" i="1"/>
  <c r="I1010" i="1"/>
  <c r="I1011" i="1"/>
  <c r="I1012" i="1"/>
  <c r="I1013" i="1"/>
  <c r="K1013" i="1" s="1"/>
  <c r="L1013" i="1" s="1"/>
  <c r="I1014" i="1"/>
  <c r="I1015" i="1"/>
  <c r="K1015" i="1" s="1"/>
  <c r="L1015" i="1" s="1"/>
  <c r="I1016" i="1"/>
  <c r="I1017" i="1"/>
  <c r="I1018" i="1"/>
  <c r="I1019" i="1"/>
  <c r="I1020" i="1"/>
  <c r="I1021" i="1"/>
  <c r="K1021" i="1" s="1"/>
  <c r="L1021" i="1" s="1"/>
  <c r="I1022" i="1"/>
  <c r="I1023" i="1"/>
  <c r="K1023" i="1" s="1"/>
  <c r="L1023" i="1" s="1"/>
  <c r="I1024" i="1"/>
  <c r="I1025" i="1"/>
  <c r="I1026" i="1"/>
  <c r="I1027" i="1"/>
  <c r="I1028" i="1"/>
  <c r="I1029" i="1"/>
  <c r="K1029" i="1" s="1"/>
  <c r="L1029" i="1" s="1"/>
  <c r="I1030" i="1"/>
  <c r="I1031" i="1"/>
  <c r="K1031" i="1" s="1"/>
  <c r="L1031" i="1" s="1"/>
  <c r="I1032" i="1"/>
  <c r="I1033" i="1"/>
  <c r="I1034" i="1"/>
  <c r="I1035" i="1"/>
  <c r="I1036" i="1"/>
  <c r="I1037" i="1"/>
  <c r="K1037" i="1" s="1"/>
  <c r="L1037" i="1" s="1"/>
  <c r="I1038" i="1"/>
  <c r="I1039" i="1"/>
  <c r="K1039" i="1" s="1"/>
  <c r="L1039" i="1" s="1"/>
  <c r="I1040" i="1"/>
  <c r="I1041" i="1"/>
  <c r="I1042" i="1"/>
  <c r="I1043" i="1"/>
  <c r="I1044" i="1"/>
  <c r="I1045" i="1"/>
  <c r="K1045" i="1" s="1"/>
  <c r="L1045" i="1" s="1"/>
  <c r="I1046" i="1"/>
  <c r="I1047" i="1"/>
  <c r="K1047" i="1" s="1"/>
  <c r="L1047" i="1" s="1"/>
  <c r="I1048" i="1"/>
  <c r="I1049" i="1"/>
  <c r="I1050" i="1"/>
  <c r="I1051" i="1"/>
  <c r="I1052" i="1"/>
  <c r="I1053" i="1"/>
  <c r="K1053" i="1" s="1"/>
  <c r="L1053" i="1" s="1"/>
  <c r="I1054" i="1"/>
  <c r="I1055" i="1"/>
  <c r="K1055" i="1" s="1"/>
  <c r="L1055" i="1" s="1"/>
  <c r="I1056" i="1"/>
  <c r="I1057" i="1"/>
  <c r="I1058" i="1"/>
  <c r="I1059" i="1"/>
  <c r="I1060" i="1"/>
  <c r="I1061" i="1"/>
  <c r="K1061" i="1" s="1"/>
  <c r="L1061" i="1" s="1"/>
  <c r="I1062" i="1"/>
  <c r="I1063" i="1"/>
  <c r="K1063" i="1" s="1"/>
  <c r="L1063" i="1" s="1"/>
  <c r="I1064" i="1"/>
  <c r="I1065" i="1"/>
  <c r="I1066" i="1"/>
  <c r="I1067" i="1"/>
  <c r="I1068" i="1"/>
  <c r="I1069" i="1"/>
  <c r="K1069" i="1" s="1"/>
  <c r="L1069" i="1" s="1"/>
  <c r="I1070" i="1"/>
  <c r="I1071" i="1"/>
  <c r="K1071" i="1" s="1"/>
  <c r="L1071" i="1" s="1"/>
  <c r="I1072" i="1"/>
  <c r="I1073" i="1"/>
  <c r="I1074" i="1"/>
  <c r="I1075" i="1"/>
  <c r="I1076" i="1"/>
  <c r="I1077" i="1"/>
  <c r="K1077" i="1" s="1"/>
  <c r="L1077" i="1" s="1"/>
  <c r="I1078" i="1"/>
  <c r="I1079" i="1"/>
  <c r="K1079" i="1" s="1"/>
  <c r="L1079" i="1" s="1"/>
  <c r="I1080" i="1"/>
  <c r="I1081" i="1"/>
  <c r="I1082" i="1"/>
  <c r="I1083" i="1"/>
  <c r="I1084" i="1"/>
  <c r="I1085" i="1"/>
  <c r="K1085" i="1" s="1"/>
  <c r="L1085" i="1" s="1"/>
  <c r="I1086" i="1"/>
  <c r="I1087" i="1"/>
  <c r="K1087" i="1" s="1"/>
  <c r="L1087" i="1" s="1"/>
  <c r="I1088" i="1"/>
  <c r="I1089" i="1"/>
  <c r="I1090" i="1"/>
  <c r="I1091" i="1"/>
  <c r="I1092" i="1"/>
  <c r="I1093" i="1"/>
  <c r="K1093" i="1" s="1"/>
  <c r="L1093" i="1" s="1"/>
  <c r="I1094" i="1"/>
  <c r="I1095" i="1"/>
  <c r="K1095" i="1" s="1"/>
  <c r="L1095" i="1" s="1"/>
  <c r="I1096" i="1"/>
  <c r="I1097" i="1"/>
  <c r="I1098" i="1"/>
  <c r="I1099" i="1"/>
  <c r="I1100" i="1"/>
  <c r="I1101" i="1"/>
  <c r="K1101" i="1" s="1"/>
  <c r="L1101" i="1" s="1"/>
  <c r="I1102" i="1"/>
  <c r="I1103" i="1"/>
  <c r="K1103" i="1" s="1"/>
  <c r="L1103" i="1" s="1"/>
  <c r="I1104" i="1"/>
  <c r="I1105" i="1"/>
  <c r="I1106" i="1"/>
  <c r="I1107" i="1"/>
  <c r="I1108" i="1"/>
  <c r="I1109" i="1"/>
  <c r="K1109" i="1" s="1"/>
  <c r="L1109" i="1" s="1"/>
  <c r="I1110" i="1"/>
  <c r="I1111" i="1"/>
  <c r="K1111" i="1" s="1"/>
  <c r="L1111" i="1" s="1"/>
  <c r="I1112" i="1"/>
  <c r="I1113" i="1"/>
  <c r="I1114" i="1"/>
  <c r="I1115" i="1"/>
  <c r="I1116" i="1"/>
  <c r="I1117" i="1"/>
  <c r="K1117" i="1" s="1"/>
  <c r="L1117" i="1" s="1"/>
  <c r="I1118" i="1"/>
  <c r="I1119" i="1"/>
  <c r="K1119" i="1" s="1"/>
  <c r="L1119" i="1" s="1"/>
  <c r="I1120" i="1"/>
  <c r="I1121" i="1"/>
  <c r="I1122" i="1"/>
  <c r="I1123" i="1"/>
  <c r="I1124" i="1"/>
  <c r="I1125" i="1"/>
  <c r="K1125" i="1" s="1"/>
  <c r="L1125" i="1" s="1"/>
  <c r="I1126" i="1"/>
  <c r="I1127" i="1"/>
  <c r="K1127" i="1" s="1"/>
  <c r="L1127" i="1" s="1"/>
  <c r="I1128" i="1"/>
  <c r="I1129" i="1"/>
  <c r="I1130" i="1"/>
  <c r="I1131" i="1"/>
  <c r="I1132" i="1"/>
  <c r="I1133" i="1"/>
  <c r="K1133" i="1" s="1"/>
  <c r="L1133" i="1" s="1"/>
  <c r="I1134" i="1"/>
  <c r="I1135" i="1"/>
  <c r="K1135" i="1" s="1"/>
  <c r="L1135" i="1" s="1"/>
  <c r="I1136" i="1"/>
  <c r="I1137" i="1"/>
  <c r="I1138" i="1"/>
  <c r="I1139" i="1"/>
  <c r="I1140" i="1"/>
  <c r="I1141" i="1"/>
  <c r="K1141" i="1" s="1"/>
  <c r="L1141" i="1" s="1"/>
  <c r="I1142" i="1"/>
  <c r="I1143" i="1"/>
  <c r="K1143" i="1" s="1"/>
  <c r="L1143" i="1" s="1"/>
  <c r="I1144" i="1"/>
  <c r="I1145" i="1"/>
  <c r="I1146" i="1"/>
  <c r="I1147" i="1"/>
  <c r="I1148" i="1"/>
  <c r="I1149" i="1"/>
  <c r="K1149" i="1" s="1"/>
  <c r="L1149" i="1" s="1"/>
  <c r="I1150" i="1"/>
  <c r="I1151" i="1"/>
  <c r="K1151" i="1" s="1"/>
  <c r="L1151" i="1" s="1"/>
  <c r="I1152" i="1"/>
  <c r="I1153" i="1"/>
  <c r="I1154" i="1"/>
  <c r="I1155" i="1"/>
  <c r="I1156" i="1"/>
  <c r="I1157" i="1"/>
  <c r="K1157" i="1" s="1"/>
  <c r="L1157" i="1" s="1"/>
  <c r="I1158" i="1"/>
  <c r="I1159" i="1"/>
  <c r="K1159" i="1" s="1"/>
  <c r="L1159" i="1" s="1"/>
  <c r="I1160" i="1"/>
  <c r="I1161" i="1"/>
  <c r="I1162" i="1"/>
  <c r="I1163" i="1"/>
  <c r="I1164" i="1"/>
  <c r="I1165" i="1"/>
  <c r="K1165" i="1" s="1"/>
  <c r="L1165" i="1" s="1"/>
  <c r="I1166" i="1"/>
  <c r="I1167" i="1"/>
  <c r="K1167" i="1" s="1"/>
  <c r="L1167" i="1" s="1"/>
  <c r="I1168" i="1"/>
  <c r="I1169" i="1"/>
  <c r="I1170" i="1"/>
  <c r="I1171" i="1"/>
  <c r="I1172" i="1"/>
  <c r="I1173" i="1"/>
  <c r="K1173" i="1" s="1"/>
  <c r="L1173" i="1" s="1"/>
  <c r="I1174" i="1"/>
  <c r="I1175" i="1"/>
  <c r="K1175" i="1" s="1"/>
  <c r="L1175" i="1" s="1"/>
  <c r="I1176" i="1"/>
  <c r="I1177" i="1"/>
  <c r="I1178" i="1"/>
  <c r="I1179" i="1"/>
  <c r="I1180" i="1"/>
  <c r="I1181" i="1"/>
  <c r="K1181" i="1" s="1"/>
  <c r="L1181" i="1" s="1"/>
  <c r="I1182" i="1"/>
  <c r="I1183" i="1"/>
  <c r="K1183" i="1" s="1"/>
  <c r="L1183" i="1" s="1"/>
  <c r="I1184" i="1"/>
  <c r="I1185" i="1"/>
  <c r="I1186" i="1"/>
  <c r="I1187" i="1"/>
  <c r="I1188" i="1"/>
  <c r="I1189" i="1"/>
  <c r="K1189" i="1" s="1"/>
  <c r="L1189" i="1" s="1"/>
  <c r="I1190" i="1"/>
  <c r="I1191" i="1"/>
  <c r="K1191" i="1" s="1"/>
  <c r="L1191" i="1" s="1"/>
  <c r="I1192" i="1"/>
  <c r="I1193" i="1"/>
  <c r="I1194" i="1"/>
  <c r="I1195" i="1"/>
  <c r="I1196" i="1"/>
  <c r="I1197" i="1"/>
  <c r="K1197" i="1" s="1"/>
  <c r="L1197" i="1" s="1"/>
  <c r="I1198" i="1"/>
  <c r="I1199" i="1"/>
  <c r="K1199" i="1" s="1"/>
  <c r="L1199" i="1" s="1"/>
  <c r="I1200" i="1"/>
  <c r="I1201" i="1"/>
  <c r="I1202" i="1"/>
  <c r="I1203" i="1"/>
  <c r="I1204" i="1"/>
  <c r="I1205" i="1"/>
  <c r="K1205" i="1" s="1"/>
  <c r="L1205" i="1" s="1"/>
  <c r="I1206" i="1"/>
  <c r="I1207" i="1"/>
  <c r="K1207" i="1" s="1"/>
  <c r="L1207" i="1" s="1"/>
  <c r="I1208" i="1"/>
  <c r="I1209" i="1"/>
  <c r="I1210" i="1"/>
  <c r="I1211" i="1"/>
  <c r="I1212" i="1"/>
  <c r="I1213" i="1"/>
  <c r="K1213" i="1" s="1"/>
  <c r="L1213" i="1" s="1"/>
  <c r="I1214" i="1"/>
  <c r="I1215" i="1"/>
  <c r="K1215" i="1" s="1"/>
  <c r="L1215" i="1" s="1"/>
  <c r="I1216" i="1"/>
  <c r="I1217" i="1"/>
  <c r="I1218" i="1"/>
  <c r="I1219" i="1"/>
  <c r="I1220" i="1"/>
  <c r="I1221" i="1"/>
  <c r="K1221" i="1" s="1"/>
  <c r="L1221" i="1" s="1"/>
  <c r="I1222" i="1"/>
  <c r="I1223" i="1"/>
  <c r="K1223" i="1" s="1"/>
  <c r="L1223" i="1" s="1"/>
  <c r="I1224" i="1"/>
  <c r="I1225" i="1"/>
  <c r="I1226" i="1"/>
  <c r="I1227" i="1"/>
  <c r="I1228" i="1"/>
  <c r="I1229" i="1"/>
  <c r="K1229" i="1" s="1"/>
  <c r="L1229" i="1" s="1"/>
  <c r="I1230" i="1"/>
  <c r="I1231" i="1"/>
  <c r="K1231" i="1" s="1"/>
  <c r="L1231" i="1" s="1"/>
  <c r="I1232" i="1"/>
  <c r="I1233" i="1"/>
  <c r="I1234" i="1"/>
  <c r="I1235" i="1"/>
  <c r="I1236" i="1"/>
  <c r="I1237" i="1"/>
  <c r="K1237" i="1" s="1"/>
  <c r="L1237" i="1" s="1"/>
  <c r="I1238" i="1"/>
  <c r="I1239" i="1"/>
  <c r="K1239" i="1" s="1"/>
  <c r="L1239" i="1" s="1"/>
  <c r="I1240" i="1"/>
  <c r="I1241" i="1"/>
  <c r="I1242" i="1"/>
  <c r="I1243" i="1"/>
  <c r="K1243" i="1" s="1"/>
  <c r="L1243" i="1" s="1"/>
  <c r="I1244" i="1"/>
  <c r="I1245" i="1"/>
  <c r="K1245" i="1" s="1"/>
  <c r="L1245" i="1" s="1"/>
  <c r="I1246" i="1"/>
  <c r="I1247" i="1"/>
  <c r="K1247" i="1" s="1"/>
  <c r="L1247" i="1" s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K1302" i="1" s="1"/>
  <c r="L1302" i="1" s="1"/>
  <c r="I1303" i="1"/>
  <c r="I1304" i="1"/>
  <c r="I1305" i="1"/>
  <c r="I1306" i="1"/>
  <c r="I1307" i="1"/>
  <c r="I1308" i="1"/>
  <c r="I1309" i="1"/>
  <c r="I1310" i="1"/>
  <c r="K1310" i="1" s="1"/>
  <c r="L1310" i="1" s="1"/>
  <c r="I1311" i="1"/>
  <c r="I1312" i="1"/>
  <c r="I1313" i="1"/>
  <c r="I1314" i="1"/>
  <c r="I1315" i="1"/>
  <c r="I1316" i="1"/>
  <c r="I1317" i="1"/>
  <c r="I1318" i="1"/>
  <c r="K1318" i="1" s="1"/>
  <c r="L1318" i="1" s="1"/>
  <c r="I1319" i="1"/>
  <c r="I1320" i="1"/>
  <c r="I1321" i="1"/>
  <c r="I1322" i="1"/>
  <c r="I1323" i="1"/>
  <c r="I1324" i="1"/>
  <c r="I1325" i="1"/>
  <c r="I1326" i="1"/>
  <c r="K1326" i="1" s="1"/>
  <c r="L1326" i="1" s="1"/>
  <c r="I1327" i="1"/>
  <c r="I1328" i="1"/>
  <c r="I1329" i="1"/>
  <c r="I1330" i="1"/>
  <c r="I1331" i="1"/>
  <c r="I1332" i="1"/>
  <c r="I1333" i="1"/>
  <c r="I1334" i="1"/>
  <c r="K1334" i="1" s="1"/>
  <c r="L1334" i="1" s="1"/>
  <c r="I1335" i="1"/>
  <c r="I1336" i="1"/>
  <c r="I1337" i="1"/>
  <c r="I1338" i="1"/>
  <c r="I1339" i="1"/>
  <c r="I1340" i="1"/>
  <c r="I1341" i="1"/>
  <c r="I1342" i="1"/>
  <c r="K1342" i="1" s="1"/>
  <c r="L1342" i="1" s="1"/>
  <c r="I1343" i="1"/>
  <c r="I1344" i="1"/>
  <c r="I1345" i="1"/>
  <c r="I1346" i="1"/>
  <c r="I1347" i="1"/>
  <c r="I1348" i="1"/>
  <c r="I1349" i="1"/>
  <c r="I1350" i="1"/>
  <c r="K1350" i="1" s="1"/>
  <c r="L1350" i="1" s="1"/>
  <c r="I1351" i="1"/>
  <c r="I1352" i="1"/>
  <c r="I1353" i="1"/>
  <c r="I1354" i="1"/>
  <c r="I1355" i="1"/>
  <c r="I1356" i="1"/>
  <c r="I1357" i="1"/>
  <c r="I1358" i="1"/>
  <c r="K1358" i="1" s="1"/>
  <c r="L1358" i="1" s="1"/>
  <c r="I1359" i="1"/>
  <c r="I1360" i="1"/>
  <c r="I1361" i="1"/>
  <c r="I1362" i="1"/>
  <c r="I1363" i="1"/>
  <c r="I1364" i="1"/>
  <c r="I1365" i="1"/>
  <c r="I1366" i="1"/>
  <c r="K1366" i="1" s="1"/>
  <c r="L1366" i="1" s="1"/>
  <c r="I1367" i="1"/>
  <c r="I1368" i="1"/>
  <c r="I1369" i="1"/>
  <c r="I1370" i="1"/>
  <c r="I1371" i="1"/>
  <c r="I1372" i="1"/>
  <c r="I1373" i="1"/>
  <c r="I1374" i="1"/>
  <c r="K1374" i="1" s="1"/>
  <c r="L1374" i="1" s="1"/>
  <c r="I1375" i="1"/>
  <c r="I1376" i="1"/>
  <c r="I1377" i="1"/>
  <c r="I1378" i="1"/>
  <c r="I1379" i="1"/>
  <c r="I1380" i="1"/>
  <c r="I1381" i="1"/>
  <c r="I1382" i="1"/>
  <c r="K1382" i="1" s="1"/>
  <c r="L1382" i="1" s="1"/>
  <c r="I1383" i="1"/>
  <c r="I1384" i="1"/>
  <c r="I1385" i="1"/>
  <c r="I1386" i="1"/>
  <c r="I1387" i="1"/>
  <c r="I1388" i="1"/>
  <c r="I1389" i="1"/>
  <c r="I1390" i="1"/>
  <c r="K1390" i="1" s="1"/>
  <c r="L1390" i="1" s="1"/>
  <c r="I1391" i="1"/>
  <c r="I1392" i="1"/>
  <c r="I1393" i="1"/>
  <c r="I1394" i="1"/>
  <c r="I1395" i="1"/>
  <c r="I1396" i="1"/>
  <c r="I1397" i="1"/>
  <c r="I1398" i="1"/>
  <c r="K1398" i="1" s="1"/>
  <c r="L1398" i="1" s="1"/>
  <c r="I1399" i="1"/>
  <c r="I1400" i="1"/>
  <c r="I1401" i="1"/>
  <c r="I1402" i="1"/>
  <c r="I1403" i="1"/>
  <c r="I1404" i="1"/>
  <c r="I1405" i="1"/>
  <c r="I1406" i="1"/>
  <c r="K1406" i="1" s="1"/>
  <c r="L1406" i="1" s="1"/>
  <c r="I1407" i="1"/>
  <c r="I1408" i="1"/>
  <c r="I1409" i="1"/>
  <c r="I1410" i="1"/>
  <c r="I1411" i="1"/>
  <c r="I1412" i="1"/>
  <c r="I1413" i="1"/>
  <c r="I1414" i="1"/>
  <c r="K1414" i="1" s="1"/>
  <c r="L1414" i="1" s="1"/>
  <c r="I1415" i="1"/>
  <c r="I1416" i="1"/>
  <c r="I1417" i="1"/>
  <c r="I1418" i="1"/>
  <c r="I1419" i="1"/>
  <c r="I1420" i="1"/>
  <c r="I1421" i="1"/>
  <c r="I1422" i="1"/>
  <c r="K1422" i="1" s="1"/>
  <c r="L1422" i="1" s="1"/>
  <c r="I1423" i="1"/>
  <c r="I1424" i="1"/>
  <c r="I1425" i="1"/>
  <c r="I1426" i="1"/>
  <c r="I1427" i="1"/>
  <c r="I1428" i="1"/>
  <c r="I1429" i="1"/>
  <c r="I1430" i="1"/>
  <c r="K1430" i="1" s="1"/>
  <c r="L1430" i="1" s="1"/>
  <c r="I1431" i="1"/>
  <c r="I1432" i="1"/>
  <c r="I1433" i="1"/>
  <c r="I1434" i="1"/>
  <c r="I1435" i="1"/>
  <c r="I1436" i="1"/>
  <c r="I1437" i="1"/>
  <c r="I1438" i="1"/>
  <c r="K1438" i="1" s="1"/>
  <c r="L1438" i="1" s="1"/>
  <c r="I1439" i="1"/>
  <c r="I1440" i="1"/>
  <c r="I1441" i="1"/>
  <c r="I1442" i="1"/>
  <c r="I1443" i="1"/>
  <c r="I1444" i="1"/>
  <c r="I1445" i="1"/>
  <c r="I1446" i="1"/>
  <c r="K1446" i="1" s="1"/>
  <c r="L1446" i="1" s="1"/>
  <c r="I1447" i="1"/>
  <c r="I1448" i="1"/>
  <c r="I1449" i="1"/>
  <c r="I1450" i="1"/>
  <c r="I1451" i="1"/>
  <c r="I1452" i="1"/>
  <c r="I1453" i="1"/>
  <c r="I1454" i="1"/>
  <c r="K1454" i="1" s="1"/>
  <c r="L1454" i="1" s="1"/>
  <c r="I1455" i="1"/>
  <c r="I1456" i="1"/>
  <c r="I1457" i="1"/>
  <c r="I1458" i="1"/>
  <c r="I1459" i="1"/>
  <c r="I1460" i="1"/>
  <c r="I1461" i="1"/>
  <c r="I1462" i="1"/>
  <c r="K1462" i="1" s="1"/>
  <c r="L1462" i="1" s="1"/>
  <c r="I1463" i="1"/>
  <c r="I1464" i="1"/>
  <c r="I1465" i="1"/>
  <c r="I1466" i="1"/>
  <c r="I1467" i="1"/>
  <c r="I1468" i="1"/>
  <c r="I1469" i="1"/>
  <c r="I1470" i="1"/>
  <c r="K1470" i="1" s="1"/>
  <c r="L1470" i="1" s="1"/>
  <c r="I1471" i="1"/>
  <c r="I1472" i="1"/>
  <c r="I1473" i="1"/>
  <c r="I1474" i="1"/>
  <c r="I1475" i="1"/>
  <c r="I1476" i="1"/>
  <c r="I1477" i="1"/>
  <c r="I1478" i="1"/>
  <c r="K1478" i="1" s="1"/>
  <c r="L1478" i="1" s="1"/>
  <c r="I1479" i="1"/>
  <c r="I1480" i="1"/>
  <c r="I1481" i="1"/>
  <c r="I1482" i="1"/>
  <c r="I1483" i="1"/>
  <c r="I1484" i="1"/>
  <c r="I1485" i="1"/>
  <c r="I1486" i="1"/>
  <c r="K1486" i="1" s="1"/>
  <c r="L1486" i="1" s="1"/>
  <c r="I1487" i="1"/>
  <c r="I1488" i="1"/>
  <c r="I1489" i="1"/>
  <c r="I1490" i="1"/>
  <c r="I1491" i="1"/>
  <c r="I1492" i="1"/>
  <c r="I1493" i="1"/>
  <c r="I1494" i="1"/>
  <c r="K1494" i="1" s="1"/>
  <c r="L1494" i="1" s="1"/>
  <c r="I1495" i="1"/>
  <c r="I1496" i="1"/>
  <c r="I1497" i="1"/>
  <c r="I1498" i="1"/>
  <c r="I1499" i="1"/>
  <c r="I1500" i="1"/>
  <c r="I1501" i="1"/>
  <c r="I1502" i="1"/>
  <c r="K1502" i="1" s="1"/>
  <c r="L1502" i="1" s="1"/>
  <c r="I1503" i="1"/>
  <c r="I1504" i="1"/>
  <c r="I1505" i="1"/>
  <c r="I1506" i="1"/>
  <c r="I1507" i="1"/>
  <c r="I1508" i="1"/>
  <c r="I1509" i="1"/>
  <c r="I1510" i="1"/>
  <c r="K1510" i="1" s="1"/>
  <c r="L1510" i="1" s="1"/>
  <c r="I1511" i="1"/>
  <c r="I1512" i="1"/>
  <c r="I1513" i="1"/>
  <c r="I1514" i="1"/>
  <c r="I1515" i="1"/>
  <c r="I1516" i="1"/>
  <c r="I1517" i="1"/>
  <c r="I1518" i="1"/>
  <c r="K1518" i="1" s="1"/>
  <c r="L1518" i="1" s="1"/>
  <c r="I1519" i="1"/>
  <c r="I1520" i="1"/>
  <c r="I1521" i="1"/>
  <c r="I1522" i="1"/>
  <c r="I1523" i="1"/>
  <c r="I1524" i="1"/>
  <c r="I1525" i="1"/>
  <c r="I1526" i="1"/>
  <c r="K1526" i="1" s="1"/>
  <c r="L1526" i="1" s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5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K1630" i="1" s="1"/>
  <c r="L1630" i="1" s="1"/>
  <c r="I1631" i="1"/>
  <c r="I1632" i="1"/>
  <c r="I1633" i="1"/>
  <c r="I1634" i="1"/>
  <c r="I1635" i="1"/>
  <c r="I1636" i="1"/>
  <c r="K1636" i="1" s="1"/>
  <c r="L1636" i="1" s="1"/>
  <c r="I1637" i="1"/>
  <c r="I1638" i="1"/>
  <c r="K1638" i="1" s="1"/>
  <c r="L1638" i="1" s="1"/>
  <c r="I1639" i="1"/>
  <c r="I1640" i="1"/>
  <c r="I1641" i="1"/>
  <c r="I1642" i="1"/>
  <c r="I1643" i="1"/>
  <c r="I1644" i="1"/>
  <c r="K1644" i="1" s="1"/>
  <c r="L1644" i="1" s="1"/>
  <c r="I1645" i="1"/>
  <c r="I1646" i="1"/>
  <c r="K1646" i="1" s="1"/>
  <c r="L1646" i="1" s="1"/>
  <c r="I1647" i="1"/>
  <c r="I1648" i="1"/>
  <c r="I1649" i="1"/>
  <c r="I1650" i="1"/>
  <c r="I1651" i="1"/>
  <c r="I1652" i="1"/>
  <c r="K1652" i="1" s="1"/>
  <c r="L1652" i="1" s="1"/>
  <c r="I1653" i="1"/>
  <c r="I1654" i="1"/>
  <c r="K1654" i="1" s="1"/>
  <c r="L1654" i="1" s="1"/>
  <c r="I1655" i="1"/>
  <c r="I1656" i="1"/>
  <c r="I1657" i="1"/>
  <c r="I1658" i="1"/>
  <c r="I1659" i="1"/>
  <c r="I1660" i="1"/>
  <c r="K1660" i="1" s="1"/>
  <c r="L1660" i="1" s="1"/>
  <c r="I1661" i="1"/>
  <c r="I1662" i="1"/>
  <c r="K1662" i="1" s="1"/>
  <c r="L1662" i="1" s="1"/>
  <c r="I1663" i="1"/>
  <c r="I1664" i="1"/>
  <c r="I1665" i="1"/>
  <c r="I1666" i="1"/>
  <c r="I1667" i="1"/>
  <c r="I1668" i="1"/>
  <c r="K1668" i="1" s="1"/>
  <c r="L1668" i="1" s="1"/>
  <c r="I1669" i="1"/>
  <c r="I1670" i="1"/>
  <c r="K1670" i="1" s="1"/>
  <c r="L1670" i="1" s="1"/>
  <c r="I1671" i="1"/>
  <c r="I1672" i="1"/>
  <c r="I1673" i="1"/>
  <c r="I1674" i="1"/>
  <c r="I1675" i="1"/>
  <c r="I1676" i="1"/>
  <c r="K1676" i="1" s="1"/>
  <c r="L1676" i="1" s="1"/>
  <c r="I1677" i="1"/>
  <c r="I1678" i="1"/>
  <c r="K1678" i="1" s="1"/>
  <c r="L1678" i="1" s="1"/>
  <c r="I1679" i="1"/>
  <c r="I1680" i="1"/>
  <c r="I1681" i="1"/>
  <c r="I1682" i="1"/>
  <c r="I1683" i="1"/>
  <c r="I1684" i="1"/>
  <c r="K1684" i="1" s="1"/>
  <c r="L1684" i="1" s="1"/>
  <c r="I1685" i="1"/>
  <c r="I1686" i="1"/>
  <c r="K1686" i="1" s="1"/>
  <c r="L1686" i="1" s="1"/>
  <c r="I1687" i="1"/>
  <c r="I1688" i="1"/>
  <c r="I1689" i="1"/>
  <c r="I1690" i="1"/>
  <c r="I1691" i="1"/>
  <c r="I1692" i="1"/>
  <c r="K1692" i="1" s="1"/>
  <c r="L1692" i="1" s="1"/>
  <c r="I1693" i="1"/>
  <c r="I1694" i="1"/>
  <c r="K1694" i="1" s="1"/>
  <c r="L1694" i="1" s="1"/>
  <c r="I1695" i="1"/>
  <c r="I1696" i="1"/>
  <c r="I1697" i="1"/>
  <c r="I1698" i="1"/>
  <c r="I1699" i="1"/>
  <c r="I1700" i="1"/>
  <c r="K1700" i="1" s="1"/>
  <c r="L1700" i="1" s="1"/>
  <c r="I1701" i="1"/>
  <c r="I1702" i="1"/>
  <c r="K1702" i="1" s="1"/>
  <c r="L1702" i="1" s="1"/>
  <c r="I1703" i="1"/>
  <c r="I1704" i="1"/>
  <c r="I1705" i="1"/>
  <c r="I1706" i="1"/>
  <c r="I1707" i="1"/>
  <c r="I1708" i="1"/>
  <c r="K1708" i="1" s="1"/>
  <c r="L1708" i="1" s="1"/>
  <c r="I1709" i="1"/>
  <c r="I1710" i="1"/>
  <c r="K1710" i="1" s="1"/>
  <c r="L1710" i="1" s="1"/>
  <c r="I1711" i="1"/>
  <c r="I1712" i="1"/>
  <c r="I1713" i="1"/>
  <c r="I1714" i="1"/>
  <c r="I1715" i="1"/>
  <c r="I1716" i="1"/>
  <c r="K1716" i="1" s="1"/>
  <c r="L1716" i="1" s="1"/>
  <c r="I1717" i="1"/>
  <c r="I1718" i="1"/>
  <c r="K1718" i="1" s="1"/>
  <c r="L1718" i="1" s="1"/>
  <c r="I1719" i="1"/>
  <c r="I1720" i="1"/>
  <c r="I1721" i="1"/>
  <c r="I1722" i="1"/>
  <c r="I1723" i="1"/>
  <c r="I1724" i="1"/>
  <c r="K1724" i="1" s="1"/>
  <c r="L1724" i="1" s="1"/>
  <c r="I1725" i="1"/>
  <c r="I1726" i="1"/>
  <c r="K1726" i="1" s="1"/>
  <c r="L1726" i="1" s="1"/>
  <c r="I1727" i="1"/>
  <c r="I1728" i="1"/>
  <c r="I1729" i="1"/>
  <c r="I1730" i="1"/>
  <c r="I1731" i="1"/>
  <c r="I1732" i="1"/>
  <c r="K1732" i="1" s="1"/>
  <c r="L1732" i="1" s="1"/>
  <c r="I1733" i="1"/>
  <c r="I1734" i="1"/>
  <c r="K1734" i="1" s="1"/>
  <c r="L1734" i="1" s="1"/>
  <c r="I1735" i="1"/>
  <c r="I1736" i="1"/>
  <c r="I1737" i="1"/>
  <c r="I1738" i="1"/>
  <c r="I1739" i="1"/>
  <c r="I1740" i="1"/>
  <c r="K1740" i="1" s="1"/>
  <c r="L1740" i="1" s="1"/>
  <c r="I1741" i="1"/>
  <c r="I1742" i="1"/>
  <c r="K1742" i="1" s="1"/>
  <c r="L1742" i="1" s="1"/>
  <c r="I1743" i="1"/>
  <c r="I1744" i="1"/>
  <c r="I1745" i="1"/>
  <c r="I1746" i="1"/>
  <c r="I1747" i="1"/>
  <c r="I1748" i="1"/>
  <c r="K1748" i="1" s="1"/>
  <c r="L1748" i="1" s="1"/>
  <c r="I1749" i="1"/>
  <c r="I1750" i="1"/>
  <c r="K1750" i="1" s="1"/>
  <c r="L1750" i="1" s="1"/>
  <c r="I1751" i="1"/>
  <c r="I1752" i="1"/>
  <c r="I1753" i="1"/>
  <c r="I1754" i="1"/>
  <c r="I1755" i="1"/>
  <c r="I1756" i="1"/>
  <c r="K1756" i="1" s="1"/>
  <c r="L1756" i="1" s="1"/>
  <c r="I1757" i="1"/>
  <c r="I1758" i="1"/>
  <c r="K1758" i="1" s="1"/>
  <c r="L1758" i="1" s="1"/>
  <c r="I1759" i="1"/>
  <c r="I1760" i="1"/>
  <c r="I1761" i="1"/>
  <c r="I1762" i="1"/>
  <c r="I1763" i="1"/>
  <c r="I1764" i="1"/>
  <c r="K1764" i="1" s="1"/>
  <c r="L1764" i="1" s="1"/>
  <c r="I1765" i="1"/>
  <c r="I1766" i="1"/>
  <c r="K1766" i="1" s="1"/>
  <c r="L1766" i="1" s="1"/>
  <c r="I1767" i="1"/>
  <c r="I1768" i="1"/>
  <c r="I1769" i="1"/>
  <c r="I1770" i="1"/>
  <c r="I1771" i="1"/>
  <c r="I1772" i="1"/>
  <c r="K1772" i="1" s="1"/>
  <c r="L1772" i="1" s="1"/>
  <c r="I1773" i="1"/>
  <c r="I1774" i="1"/>
  <c r="K1774" i="1" s="1"/>
  <c r="L1774" i="1" s="1"/>
  <c r="I1775" i="1"/>
  <c r="I1776" i="1"/>
  <c r="I1777" i="1"/>
  <c r="I1778" i="1"/>
  <c r="I1779" i="1"/>
  <c r="I1780" i="1"/>
  <c r="K1780" i="1" s="1"/>
  <c r="L1780" i="1" s="1"/>
  <c r="I1781" i="1"/>
  <c r="I1782" i="1"/>
  <c r="K1782" i="1" s="1"/>
  <c r="L1782" i="1" s="1"/>
  <c r="I1783" i="1"/>
  <c r="I1784" i="1"/>
  <c r="I1785" i="1"/>
  <c r="I1786" i="1"/>
  <c r="I1787" i="1"/>
  <c r="I1788" i="1"/>
  <c r="K1788" i="1" s="1"/>
  <c r="L1788" i="1" s="1"/>
  <c r="I1789" i="1"/>
  <c r="I1790" i="1"/>
  <c r="K1790" i="1" s="1"/>
  <c r="L1790" i="1" s="1"/>
  <c r="I1791" i="1"/>
  <c r="I1792" i="1"/>
  <c r="I1793" i="1"/>
  <c r="I1794" i="1"/>
  <c r="I1795" i="1"/>
  <c r="I1796" i="1"/>
  <c r="K1796" i="1" s="1"/>
  <c r="L1796" i="1" s="1"/>
  <c r="I1797" i="1"/>
  <c r="I1798" i="1"/>
  <c r="K1798" i="1" s="1"/>
  <c r="L1798" i="1" s="1"/>
  <c r="I1799" i="1"/>
  <c r="I1800" i="1"/>
  <c r="I1801" i="1"/>
  <c r="I1802" i="1"/>
  <c r="I1803" i="1"/>
  <c r="I1804" i="1"/>
  <c r="K1804" i="1" s="1"/>
  <c r="L1804" i="1" s="1"/>
  <c r="I1805" i="1"/>
  <c r="I1806" i="1"/>
  <c r="K1806" i="1" s="1"/>
  <c r="L1806" i="1" s="1"/>
  <c r="I1807" i="1"/>
  <c r="I1808" i="1"/>
  <c r="I1809" i="1"/>
  <c r="I1810" i="1"/>
  <c r="I1811" i="1"/>
  <c r="K1811" i="1" s="1"/>
  <c r="L1811" i="1" s="1"/>
  <c r="I1812" i="1"/>
  <c r="I1813" i="1"/>
  <c r="K1813" i="1" s="1"/>
  <c r="L1813" i="1" s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K1936" i="1" s="1"/>
  <c r="L1936" i="1" s="1"/>
  <c r="I1937" i="1"/>
  <c r="I1938" i="1"/>
  <c r="I1939" i="1"/>
  <c r="I1940" i="1"/>
  <c r="I1941" i="1"/>
  <c r="I1942" i="1"/>
  <c r="K1942" i="1" s="1"/>
  <c r="L1942" i="1" s="1"/>
  <c r="I1943" i="1"/>
  <c r="I1944" i="1"/>
  <c r="K1944" i="1" s="1"/>
  <c r="L1944" i="1" s="1"/>
  <c r="I1945" i="1"/>
  <c r="I1946" i="1"/>
  <c r="I1947" i="1"/>
  <c r="I1948" i="1"/>
  <c r="I1949" i="1"/>
  <c r="I1950" i="1"/>
  <c r="K1950" i="1" s="1"/>
  <c r="L1950" i="1" s="1"/>
  <c r="I1951" i="1"/>
  <c r="I1952" i="1"/>
  <c r="K1952" i="1" s="1"/>
  <c r="L1952" i="1" s="1"/>
  <c r="I1953" i="1"/>
  <c r="I1954" i="1"/>
  <c r="I1955" i="1"/>
  <c r="I1956" i="1"/>
  <c r="I1957" i="1"/>
  <c r="I1958" i="1"/>
  <c r="K1958" i="1" s="1"/>
  <c r="L1958" i="1" s="1"/>
  <c r="I1959" i="1"/>
  <c r="I1960" i="1"/>
  <c r="K1960" i="1" s="1"/>
  <c r="L1960" i="1" s="1"/>
  <c r="I1961" i="1"/>
  <c r="I1962" i="1"/>
  <c r="I1963" i="1"/>
  <c r="I1964" i="1"/>
  <c r="I1965" i="1"/>
  <c r="I1966" i="1"/>
  <c r="K1966" i="1" s="1"/>
  <c r="L1966" i="1" s="1"/>
  <c r="I1967" i="1"/>
  <c r="I1968" i="1"/>
  <c r="K1968" i="1" s="1"/>
  <c r="L1968" i="1" s="1"/>
  <c r="I1969" i="1"/>
  <c r="I1970" i="1"/>
  <c r="I1971" i="1"/>
  <c r="I1972" i="1"/>
  <c r="I1973" i="1"/>
  <c r="I1974" i="1"/>
  <c r="K1974" i="1" s="1"/>
  <c r="L1974" i="1" s="1"/>
  <c r="I1975" i="1"/>
  <c r="I1976" i="1"/>
  <c r="K1976" i="1" s="1"/>
  <c r="L1976" i="1" s="1"/>
  <c r="I1977" i="1"/>
  <c r="I1978" i="1"/>
  <c r="I1979" i="1"/>
  <c r="I1980" i="1"/>
  <c r="I1981" i="1"/>
  <c r="I1982" i="1"/>
  <c r="K1982" i="1" s="1"/>
  <c r="L1982" i="1" s="1"/>
  <c r="I1983" i="1"/>
  <c r="I1984" i="1"/>
  <c r="K1984" i="1" s="1"/>
  <c r="L1984" i="1" s="1"/>
  <c r="I1985" i="1"/>
  <c r="I1986" i="1"/>
  <c r="I1987" i="1"/>
  <c r="I1988" i="1"/>
  <c r="I1989" i="1"/>
  <c r="I1990" i="1"/>
  <c r="K1990" i="1" s="1"/>
  <c r="L1990" i="1" s="1"/>
  <c r="I1991" i="1"/>
  <c r="I1992" i="1"/>
  <c r="K1992" i="1" s="1"/>
  <c r="L1992" i="1" s="1"/>
  <c r="I1993" i="1"/>
  <c r="I1994" i="1"/>
  <c r="I1995" i="1"/>
  <c r="I1996" i="1"/>
  <c r="I1997" i="1"/>
  <c r="I1998" i="1"/>
  <c r="K1998" i="1" s="1"/>
  <c r="L1998" i="1" s="1"/>
  <c r="I1999" i="1"/>
  <c r="I2000" i="1"/>
  <c r="K2000" i="1" s="1"/>
  <c r="L2000" i="1" s="1"/>
  <c r="I2001" i="1"/>
  <c r="I2002" i="1"/>
  <c r="I2003" i="1"/>
  <c r="I2004" i="1"/>
  <c r="I2005" i="1"/>
  <c r="I2006" i="1"/>
  <c r="K2006" i="1" s="1"/>
  <c r="L2006" i="1" s="1"/>
  <c r="I2007" i="1"/>
  <c r="I2008" i="1"/>
  <c r="K2008" i="1" s="1"/>
  <c r="L2008" i="1" s="1"/>
  <c r="I2009" i="1"/>
  <c r="I2010" i="1"/>
  <c r="I2011" i="1"/>
  <c r="I2012" i="1"/>
  <c r="I2013" i="1"/>
  <c r="I2014" i="1"/>
  <c r="K2014" i="1" s="1"/>
  <c r="L2014" i="1" s="1"/>
  <c r="I2015" i="1"/>
  <c r="I2016" i="1"/>
  <c r="K2016" i="1" s="1"/>
  <c r="L2016" i="1" s="1"/>
  <c r="I2017" i="1"/>
  <c r="I2018" i="1"/>
  <c r="I2019" i="1"/>
  <c r="K2019" i="1" s="1"/>
  <c r="L2019" i="1" s="1"/>
  <c r="I2020" i="1"/>
  <c r="I2021" i="1"/>
  <c r="K2021" i="1" s="1"/>
  <c r="L2021" i="1" s="1"/>
  <c r="I2022" i="1"/>
  <c r="I2023" i="1"/>
  <c r="K2023" i="1" s="1"/>
  <c r="L2023" i="1" s="1"/>
  <c r="I2024" i="1"/>
  <c r="I2025" i="1"/>
  <c r="I2026" i="1"/>
  <c r="I2027" i="1"/>
  <c r="K2027" i="1" s="1"/>
  <c r="L2027" i="1" s="1"/>
  <c r="I2028" i="1"/>
  <c r="I2029" i="1"/>
  <c r="K2029" i="1" s="1"/>
  <c r="L2029" i="1" s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109" i="1"/>
  <c r="I2110" i="1"/>
  <c r="I2111" i="1"/>
  <c r="I2112" i="1"/>
  <c r="I2113" i="1"/>
  <c r="I2114" i="1"/>
  <c r="I2115" i="1"/>
  <c r="I2116" i="1"/>
  <c r="I2117" i="1"/>
  <c r="I2118" i="1"/>
  <c r="I2119" i="1"/>
  <c r="I2120" i="1"/>
  <c r="I2121" i="1"/>
  <c r="I2122" i="1"/>
  <c r="I2123" i="1"/>
  <c r="I2124" i="1"/>
  <c r="I2125" i="1"/>
  <c r="I2126" i="1"/>
  <c r="I2127" i="1"/>
  <c r="I2128" i="1"/>
  <c r="I2129" i="1"/>
  <c r="I2130" i="1"/>
  <c r="I2131" i="1"/>
  <c r="I2132" i="1"/>
  <c r="I2133" i="1"/>
  <c r="I2134" i="1"/>
  <c r="I2135" i="1"/>
  <c r="I2136" i="1"/>
  <c r="I2137" i="1"/>
  <c r="I2138" i="1"/>
  <c r="I2139" i="1"/>
  <c r="I2140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6" i="1"/>
  <c r="I2157" i="1"/>
  <c r="I2158" i="1"/>
  <c r="I2159" i="1"/>
  <c r="I2160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184" i="1"/>
  <c r="I2185" i="1"/>
  <c r="I2186" i="1"/>
  <c r="I2187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10" i="1"/>
  <c r="I2211" i="1"/>
  <c r="I2212" i="1"/>
  <c r="I2213" i="1"/>
  <c r="I2214" i="1"/>
  <c r="I2215" i="1"/>
  <c r="I2216" i="1"/>
  <c r="I2217" i="1"/>
  <c r="I2218" i="1"/>
  <c r="I2219" i="1"/>
  <c r="I2220" i="1"/>
  <c r="I2221" i="1"/>
  <c r="I2222" i="1"/>
  <c r="I2223" i="1"/>
  <c r="I2224" i="1"/>
  <c r="I2225" i="1"/>
  <c r="I2226" i="1"/>
  <c r="I2227" i="1"/>
  <c r="I2228" i="1"/>
  <c r="I2229" i="1"/>
  <c r="I2230" i="1"/>
  <c r="I2231" i="1"/>
  <c r="I2232" i="1"/>
  <c r="I2233" i="1"/>
  <c r="I2234" i="1"/>
  <c r="I2235" i="1"/>
  <c r="I2236" i="1"/>
  <c r="I2237" i="1"/>
  <c r="I2238" i="1"/>
  <c r="I2239" i="1"/>
  <c r="I2240" i="1"/>
  <c r="I2241" i="1"/>
  <c r="I2242" i="1"/>
  <c r="I2243" i="1"/>
  <c r="I2244" i="1"/>
  <c r="I2245" i="1"/>
  <c r="I2246" i="1"/>
  <c r="I2247" i="1"/>
  <c r="I2248" i="1"/>
  <c r="I2249" i="1"/>
  <c r="I2250" i="1"/>
  <c r="I2251" i="1"/>
  <c r="I2252" i="1"/>
  <c r="I225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277" i="1"/>
  <c r="I2278" i="1"/>
  <c r="I2279" i="1"/>
  <c r="I2280" i="1"/>
  <c r="I2281" i="1"/>
  <c r="I2282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314" i="1"/>
  <c r="I2315" i="1"/>
  <c r="I2316" i="1"/>
  <c r="I2317" i="1"/>
  <c r="I2318" i="1"/>
  <c r="I2319" i="1"/>
  <c r="I2320" i="1"/>
  <c r="I2321" i="1"/>
  <c r="I2322" i="1"/>
  <c r="I2323" i="1"/>
  <c r="I2324" i="1"/>
  <c r="I2325" i="1"/>
  <c r="I2326" i="1"/>
  <c r="I2327" i="1"/>
  <c r="I2328" i="1"/>
  <c r="I2329" i="1"/>
  <c r="I2330" i="1"/>
  <c r="I2331" i="1"/>
  <c r="I2332" i="1"/>
  <c r="I2333" i="1"/>
  <c r="I2334" i="1"/>
  <c r="I2335" i="1"/>
  <c r="I2336" i="1"/>
  <c r="I2337" i="1"/>
  <c r="I2338" i="1"/>
  <c r="I2339" i="1"/>
  <c r="I2340" i="1"/>
  <c r="I2341" i="1"/>
  <c r="I2342" i="1"/>
  <c r="I2343" i="1"/>
  <c r="I2344" i="1"/>
  <c r="I2345" i="1"/>
  <c r="I2346" i="1"/>
  <c r="I2347" i="1"/>
  <c r="I2348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2" i="1"/>
  <c r="I2363" i="1"/>
  <c r="I2364" i="1"/>
  <c r="I2365" i="1"/>
  <c r="I2366" i="1"/>
  <c r="I2367" i="1"/>
  <c r="I2368" i="1"/>
  <c r="I2369" i="1"/>
  <c r="I2370" i="1"/>
  <c r="I2371" i="1"/>
  <c r="K2371" i="1" s="1"/>
  <c r="L2371" i="1" s="1"/>
  <c r="I2372" i="1"/>
  <c r="I2373" i="1"/>
  <c r="I2374" i="1"/>
  <c r="I2375" i="1"/>
  <c r="K2375" i="1" s="1"/>
  <c r="L2375" i="1" s="1"/>
  <c r="I2376" i="1"/>
  <c r="I2377" i="1"/>
  <c r="I2378" i="1"/>
  <c r="I2379" i="1"/>
  <c r="K2379" i="1" s="1"/>
  <c r="L2379" i="1" s="1"/>
  <c r="I2380" i="1"/>
  <c r="I2381" i="1"/>
  <c r="I2382" i="1"/>
  <c r="I2383" i="1"/>
  <c r="K2383" i="1" s="1"/>
  <c r="L2383" i="1" s="1"/>
  <c r="I2384" i="1"/>
  <c r="I2385" i="1"/>
  <c r="I2386" i="1"/>
  <c r="I2387" i="1"/>
  <c r="K2387" i="1" s="1"/>
  <c r="L2387" i="1" s="1"/>
  <c r="I2388" i="1"/>
  <c r="I2389" i="1"/>
  <c r="I2390" i="1"/>
  <c r="I2391" i="1"/>
  <c r="K2391" i="1" s="1"/>
  <c r="L2391" i="1" s="1"/>
  <c r="I2392" i="1"/>
  <c r="I2393" i="1"/>
  <c r="I2394" i="1"/>
  <c r="I2395" i="1"/>
  <c r="K2395" i="1" s="1"/>
  <c r="L2395" i="1" s="1"/>
  <c r="I2396" i="1"/>
  <c r="I2397" i="1"/>
  <c r="I2398" i="1"/>
  <c r="I2399" i="1"/>
  <c r="K2399" i="1" s="1"/>
  <c r="L2399" i="1" s="1"/>
  <c r="I2400" i="1"/>
  <c r="I2401" i="1"/>
  <c r="I2402" i="1"/>
  <c r="I2403" i="1"/>
  <c r="K2403" i="1" s="1"/>
  <c r="L2403" i="1" s="1"/>
  <c r="I2404" i="1"/>
  <c r="I2405" i="1"/>
  <c r="I2406" i="1"/>
  <c r="I2407" i="1"/>
  <c r="K2407" i="1" s="1"/>
  <c r="L2407" i="1" s="1"/>
  <c r="I2408" i="1"/>
  <c r="I2409" i="1"/>
  <c r="I2410" i="1"/>
  <c r="I2411" i="1"/>
  <c r="K2411" i="1" s="1"/>
  <c r="L2411" i="1" s="1"/>
  <c r="I2412" i="1"/>
  <c r="I2413" i="1"/>
  <c r="I2414" i="1"/>
  <c r="I2415" i="1"/>
  <c r="K2415" i="1" s="1"/>
  <c r="L2415" i="1" s="1"/>
  <c r="I2416" i="1"/>
  <c r="I2417" i="1"/>
  <c r="I2418" i="1"/>
  <c r="I2419" i="1"/>
  <c r="K2419" i="1" s="1"/>
  <c r="L2419" i="1" s="1"/>
  <c r="I2420" i="1"/>
  <c r="I2421" i="1"/>
  <c r="I2422" i="1"/>
  <c r="I2423" i="1"/>
  <c r="K2423" i="1" s="1"/>
  <c r="L2423" i="1" s="1"/>
  <c r="I2424" i="1"/>
  <c r="I2425" i="1"/>
  <c r="I2426" i="1"/>
  <c r="I2427" i="1"/>
  <c r="K2427" i="1" s="1"/>
  <c r="L2427" i="1" s="1"/>
  <c r="I2428" i="1"/>
  <c r="I2429" i="1"/>
  <c r="I2430" i="1"/>
  <c r="I2431" i="1"/>
  <c r="K2431" i="1" s="1"/>
  <c r="L2431" i="1" s="1"/>
  <c r="I2432" i="1"/>
  <c r="I2433" i="1"/>
  <c r="I2434" i="1"/>
  <c r="I2435" i="1"/>
  <c r="K2435" i="1" s="1"/>
  <c r="L2435" i="1" s="1"/>
  <c r="I2436" i="1"/>
  <c r="I2437" i="1"/>
  <c r="I2438" i="1"/>
  <c r="I2439" i="1"/>
  <c r="K2439" i="1" s="1"/>
  <c r="L2439" i="1" s="1"/>
  <c r="I2440" i="1"/>
  <c r="I2441" i="1"/>
  <c r="I2442" i="1"/>
  <c r="I2443" i="1"/>
  <c r="K2443" i="1" s="1"/>
  <c r="L2443" i="1" s="1"/>
  <c r="I2444" i="1"/>
  <c r="I2445" i="1"/>
  <c r="I2446" i="1"/>
  <c r="I2447" i="1"/>
  <c r="K2447" i="1" s="1"/>
  <c r="L2447" i="1" s="1"/>
  <c r="I2448" i="1"/>
  <c r="I2449" i="1"/>
  <c r="I2450" i="1"/>
  <c r="I2451" i="1"/>
  <c r="K2451" i="1" s="1"/>
  <c r="L2451" i="1" s="1"/>
  <c r="I2452" i="1"/>
  <c r="I2453" i="1"/>
  <c r="I2454" i="1"/>
  <c r="I2455" i="1"/>
  <c r="K2455" i="1" s="1"/>
  <c r="L2455" i="1" s="1"/>
  <c r="I2456" i="1"/>
  <c r="I2457" i="1"/>
  <c r="I2458" i="1"/>
  <c r="I2459" i="1"/>
  <c r="K2459" i="1" s="1"/>
  <c r="L2459" i="1" s="1"/>
  <c r="I2460" i="1"/>
  <c r="I2461" i="1"/>
  <c r="I2462" i="1"/>
  <c r="I2463" i="1"/>
  <c r="K2463" i="1" s="1"/>
  <c r="L2463" i="1" s="1"/>
  <c r="I2464" i="1"/>
  <c r="I2465" i="1"/>
  <c r="I2466" i="1"/>
  <c r="I2467" i="1"/>
  <c r="K2467" i="1" s="1"/>
  <c r="L2467" i="1" s="1"/>
  <c r="I2468" i="1"/>
  <c r="I2469" i="1"/>
  <c r="I2470" i="1"/>
  <c r="I2471" i="1"/>
  <c r="K2471" i="1" s="1"/>
  <c r="L2471" i="1" s="1"/>
  <c r="I2472" i="1"/>
  <c r="I2473" i="1"/>
  <c r="I2474" i="1"/>
  <c r="I2475" i="1"/>
  <c r="K2475" i="1" s="1"/>
  <c r="L2475" i="1" s="1"/>
  <c r="I2476" i="1"/>
  <c r="I2477" i="1"/>
  <c r="I2478" i="1"/>
  <c r="I2479" i="1"/>
  <c r="K2479" i="1" s="1"/>
  <c r="L2479" i="1" s="1"/>
  <c r="I2480" i="1"/>
  <c r="I2481" i="1"/>
  <c r="I2482" i="1"/>
  <c r="I2483" i="1"/>
  <c r="K2483" i="1" s="1"/>
  <c r="L2483" i="1" s="1"/>
  <c r="I2484" i="1"/>
  <c r="I2485" i="1"/>
  <c r="I2486" i="1"/>
  <c r="I2487" i="1"/>
  <c r="K2487" i="1" s="1"/>
  <c r="L2487" i="1" s="1"/>
  <c r="I2488" i="1"/>
  <c r="I2489" i="1"/>
  <c r="I2490" i="1"/>
  <c r="I2491" i="1"/>
  <c r="K2491" i="1" s="1"/>
  <c r="L2491" i="1" s="1"/>
  <c r="I2492" i="1"/>
  <c r="I2493" i="1"/>
  <c r="I2494" i="1"/>
  <c r="I2495" i="1"/>
  <c r="K2495" i="1" s="1"/>
  <c r="L2495" i="1" s="1"/>
  <c r="I2496" i="1"/>
  <c r="I2497" i="1"/>
  <c r="I2498" i="1"/>
  <c r="I2499" i="1"/>
  <c r="K2499" i="1" s="1"/>
  <c r="L2499" i="1" s="1"/>
  <c r="I2500" i="1"/>
  <c r="I2501" i="1"/>
  <c r="I2502" i="1"/>
  <c r="I2503" i="1"/>
  <c r="K2503" i="1" s="1"/>
  <c r="L2503" i="1" s="1"/>
  <c r="I2504" i="1"/>
  <c r="I2505" i="1"/>
  <c r="I2506" i="1"/>
  <c r="I2507" i="1"/>
  <c r="K2507" i="1" s="1"/>
  <c r="L2507" i="1" s="1"/>
  <c r="I2508" i="1"/>
  <c r="I2509" i="1"/>
  <c r="I2510" i="1"/>
  <c r="I2511" i="1"/>
  <c r="K2511" i="1" s="1"/>
  <c r="L2511" i="1" s="1"/>
  <c r="I2512" i="1"/>
  <c r="I2513" i="1"/>
  <c r="I2514" i="1"/>
  <c r="I2515" i="1"/>
  <c r="K2515" i="1" s="1"/>
  <c r="L2515" i="1" s="1"/>
  <c r="I2516" i="1"/>
  <c r="I2517" i="1"/>
  <c r="I2518" i="1"/>
  <c r="I2519" i="1"/>
  <c r="K2519" i="1" s="1"/>
  <c r="L2519" i="1" s="1"/>
  <c r="I2520" i="1"/>
  <c r="I2521" i="1"/>
  <c r="I2522" i="1"/>
  <c r="I2523" i="1"/>
  <c r="K2523" i="1" s="1"/>
  <c r="L2523" i="1" s="1"/>
  <c r="I2524" i="1"/>
  <c r="I2525" i="1"/>
  <c r="I2526" i="1"/>
  <c r="I2527" i="1"/>
  <c r="K2527" i="1" s="1"/>
  <c r="L2527" i="1" s="1"/>
  <c r="I2528" i="1"/>
  <c r="I2529" i="1"/>
  <c r="I2530" i="1"/>
  <c r="I2531" i="1"/>
  <c r="K2531" i="1" s="1"/>
  <c r="L2531" i="1" s="1"/>
  <c r="I2532" i="1"/>
  <c r="I2533" i="1"/>
  <c r="I2534" i="1"/>
  <c r="I2535" i="1"/>
  <c r="K2535" i="1" s="1"/>
  <c r="L2535" i="1" s="1"/>
  <c r="I2536" i="1"/>
  <c r="I2537" i="1"/>
  <c r="I2538" i="1"/>
  <c r="I2539" i="1"/>
  <c r="K2539" i="1" s="1"/>
  <c r="L2539" i="1" s="1"/>
  <c r="I2540" i="1"/>
  <c r="I2541" i="1"/>
  <c r="I2542" i="1"/>
  <c r="I2543" i="1"/>
  <c r="K2543" i="1" s="1"/>
  <c r="L2543" i="1" s="1"/>
  <c r="I2544" i="1"/>
  <c r="I2545" i="1"/>
  <c r="I2546" i="1"/>
  <c r="I2547" i="1"/>
  <c r="K2547" i="1" s="1"/>
  <c r="L2547" i="1" s="1"/>
  <c r="I2548" i="1"/>
  <c r="I2549" i="1"/>
  <c r="I2550" i="1"/>
  <c r="I2551" i="1"/>
  <c r="K2551" i="1" s="1"/>
  <c r="L2551" i="1" s="1"/>
  <c r="I2552" i="1"/>
  <c r="I2553" i="1"/>
  <c r="I2554" i="1"/>
  <c r="I2555" i="1"/>
  <c r="K2555" i="1" s="1"/>
  <c r="L2555" i="1" s="1"/>
  <c r="I2556" i="1"/>
  <c r="I2557" i="1"/>
  <c r="I2558" i="1"/>
  <c r="I2559" i="1"/>
  <c r="K2559" i="1" s="1"/>
  <c r="L2559" i="1" s="1"/>
  <c r="I2560" i="1"/>
  <c r="I2561" i="1"/>
  <c r="I2562" i="1"/>
  <c r="I2563" i="1"/>
  <c r="K2563" i="1" s="1"/>
  <c r="L2563" i="1" s="1"/>
  <c r="I2564" i="1"/>
  <c r="I2565" i="1"/>
  <c r="I2566" i="1"/>
  <c r="I2567" i="1"/>
  <c r="K2567" i="1" s="1"/>
  <c r="L2567" i="1" s="1"/>
  <c r="I2568" i="1"/>
  <c r="I2569" i="1"/>
  <c r="I2570" i="1"/>
  <c r="I2571" i="1"/>
  <c r="K2571" i="1" s="1"/>
  <c r="L2571" i="1" s="1"/>
  <c r="I2572" i="1"/>
  <c r="I2573" i="1"/>
  <c r="I2574" i="1"/>
  <c r="I2575" i="1"/>
  <c r="K2575" i="1" s="1"/>
  <c r="L2575" i="1" s="1"/>
  <c r="I2576" i="1"/>
  <c r="I2577" i="1"/>
  <c r="I2578" i="1"/>
  <c r="I2579" i="1"/>
  <c r="K2579" i="1" s="1"/>
  <c r="L2579" i="1" s="1"/>
  <c r="I2580" i="1"/>
  <c r="I2581" i="1"/>
  <c r="I2582" i="1"/>
  <c r="I2583" i="1"/>
  <c r="K2583" i="1" s="1"/>
  <c r="L2583" i="1" s="1"/>
  <c r="I2584" i="1"/>
  <c r="I2585" i="1"/>
  <c r="I2586" i="1"/>
  <c r="I2587" i="1"/>
  <c r="K2587" i="1" s="1"/>
  <c r="L2587" i="1" s="1"/>
  <c r="I2588" i="1"/>
  <c r="I2589" i="1"/>
  <c r="I2590" i="1"/>
  <c r="I2591" i="1"/>
  <c r="K2591" i="1" s="1"/>
  <c r="L2591" i="1" s="1"/>
  <c r="I2592" i="1"/>
  <c r="I2593" i="1"/>
  <c r="I2594" i="1"/>
  <c r="I2595" i="1"/>
  <c r="K2595" i="1" s="1"/>
  <c r="L2595" i="1" s="1"/>
  <c r="I2596" i="1"/>
  <c r="I2597" i="1"/>
  <c r="I2598" i="1"/>
  <c r="I2599" i="1"/>
  <c r="K2599" i="1" s="1"/>
  <c r="L2599" i="1" s="1"/>
  <c r="I2600" i="1"/>
  <c r="I2601" i="1"/>
  <c r="I2602" i="1"/>
  <c r="I2603" i="1"/>
  <c r="K2603" i="1" s="1"/>
  <c r="L2603" i="1" s="1"/>
  <c r="I2604" i="1"/>
  <c r="I2605" i="1"/>
  <c r="I2606" i="1"/>
  <c r="I2607" i="1"/>
  <c r="K2607" i="1" s="1"/>
  <c r="L2607" i="1" s="1"/>
  <c r="I2608" i="1"/>
  <c r="I2609" i="1"/>
  <c r="I2610" i="1"/>
  <c r="I2611" i="1"/>
  <c r="K2611" i="1" s="1"/>
  <c r="L2611" i="1" s="1"/>
  <c r="I2612" i="1"/>
  <c r="I2613" i="1"/>
  <c r="I2614" i="1"/>
  <c r="I2615" i="1"/>
  <c r="K2615" i="1" s="1"/>
  <c r="L2615" i="1" s="1"/>
  <c r="I2616" i="1"/>
  <c r="I2617" i="1"/>
  <c r="I2618" i="1"/>
  <c r="I2619" i="1"/>
  <c r="K2619" i="1" s="1"/>
  <c r="L2619" i="1" s="1"/>
  <c r="I2620" i="1"/>
  <c r="I2621" i="1"/>
  <c r="I2622" i="1"/>
  <c r="I2623" i="1"/>
  <c r="K2623" i="1" s="1"/>
  <c r="L2623" i="1" s="1"/>
  <c r="I2624" i="1"/>
  <c r="I2625" i="1"/>
  <c r="I2626" i="1"/>
  <c r="I2627" i="1"/>
  <c r="K2627" i="1" s="1"/>
  <c r="L2627" i="1" s="1"/>
  <c r="I2628" i="1"/>
  <c r="I2629" i="1"/>
  <c r="I2630" i="1"/>
  <c r="I2631" i="1"/>
  <c r="K2631" i="1" s="1"/>
  <c r="L2631" i="1" s="1"/>
  <c r="I2632" i="1"/>
  <c r="I2633" i="1"/>
  <c r="I2634" i="1"/>
  <c r="I2635" i="1"/>
  <c r="K2635" i="1" s="1"/>
  <c r="L2635" i="1" s="1"/>
  <c r="I2636" i="1"/>
  <c r="I2637" i="1"/>
  <c r="I2638" i="1"/>
  <c r="I2639" i="1"/>
  <c r="K2639" i="1" s="1"/>
  <c r="L2639" i="1" s="1"/>
  <c r="I2640" i="1"/>
  <c r="I2641" i="1"/>
  <c r="I2642" i="1"/>
  <c r="I2643" i="1"/>
  <c r="K2643" i="1" s="1"/>
  <c r="L2643" i="1" s="1"/>
  <c r="I2644" i="1"/>
  <c r="I2645" i="1"/>
  <c r="I2646" i="1"/>
  <c r="I2647" i="1"/>
  <c r="K2647" i="1" s="1"/>
  <c r="L2647" i="1" s="1"/>
  <c r="I2648" i="1"/>
  <c r="I2649" i="1"/>
  <c r="I2650" i="1"/>
  <c r="I2651" i="1"/>
  <c r="K2651" i="1" s="1"/>
  <c r="L2651" i="1" s="1"/>
  <c r="I2652" i="1"/>
  <c r="I2653" i="1"/>
  <c r="I2654" i="1"/>
  <c r="I2655" i="1"/>
  <c r="K2655" i="1" s="1"/>
  <c r="L2655" i="1" s="1"/>
  <c r="I2656" i="1"/>
  <c r="I2657" i="1"/>
  <c r="I2658" i="1"/>
  <c r="I2659" i="1"/>
  <c r="K2659" i="1" s="1"/>
  <c r="L2659" i="1" s="1"/>
  <c r="I2660" i="1"/>
  <c r="I2661" i="1"/>
  <c r="I2662" i="1"/>
  <c r="I2663" i="1"/>
  <c r="K2663" i="1" s="1"/>
  <c r="L2663" i="1" s="1"/>
  <c r="I2664" i="1"/>
  <c r="I2665" i="1"/>
  <c r="I2666" i="1"/>
  <c r="I2667" i="1"/>
  <c r="K2667" i="1" s="1"/>
  <c r="L2667" i="1" s="1"/>
  <c r="I2668" i="1"/>
  <c r="I2669" i="1"/>
  <c r="I2670" i="1"/>
  <c r="I2671" i="1"/>
  <c r="K2671" i="1" s="1"/>
  <c r="L2671" i="1" s="1"/>
  <c r="I2672" i="1"/>
  <c r="I2673" i="1"/>
  <c r="I2674" i="1"/>
  <c r="I2675" i="1"/>
  <c r="K2675" i="1" s="1"/>
  <c r="L2675" i="1" s="1"/>
  <c r="I2676" i="1"/>
  <c r="I2677" i="1"/>
  <c r="I2678" i="1"/>
  <c r="I2679" i="1"/>
  <c r="K2679" i="1" s="1"/>
  <c r="L2679" i="1" s="1"/>
  <c r="I2680" i="1"/>
  <c r="I2681" i="1"/>
  <c r="I2682" i="1"/>
  <c r="I2683" i="1"/>
  <c r="K2683" i="1" s="1"/>
  <c r="L2683" i="1" s="1"/>
  <c r="I2684" i="1"/>
  <c r="I2685" i="1"/>
  <c r="I2686" i="1"/>
  <c r="I2687" i="1"/>
  <c r="K2687" i="1" s="1"/>
  <c r="L2687" i="1" s="1"/>
  <c r="I2688" i="1"/>
  <c r="I2689" i="1"/>
  <c r="I2690" i="1"/>
  <c r="I2691" i="1"/>
  <c r="K2691" i="1" s="1"/>
  <c r="L2691" i="1" s="1"/>
  <c r="I2692" i="1"/>
  <c r="I2693" i="1"/>
  <c r="I2694" i="1"/>
  <c r="I2695" i="1"/>
  <c r="K2695" i="1" s="1"/>
  <c r="L2695" i="1" s="1"/>
  <c r="I2696" i="1"/>
  <c r="I2697" i="1"/>
  <c r="I2698" i="1"/>
  <c r="I2699" i="1"/>
  <c r="K2699" i="1" s="1"/>
  <c r="L2699" i="1" s="1"/>
  <c r="I2700" i="1"/>
  <c r="I2701" i="1"/>
  <c r="I2702" i="1"/>
  <c r="I2703" i="1"/>
  <c r="K2703" i="1" s="1"/>
  <c r="L2703" i="1" s="1"/>
  <c r="I2704" i="1"/>
  <c r="I2705" i="1"/>
  <c r="I2706" i="1"/>
  <c r="I2707" i="1"/>
  <c r="I2708" i="1"/>
  <c r="I2709" i="1"/>
  <c r="I2710" i="1"/>
  <c r="I2711" i="1"/>
  <c r="K2711" i="1" s="1"/>
  <c r="L2711" i="1" s="1"/>
  <c r="I2712" i="1"/>
  <c r="I2713" i="1"/>
  <c r="I2714" i="1"/>
  <c r="I2715" i="1"/>
  <c r="I2716" i="1"/>
  <c r="I2717" i="1"/>
  <c r="I2718" i="1"/>
  <c r="I2719" i="1"/>
  <c r="K2719" i="1" s="1"/>
  <c r="L2719" i="1" s="1"/>
  <c r="I2720" i="1"/>
  <c r="I2721" i="1"/>
  <c r="I2722" i="1"/>
  <c r="I2723" i="1"/>
  <c r="I2724" i="1"/>
  <c r="I2725" i="1"/>
  <c r="I2726" i="1"/>
  <c r="I2727" i="1"/>
  <c r="K2727" i="1" s="1"/>
  <c r="L2727" i="1" s="1"/>
  <c r="I2728" i="1"/>
  <c r="I2729" i="1"/>
  <c r="I2730" i="1"/>
  <c r="I2731" i="1"/>
  <c r="I2732" i="1"/>
  <c r="I2733" i="1"/>
  <c r="I2734" i="1"/>
  <c r="I2735" i="1"/>
  <c r="K2735" i="1" s="1"/>
  <c r="L2735" i="1" s="1"/>
  <c r="I2736" i="1"/>
  <c r="I2737" i="1"/>
  <c r="I2738" i="1"/>
  <c r="I2739" i="1"/>
  <c r="I2740" i="1"/>
  <c r="I2741" i="1"/>
  <c r="I2742" i="1"/>
  <c r="I2743" i="1"/>
  <c r="K2743" i="1" s="1"/>
  <c r="L2743" i="1" s="1"/>
  <c r="I2744" i="1"/>
  <c r="I2745" i="1"/>
  <c r="I2746" i="1"/>
  <c r="I2747" i="1"/>
  <c r="I2748" i="1"/>
  <c r="I2749" i="1"/>
  <c r="I2750" i="1"/>
  <c r="I2751" i="1"/>
  <c r="K2751" i="1" s="1"/>
  <c r="L2751" i="1" s="1"/>
  <c r="I2752" i="1"/>
  <c r="I2753" i="1"/>
  <c r="I2754" i="1"/>
  <c r="I2755" i="1"/>
  <c r="I2756" i="1"/>
  <c r="I2757" i="1"/>
  <c r="I2758" i="1"/>
  <c r="I2759" i="1"/>
  <c r="K2759" i="1" s="1"/>
  <c r="L2759" i="1" s="1"/>
  <c r="I2760" i="1"/>
  <c r="I2761" i="1"/>
  <c r="I2762" i="1"/>
  <c r="I2763" i="1"/>
  <c r="I2764" i="1"/>
  <c r="I2765" i="1"/>
  <c r="I2766" i="1"/>
  <c r="I2767" i="1"/>
  <c r="K2767" i="1" s="1"/>
  <c r="L2767" i="1" s="1"/>
  <c r="I2768" i="1"/>
  <c r="I2769" i="1"/>
  <c r="I2770" i="1"/>
  <c r="I2771" i="1"/>
  <c r="I2772" i="1"/>
  <c r="I2773" i="1"/>
  <c r="I2774" i="1"/>
  <c r="I2775" i="1"/>
  <c r="K2775" i="1" s="1"/>
  <c r="L2775" i="1" s="1"/>
  <c r="I2776" i="1"/>
  <c r="I2777" i="1"/>
  <c r="I2778" i="1"/>
  <c r="I2779" i="1"/>
  <c r="I2780" i="1"/>
  <c r="I2781" i="1"/>
  <c r="I2782" i="1"/>
  <c r="I2783" i="1"/>
  <c r="K2783" i="1" s="1"/>
  <c r="L2783" i="1" s="1"/>
  <c r="I2784" i="1"/>
  <c r="I2785" i="1"/>
  <c r="I2786" i="1"/>
  <c r="I2787" i="1"/>
  <c r="I2788" i="1"/>
  <c r="I2789" i="1"/>
  <c r="I2790" i="1"/>
  <c r="I2791" i="1"/>
  <c r="K2791" i="1" s="1"/>
  <c r="L2791" i="1" s="1"/>
  <c r="I2792" i="1"/>
  <c r="I2793" i="1"/>
  <c r="I2794" i="1"/>
  <c r="I2795" i="1"/>
  <c r="I2796" i="1"/>
  <c r="I2797" i="1"/>
  <c r="I2798" i="1"/>
  <c r="I2799" i="1"/>
  <c r="K2799" i="1" s="1"/>
  <c r="L2799" i="1" s="1"/>
  <c r="I2800" i="1"/>
  <c r="I2801" i="1"/>
  <c r="I2802" i="1"/>
  <c r="I2803" i="1"/>
  <c r="I2804" i="1"/>
  <c r="I2805" i="1"/>
  <c r="I2806" i="1"/>
  <c r="I2807" i="1"/>
  <c r="K2807" i="1" s="1"/>
  <c r="L2807" i="1" s="1"/>
  <c r="I2808" i="1"/>
  <c r="I2809" i="1"/>
  <c r="I2810" i="1"/>
  <c r="I2811" i="1"/>
  <c r="I2812" i="1"/>
  <c r="I2813" i="1"/>
  <c r="I2814" i="1"/>
  <c r="I2815" i="1"/>
  <c r="K2815" i="1" s="1"/>
  <c r="L2815" i="1" s="1"/>
  <c r="I2816" i="1"/>
  <c r="I2817" i="1"/>
  <c r="I2818" i="1"/>
  <c r="I2819" i="1"/>
  <c r="I2820" i="1"/>
  <c r="I2821" i="1"/>
  <c r="I2822" i="1"/>
  <c r="I2823" i="1"/>
  <c r="K2823" i="1" s="1"/>
  <c r="L2823" i="1" s="1"/>
  <c r="I2824" i="1"/>
  <c r="I2825" i="1"/>
  <c r="I2826" i="1"/>
  <c r="I2827" i="1"/>
  <c r="I2828" i="1"/>
  <c r="I2829" i="1"/>
  <c r="I2830" i="1"/>
  <c r="I2831" i="1"/>
  <c r="K2831" i="1" s="1"/>
  <c r="L2831" i="1" s="1"/>
  <c r="I2832" i="1"/>
  <c r="I2833" i="1"/>
  <c r="I2834" i="1"/>
  <c r="I2835" i="1"/>
  <c r="I2836" i="1"/>
  <c r="I2837" i="1"/>
  <c r="I2838" i="1"/>
  <c r="I2839" i="1"/>
  <c r="K2839" i="1" s="1"/>
  <c r="L2839" i="1" s="1"/>
  <c r="I2840" i="1"/>
  <c r="I2841" i="1"/>
  <c r="I2842" i="1"/>
  <c r="I2843" i="1"/>
  <c r="I2844" i="1"/>
  <c r="I2845" i="1"/>
  <c r="I2846" i="1"/>
  <c r="I2847" i="1"/>
  <c r="K2847" i="1" s="1"/>
  <c r="L2847" i="1" s="1"/>
  <c r="I2848" i="1"/>
  <c r="I2849" i="1"/>
  <c r="I2850" i="1"/>
  <c r="I2851" i="1"/>
  <c r="I2852" i="1"/>
  <c r="I2853" i="1"/>
  <c r="I2854" i="1"/>
  <c r="I2855" i="1"/>
  <c r="K2855" i="1" s="1"/>
  <c r="L2855" i="1" s="1"/>
  <c r="I2856" i="1"/>
  <c r="I2857" i="1"/>
  <c r="I2858" i="1"/>
  <c r="I2859" i="1"/>
  <c r="I2860" i="1"/>
  <c r="I2861" i="1"/>
  <c r="I2862" i="1"/>
  <c r="I2863" i="1"/>
  <c r="K2863" i="1" s="1"/>
  <c r="L2863" i="1" s="1"/>
  <c r="I2864" i="1"/>
  <c r="I2865" i="1"/>
  <c r="I2866" i="1"/>
  <c r="I2867" i="1"/>
  <c r="I2868" i="1"/>
  <c r="I2869" i="1"/>
  <c r="I2870" i="1"/>
  <c r="I2871" i="1"/>
  <c r="K2871" i="1" s="1"/>
  <c r="L2871" i="1" s="1"/>
  <c r="I2872" i="1"/>
  <c r="I2873" i="1"/>
  <c r="I2874" i="1"/>
  <c r="I2875" i="1"/>
  <c r="I2876" i="1"/>
  <c r="I2877" i="1"/>
  <c r="I2878" i="1"/>
  <c r="I2879" i="1"/>
  <c r="K2879" i="1" s="1"/>
  <c r="L2879" i="1" s="1"/>
  <c r="I2880" i="1"/>
  <c r="I2881" i="1"/>
  <c r="I2882" i="1"/>
  <c r="I2883" i="1"/>
  <c r="I2884" i="1"/>
  <c r="I2885" i="1"/>
  <c r="I2886" i="1"/>
  <c r="I2887" i="1"/>
  <c r="K2887" i="1" s="1"/>
  <c r="L2887" i="1" s="1"/>
  <c r="I2888" i="1"/>
  <c r="I2889" i="1"/>
  <c r="I2890" i="1"/>
  <c r="I2891" i="1"/>
  <c r="I2892" i="1"/>
  <c r="I2893" i="1"/>
  <c r="I2894" i="1"/>
  <c r="I2895" i="1"/>
  <c r="K2895" i="1" s="1"/>
  <c r="L2895" i="1" s="1"/>
  <c r="I2896" i="1"/>
  <c r="I2897" i="1"/>
  <c r="I2898" i="1"/>
  <c r="I2899" i="1"/>
  <c r="I2900" i="1"/>
  <c r="I2901" i="1"/>
  <c r="I2902" i="1"/>
  <c r="I2903" i="1"/>
  <c r="K2903" i="1" s="1"/>
  <c r="L2903" i="1" s="1"/>
  <c r="I2904" i="1"/>
  <c r="I2905" i="1"/>
  <c r="I2906" i="1"/>
  <c r="I2907" i="1"/>
  <c r="I2908" i="1"/>
  <c r="I2909" i="1"/>
  <c r="I2910" i="1"/>
  <c r="I2911" i="1"/>
  <c r="K2911" i="1" s="1"/>
  <c r="L2911" i="1" s="1"/>
  <c r="I2912" i="1"/>
  <c r="I2913" i="1"/>
  <c r="I2914" i="1"/>
  <c r="I2915" i="1"/>
  <c r="I2916" i="1"/>
  <c r="I2917" i="1"/>
  <c r="I2918" i="1"/>
  <c r="I2919" i="1"/>
  <c r="K2919" i="1" s="1"/>
  <c r="L2919" i="1" s="1"/>
  <c r="I2920" i="1"/>
  <c r="I2921" i="1"/>
  <c r="I2922" i="1"/>
  <c r="I2923" i="1"/>
  <c r="I2924" i="1"/>
  <c r="I2925" i="1"/>
  <c r="I2926" i="1"/>
  <c r="I2927" i="1"/>
  <c r="K2927" i="1" s="1"/>
  <c r="L2927" i="1" s="1"/>
  <c r="I2928" i="1"/>
  <c r="I2929" i="1"/>
  <c r="I2930" i="1"/>
  <c r="I2931" i="1"/>
  <c r="I2932" i="1"/>
  <c r="I2933" i="1"/>
  <c r="I2934" i="1"/>
  <c r="I2935" i="1"/>
  <c r="K2935" i="1" s="1"/>
  <c r="L2935" i="1" s="1"/>
  <c r="I2936" i="1"/>
  <c r="I2937" i="1"/>
  <c r="I2938" i="1"/>
  <c r="I2939" i="1"/>
  <c r="I2940" i="1"/>
  <c r="I2941" i="1"/>
  <c r="I2942" i="1"/>
  <c r="I2943" i="1"/>
  <c r="K2943" i="1" s="1"/>
  <c r="L2943" i="1" s="1"/>
  <c r="I2944" i="1"/>
  <c r="I2945" i="1"/>
  <c r="I2946" i="1"/>
  <c r="I2947" i="1"/>
  <c r="I2948" i="1"/>
  <c r="I2949" i="1"/>
  <c r="I2950" i="1"/>
  <c r="I2951" i="1"/>
  <c r="K2951" i="1" s="1"/>
  <c r="L2951" i="1" s="1"/>
  <c r="I2952" i="1"/>
  <c r="I2953" i="1"/>
  <c r="I2954" i="1"/>
  <c r="I2955" i="1"/>
  <c r="I2956" i="1"/>
  <c r="I2957" i="1"/>
  <c r="I2958" i="1"/>
  <c r="I2959" i="1"/>
  <c r="K2959" i="1" s="1"/>
  <c r="L2959" i="1" s="1"/>
  <c r="I2960" i="1"/>
  <c r="I2961" i="1"/>
  <c r="I2962" i="1"/>
  <c r="I2963" i="1"/>
  <c r="I2964" i="1"/>
  <c r="I2965" i="1"/>
  <c r="I2966" i="1"/>
  <c r="I2967" i="1"/>
  <c r="K2967" i="1" s="1"/>
  <c r="L2967" i="1" s="1"/>
  <c r="I2968" i="1"/>
  <c r="I2969" i="1"/>
  <c r="I2970" i="1"/>
  <c r="I2971" i="1"/>
  <c r="I2972" i="1"/>
  <c r="I2973" i="1"/>
  <c r="I2974" i="1"/>
  <c r="I2975" i="1"/>
  <c r="K2975" i="1" s="1"/>
  <c r="L2975" i="1" s="1"/>
  <c r="I2976" i="1"/>
  <c r="I2977" i="1"/>
  <c r="I2978" i="1"/>
  <c r="I2979" i="1"/>
  <c r="I2980" i="1"/>
  <c r="I2981" i="1"/>
  <c r="I2982" i="1"/>
  <c r="I2983" i="1"/>
  <c r="K2983" i="1" s="1"/>
  <c r="L2983" i="1" s="1"/>
  <c r="I2984" i="1"/>
  <c r="I2985" i="1"/>
  <c r="I2986" i="1"/>
  <c r="I2987" i="1"/>
  <c r="I2988" i="1"/>
  <c r="I2989" i="1"/>
  <c r="I2990" i="1"/>
  <c r="I2991" i="1"/>
  <c r="K2991" i="1" s="1"/>
  <c r="L2991" i="1" s="1"/>
  <c r="I2992" i="1"/>
  <c r="I2993" i="1"/>
  <c r="I2994" i="1"/>
  <c r="I2995" i="1"/>
  <c r="I2996" i="1"/>
  <c r="I2997" i="1"/>
  <c r="I2998" i="1"/>
  <c r="I2999" i="1"/>
  <c r="K2999" i="1" s="1"/>
  <c r="L2999" i="1" s="1"/>
  <c r="I3000" i="1"/>
  <c r="I3001" i="1"/>
  <c r="I3002" i="1"/>
  <c r="I3003" i="1"/>
  <c r="I3004" i="1"/>
  <c r="I3005" i="1"/>
  <c r="I3006" i="1"/>
  <c r="I3007" i="1"/>
  <c r="K3007" i="1" s="1"/>
  <c r="L3007" i="1" s="1"/>
  <c r="I3008" i="1"/>
  <c r="I3009" i="1"/>
  <c r="I3010" i="1"/>
  <c r="I3011" i="1"/>
  <c r="I3012" i="1"/>
  <c r="I3013" i="1"/>
  <c r="I3014" i="1"/>
  <c r="I3015" i="1"/>
  <c r="K3015" i="1" s="1"/>
  <c r="L3015" i="1" s="1"/>
  <c r="I3016" i="1"/>
  <c r="I3017" i="1"/>
  <c r="I3018" i="1"/>
  <c r="I3019" i="1"/>
  <c r="I3020" i="1"/>
  <c r="I3021" i="1"/>
  <c r="I3022" i="1"/>
  <c r="I3023" i="1"/>
  <c r="K3023" i="1" s="1"/>
  <c r="L3023" i="1" s="1"/>
  <c r="I3024" i="1"/>
  <c r="I3025" i="1"/>
  <c r="I3026" i="1"/>
  <c r="I3027" i="1"/>
  <c r="I3028" i="1"/>
  <c r="I3029" i="1"/>
  <c r="I3030" i="1"/>
  <c r="I3031" i="1"/>
  <c r="K3031" i="1" s="1"/>
  <c r="L3031" i="1" s="1"/>
  <c r="I3032" i="1"/>
  <c r="I3033" i="1"/>
  <c r="I3034" i="1"/>
  <c r="I3035" i="1"/>
  <c r="I3036" i="1"/>
  <c r="I3037" i="1"/>
  <c r="I3038" i="1"/>
  <c r="I3039" i="1"/>
  <c r="K3039" i="1" s="1"/>
  <c r="L3039" i="1" s="1"/>
  <c r="I3040" i="1"/>
  <c r="I3041" i="1"/>
  <c r="I3042" i="1"/>
  <c r="I3043" i="1"/>
  <c r="I3044" i="1"/>
  <c r="I3045" i="1"/>
  <c r="I3046" i="1"/>
  <c r="I3047" i="1"/>
  <c r="K3047" i="1" s="1"/>
  <c r="L3047" i="1" s="1"/>
  <c r="I3048" i="1"/>
  <c r="I3049" i="1"/>
  <c r="I3050" i="1"/>
  <c r="I3051" i="1"/>
  <c r="I3052" i="1"/>
  <c r="I3053" i="1"/>
  <c r="I3054" i="1"/>
  <c r="I3055" i="1"/>
  <c r="K3055" i="1" s="1"/>
  <c r="L3055" i="1" s="1"/>
  <c r="I3056" i="1"/>
  <c r="I3057" i="1"/>
  <c r="I3058" i="1"/>
  <c r="I3059" i="1"/>
  <c r="I3060" i="1"/>
  <c r="I3061" i="1"/>
  <c r="I3062" i="1"/>
  <c r="I3063" i="1"/>
  <c r="K3063" i="1" s="1"/>
  <c r="L3063" i="1" s="1"/>
  <c r="I3064" i="1"/>
  <c r="I3065" i="1"/>
  <c r="I3066" i="1"/>
  <c r="I3067" i="1"/>
  <c r="I3068" i="1"/>
  <c r="I3069" i="1"/>
  <c r="I3070" i="1"/>
  <c r="I3071" i="1"/>
  <c r="K3071" i="1" s="1"/>
  <c r="L3071" i="1" s="1"/>
  <c r="I3072" i="1"/>
  <c r="I3073" i="1"/>
  <c r="I3074" i="1"/>
  <c r="I3075" i="1"/>
  <c r="I3076" i="1"/>
  <c r="I3077" i="1"/>
  <c r="I3078" i="1"/>
  <c r="I3079" i="1"/>
  <c r="K3079" i="1" s="1"/>
  <c r="L3079" i="1" s="1"/>
  <c r="I3080" i="1"/>
  <c r="I3081" i="1"/>
  <c r="I3082" i="1"/>
  <c r="I3083" i="1"/>
  <c r="I3084" i="1"/>
  <c r="I3085" i="1"/>
  <c r="I3086" i="1"/>
  <c r="I3087" i="1"/>
  <c r="K3087" i="1" s="1"/>
  <c r="L3087" i="1" s="1"/>
  <c r="I3088" i="1"/>
  <c r="I3089" i="1"/>
  <c r="I3090" i="1"/>
  <c r="I3091" i="1"/>
  <c r="I3092" i="1"/>
  <c r="I3093" i="1"/>
  <c r="I3094" i="1"/>
  <c r="I3095" i="1"/>
  <c r="K3095" i="1" s="1"/>
  <c r="L3095" i="1" s="1"/>
  <c r="I3096" i="1"/>
  <c r="I3097" i="1"/>
  <c r="I3098" i="1"/>
  <c r="I3099" i="1"/>
  <c r="I3100" i="1"/>
  <c r="I3101" i="1"/>
  <c r="I3102" i="1"/>
  <c r="I3103" i="1"/>
  <c r="K3103" i="1" s="1"/>
  <c r="L3103" i="1" s="1"/>
  <c r="I3104" i="1"/>
  <c r="I3105" i="1"/>
  <c r="I3106" i="1"/>
  <c r="I3107" i="1"/>
  <c r="I3108" i="1"/>
  <c r="I3109" i="1"/>
  <c r="I3110" i="1"/>
  <c r="I3111" i="1"/>
  <c r="K3111" i="1" s="1"/>
  <c r="L3111" i="1" s="1"/>
  <c r="I3112" i="1"/>
  <c r="I3113" i="1"/>
  <c r="I3114" i="1"/>
  <c r="I3115" i="1"/>
  <c r="I3116" i="1"/>
  <c r="I3117" i="1"/>
  <c r="I3118" i="1"/>
  <c r="I3119" i="1"/>
  <c r="K3119" i="1" s="1"/>
  <c r="L3119" i="1" s="1"/>
  <c r="I3120" i="1"/>
  <c r="I3121" i="1"/>
  <c r="I3122" i="1"/>
  <c r="I3123" i="1"/>
  <c r="I3124" i="1"/>
  <c r="I3125" i="1"/>
  <c r="I3126" i="1"/>
  <c r="I3127" i="1"/>
  <c r="K3127" i="1" s="1"/>
  <c r="L3127" i="1" s="1"/>
  <c r="I3128" i="1"/>
  <c r="I3129" i="1"/>
  <c r="I3130" i="1"/>
  <c r="I3131" i="1"/>
  <c r="I3132" i="1"/>
  <c r="I3133" i="1"/>
  <c r="I3134" i="1"/>
  <c r="I3135" i="1"/>
  <c r="K3135" i="1" s="1"/>
  <c r="L3135" i="1" s="1"/>
  <c r="I3136" i="1"/>
  <c r="I3137" i="1"/>
  <c r="I3138" i="1"/>
  <c r="I3139" i="1"/>
  <c r="I3140" i="1"/>
  <c r="I3141" i="1"/>
  <c r="I3142" i="1"/>
  <c r="I3143" i="1"/>
  <c r="K3143" i="1" s="1"/>
  <c r="L3143" i="1" s="1"/>
  <c r="I3144" i="1"/>
  <c r="I3145" i="1"/>
  <c r="I3146" i="1"/>
  <c r="I3147" i="1"/>
  <c r="I3148" i="1"/>
  <c r="I3149" i="1"/>
  <c r="I3150" i="1"/>
  <c r="I3151" i="1"/>
  <c r="K3151" i="1" s="1"/>
  <c r="L3151" i="1" s="1"/>
  <c r="I3152" i="1"/>
  <c r="I3153" i="1"/>
  <c r="I3154" i="1"/>
  <c r="I3155" i="1"/>
  <c r="K3155" i="1" s="1"/>
  <c r="L3155" i="1" s="1"/>
  <c r="I3156" i="1"/>
  <c r="I3157" i="1"/>
  <c r="K3157" i="1" s="1"/>
  <c r="L3157" i="1" s="1"/>
  <c r="I3158" i="1"/>
  <c r="I3159" i="1"/>
  <c r="K3159" i="1" s="1"/>
  <c r="L3159" i="1" s="1"/>
  <c r="I3160" i="1"/>
  <c r="I3161" i="1"/>
  <c r="I3162" i="1"/>
  <c r="I3163" i="1"/>
  <c r="K3163" i="1" s="1"/>
  <c r="L3163" i="1" s="1"/>
  <c r="I3164" i="1"/>
  <c r="I3165" i="1"/>
  <c r="K3165" i="1" s="1"/>
  <c r="L3165" i="1" s="1"/>
  <c r="I3166" i="1"/>
  <c r="I3167" i="1"/>
  <c r="K3167" i="1" s="1"/>
  <c r="L3167" i="1" s="1"/>
  <c r="I3168" i="1"/>
  <c r="I3169" i="1"/>
  <c r="I3170" i="1"/>
  <c r="I3171" i="1"/>
  <c r="I3172" i="1"/>
  <c r="I3173" i="1"/>
  <c r="I3174" i="1"/>
  <c r="I3175" i="1"/>
  <c r="I3176" i="1"/>
  <c r="I3177" i="1"/>
  <c r="I3178" i="1"/>
  <c r="I3179" i="1"/>
  <c r="I3180" i="1"/>
  <c r="I3181" i="1"/>
  <c r="K3181" i="1" s="1"/>
  <c r="L3181" i="1" s="1"/>
  <c r="I3182" i="1"/>
  <c r="I3183" i="1"/>
  <c r="I3184" i="1"/>
  <c r="I3185" i="1"/>
  <c r="I3186" i="1"/>
  <c r="I3187" i="1"/>
  <c r="I3188" i="1"/>
  <c r="I3189" i="1"/>
  <c r="K3189" i="1" s="1"/>
  <c r="L3189" i="1" s="1"/>
  <c r="I3190" i="1"/>
  <c r="I3191" i="1"/>
  <c r="I3192" i="1"/>
  <c r="I3193" i="1"/>
  <c r="I3194" i="1"/>
  <c r="I3195" i="1"/>
  <c r="I3196" i="1"/>
  <c r="I3197" i="1"/>
  <c r="K3197" i="1" s="1"/>
  <c r="L3197" i="1" s="1"/>
  <c r="I3198" i="1"/>
  <c r="I3199" i="1"/>
  <c r="I3200" i="1"/>
  <c r="I3201" i="1"/>
  <c r="I3202" i="1"/>
  <c r="I3203" i="1"/>
  <c r="I3204" i="1"/>
  <c r="I3205" i="1"/>
  <c r="I3206" i="1"/>
  <c r="I3207" i="1"/>
  <c r="I3208" i="1"/>
  <c r="I3209" i="1"/>
  <c r="I3210" i="1"/>
  <c r="I3211" i="1"/>
  <c r="I3212" i="1"/>
  <c r="I3213" i="1"/>
  <c r="I3214" i="1"/>
  <c r="I3215" i="1"/>
  <c r="I3216" i="1"/>
  <c r="I3217" i="1"/>
  <c r="I3218" i="1"/>
  <c r="I3219" i="1"/>
  <c r="I3220" i="1"/>
  <c r="I3221" i="1"/>
  <c r="I3222" i="1"/>
  <c r="I3223" i="1"/>
  <c r="I3224" i="1"/>
  <c r="I3225" i="1"/>
  <c r="I3226" i="1"/>
  <c r="I3227" i="1"/>
  <c r="I3228" i="1"/>
  <c r="I3229" i="1"/>
  <c r="I3230" i="1"/>
  <c r="I3231" i="1"/>
  <c r="I3232" i="1"/>
  <c r="I3233" i="1"/>
  <c r="I3234" i="1"/>
  <c r="I3235" i="1"/>
  <c r="I3236" i="1"/>
  <c r="I3237" i="1"/>
  <c r="I3238" i="1"/>
  <c r="I3239" i="1"/>
  <c r="I3240" i="1"/>
  <c r="I3241" i="1"/>
  <c r="I3242" i="1"/>
  <c r="I3243" i="1"/>
  <c r="I3244" i="1"/>
  <c r="I3245" i="1"/>
  <c r="I3246" i="1"/>
  <c r="I3247" i="1"/>
  <c r="I3248" i="1"/>
  <c r="I3249" i="1"/>
  <c r="I3250" i="1"/>
  <c r="I3251" i="1"/>
  <c r="I3252" i="1"/>
  <c r="I3253" i="1"/>
  <c r="I3254" i="1"/>
  <c r="I3255" i="1"/>
  <c r="I3256" i="1"/>
  <c r="I3257" i="1"/>
  <c r="I3258" i="1"/>
  <c r="I3259" i="1"/>
  <c r="I3260" i="1"/>
  <c r="I3261" i="1"/>
  <c r="I3262" i="1"/>
  <c r="I3263" i="1"/>
  <c r="I3264" i="1"/>
  <c r="I3265" i="1"/>
  <c r="I3266" i="1"/>
  <c r="I3267" i="1"/>
  <c r="I3268" i="1"/>
  <c r="I3269" i="1"/>
  <c r="I3270" i="1"/>
  <c r="I3271" i="1"/>
  <c r="I3272" i="1"/>
  <c r="I3273" i="1"/>
  <c r="I3274" i="1"/>
  <c r="I3275" i="1"/>
  <c r="I3276" i="1"/>
  <c r="I3277" i="1"/>
  <c r="I3278" i="1"/>
  <c r="I3279" i="1"/>
  <c r="I3280" i="1"/>
  <c r="I3281" i="1"/>
  <c r="I3282" i="1"/>
  <c r="I3283" i="1"/>
  <c r="I3284" i="1"/>
  <c r="I3285" i="1"/>
  <c r="I3286" i="1"/>
  <c r="I3287" i="1"/>
  <c r="I3288" i="1"/>
  <c r="I3289" i="1"/>
  <c r="I3290" i="1"/>
  <c r="I3291" i="1"/>
  <c r="I3292" i="1"/>
  <c r="I3293" i="1"/>
  <c r="I3294" i="1"/>
  <c r="I3295" i="1"/>
  <c r="I3296" i="1"/>
  <c r="I3297" i="1"/>
  <c r="I3298" i="1"/>
  <c r="I3299" i="1"/>
  <c r="I3300" i="1"/>
  <c r="I3301" i="1"/>
  <c r="I3302" i="1"/>
  <c r="I3303" i="1"/>
  <c r="I3304" i="1"/>
  <c r="I3305" i="1"/>
  <c r="I3306" i="1"/>
  <c r="I3307" i="1"/>
  <c r="I3308" i="1"/>
  <c r="I3309" i="1"/>
  <c r="I3310" i="1"/>
  <c r="I3311" i="1"/>
  <c r="I3312" i="1"/>
  <c r="I3313" i="1"/>
  <c r="I3314" i="1"/>
  <c r="I3315" i="1"/>
  <c r="I3316" i="1"/>
  <c r="I3317" i="1"/>
  <c r="I3318" i="1"/>
  <c r="I3319" i="1"/>
  <c r="I3320" i="1"/>
  <c r="I3321" i="1"/>
  <c r="I3322" i="1"/>
  <c r="I3323" i="1"/>
  <c r="I3324" i="1"/>
  <c r="I3325" i="1"/>
  <c r="I3326" i="1"/>
  <c r="I3327" i="1"/>
  <c r="I3328" i="1"/>
  <c r="I3329" i="1"/>
  <c r="I3330" i="1"/>
  <c r="I3331" i="1"/>
  <c r="I3332" i="1"/>
  <c r="I3333" i="1"/>
  <c r="I3334" i="1"/>
  <c r="I3335" i="1"/>
  <c r="I3336" i="1"/>
  <c r="I3337" i="1"/>
  <c r="I3338" i="1"/>
  <c r="I3339" i="1"/>
  <c r="I3340" i="1"/>
  <c r="I3341" i="1"/>
  <c r="I3342" i="1"/>
  <c r="I3343" i="1"/>
  <c r="I3344" i="1"/>
  <c r="I3345" i="1"/>
  <c r="I3346" i="1"/>
  <c r="I3347" i="1"/>
  <c r="I3348" i="1"/>
  <c r="I3349" i="1"/>
  <c r="I3350" i="1"/>
  <c r="I3351" i="1"/>
  <c r="I3352" i="1"/>
  <c r="I3353" i="1"/>
  <c r="I3354" i="1"/>
  <c r="I3355" i="1"/>
  <c r="I3356" i="1"/>
  <c r="I3357" i="1"/>
  <c r="I3358" i="1"/>
  <c r="I3359" i="1"/>
  <c r="I3360" i="1"/>
  <c r="I3361" i="1"/>
  <c r="I3362" i="1"/>
  <c r="I3363" i="1"/>
  <c r="I3364" i="1"/>
  <c r="I3365" i="1"/>
  <c r="I3366" i="1"/>
  <c r="I3367" i="1"/>
  <c r="I3368" i="1"/>
  <c r="I3369" i="1"/>
  <c r="I3370" i="1"/>
  <c r="I3371" i="1"/>
  <c r="I3372" i="1"/>
  <c r="I3373" i="1"/>
  <c r="I3374" i="1"/>
  <c r="I3375" i="1"/>
  <c r="I3376" i="1"/>
  <c r="I3377" i="1"/>
  <c r="I3378" i="1"/>
  <c r="I3379" i="1"/>
  <c r="I3380" i="1"/>
  <c r="I3381" i="1"/>
  <c r="I3382" i="1"/>
  <c r="I3383" i="1"/>
  <c r="I3384" i="1"/>
  <c r="I3385" i="1"/>
  <c r="I3386" i="1"/>
  <c r="I3387" i="1"/>
  <c r="I3388" i="1"/>
  <c r="I3389" i="1"/>
  <c r="I3390" i="1"/>
  <c r="I3391" i="1"/>
  <c r="I3392" i="1"/>
  <c r="I3393" i="1"/>
  <c r="I3394" i="1"/>
  <c r="I3395" i="1"/>
  <c r="I3396" i="1"/>
  <c r="I3397" i="1"/>
  <c r="I3398" i="1"/>
  <c r="I3399" i="1"/>
  <c r="I3400" i="1"/>
  <c r="I3401" i="1"/>
  <c r="I3402" i="1"/>
  <c r="I3403" i="1"/>
  <c r="I3404" i="1"/>
  <c r="I3405" i="1"/>
  <c r="I3406" i="1"/>
  <c r="I3407" i="1"/>
  <c r="I3408" i="1"/>
  <c r="I3409" i="1"/>
  <c r="I3410" i="1"/>
  <c r="I3411" i="1"/>
  <c r="I3412" i="1"/>
  <c r="I3413" i="1"/>
  <c r="I3414" i="1"/>
  <c r="I3415" i="1"/>
  <c r="I3416" i="1"/>
  <c r="I3417" i="1"/>
  <c r="I3418" i="1"/>
  <c r="I3419" i="1"/>
  <c r="I3420" i="1"/>
  <c r="I3421" i="1"/>
  <c r="I3422" i="1"/>
  <c r="I3423" i="1"/>
  <c r="I3424" i="1"/>
  <c r="I3425" i="1"/>
  <c r="I3426" i="1"/>
  <c r="I3427" i="1"/>
  <c r="I3428" i="1"/>
  <c r="I3429" i="1"/>
  <c r="I3430" i="1"/>
  <c r="I3431" i="1"/>
  <c r="I3432" i="1"/>
  <c r="I3433" i="1"/>
  <c r="I3434" i="1"/>
  <c r="I3435" i="1"/>
  <c r="I3436" i="1"/>
  <c r="I3437" i="1"/>
  <c r="I3438" i="1"/>
  <c r="I3439" i="1"/>
  <c r="I3440" i="1"/>
  <c r="I3441" i="1"/>
  <c r="I3442" i="1"/>
  <c r="I3443" i="1"/>
  <c r="I3444" i="1"/>
  <c r="I3445" i="1"/>
  <c r="I3446" i="1"/>
  <c r="I3447" i="1"/>
  <c r="I3448" i="1"/>
  <c r="I3449" i="1"/>
  <c r="I3450" i="1"/>
  <c r="I3451" i="1"/>
  <c r="I3452" i="1"/>
  <c r="I3453" i="1"/>
  <c r="I3454" i="1"/>
  <c r="I3455" i="1"/>
  <c r="I3456" i="1"/>
  <c r="I3457" i="1"/>
  <c r="I3458" i="1"/>
  <c r="I3459" i="1"/>
  <c r="I3460" i="1"/>
  <c r="I3461" i="1"/>
  <c r="I3462" i="1"/>
  <c r="I3463" i="1"/>
  <c r="I3464" i="1"/>
  <c r="I3465" i="1"/>
  <c r="I3466" i="1"/>
  <c r="I3467" i="1"/>
  <c r="I3468" i="1"/>
  <c r="I3469" i="1"/>
  <c r="I3470" i="1"/>
  <c r="I3471" i="1"/>
  <c r="I3472" i="1"/>
  <c r="I3473" i="1"/>
  <c r="I3474" i="1"/>
  <c r="I3475" i="1"/>
  <c r="I3476" i="1"/>
  <c r="I3477" i="1"/>
  <c r="I3478" i="1"/>
  <c r="I3479" i="1"/>
  <c r="I3480" i="1"/>
  <c r="I3481" i="1"/>
  <c r="I3482" i="1"/>
  <c r="I3483" i="1"/>
  <c r="I3484" i="1"/>
  <c r="I3485" i="1"/>
  <c r="I3486" i="1"/>
  <c r="I3487" i="1"/>
  <c r="I3488" i="1"/>
  <c r="I3489" i="1"/>
  <c r="I3490" i="1"/>
  <c r="I3491" i="1"/>
  <c r="I3492" i="1"/>
  <c r="I3493" i="1"/>
  <c r="I3494" i="1"/>
  <c r="I3495" i="1"/>
  <c r="I3496" i="1"/>
  <c r="I3497" i="1"/>
  <c r="I3498" i="1"/>
  <c r="I3499" i="1"/>
  <c r="I3500" i="1"/>
  <c r="I3501" i="1"/>
  <c r="I3502" i="1"/>
  <c r="I3503" i="1"/>
  <c r="I3504" i="1"/>
  <c r="I3505" i="1"/>
  <c r="I3506" i="1"/>
  <c r="I3507" i="1"/>
  <c r="I3508" i="1"/>
  <c r="I3509" i="1"/>
  <c r="I3510" i="1"/>
  <c r="I3511" i="1"/>
  <c r="I3512" i="1"/>
  <c r="I3513" i="1"/>
  <c r="I3514" i="1"/>
  <c r="I3515" i="1"/>
  <c r="I3516" i="1"/>
  <c r="I3517" i="1"/>
  <c r="I3518" i="1"/>
  <c r="I3519" i="1"/>
  <c r="I3520" i="1"/>
  <c r="I3521" i="1"/>
  <c r="I3522" i="1"/>
  <c r="I3523" i="1"/>
  <c r="I3524" i="1"/>
  <c r="I3525" i="1"/>
  <c r="I3526" i="1"/>
  <c r="I3527" i="1"/>
  <c r="I3528" i="1"/>
  <c r="I3529" i="1"/>
  <c r="I3530" i="1"/>
  <c r="I3531" i="1"/>
  <c r="I3532" i="1"/>
  <c r="I3533" i="1"/>
  <c r="I3534" i="1"/>
  <c r="I3535" i="1"/>
  <c r="I3536" i="1"/>
  <c r="I3537" i="1"/>
  <c r="I3538" i="1"/>
  <c r="I3539" i="1"/>
  <c r="I3540" i="1"/>
  <c r="I3541" i="1"/>
  <c r="I3542" i="1"/>
  <c r="I3543" i="1"/>
  <c r="I3544" i="1"/>
  <c r="I3545" i="1"/>
  <c r="I3546" i="1"/>
  <c r="I3547" i="1"/>
  <c r="I3548" i="1"/>
  <c r="I3549" i="1"/>
  <c r="I3550" i="1"/>
  <c r="I3551" i="1"/>
  <c r="I3552" i="1"/>
  <c r="I3553" i="1"/>
  <c r="I3554" i="1"/>
  <c r="I3555" i="1"/>
  <c r="I3556" i="1"/>
  <c r="I3557" i="1"/>
  <c r="I3558" i="1"/>
  <c r="I3559" i="1"/>
  <c r="I3560" i="1"/>
  <c r="I3561" i="1"/>
  <c r="I3562" i="1"/>
  <c r="I3563" i="1"/>
  <c r="I3564" i="1"/>
  <c r="I3565" i="1"/>
  <c r="I3566" i="1"/>
  <c r="I3567" i="1"/>
  <c r="I3568" i="1"/>
  <c r="I3569" i="1"/>
  <c r="I3570" i="1"/>
  <c r="I3571" i="1"/>
  <c r="I3572" i="1"/>
  <c r="I3573" i="1"/>
  <c r="I3574" i="1"/>
  <c r="I3575" i="1"/>
  <c r="I3576" i="1"/>
  <c r="I3577" i="1"/>
  <c r="I3578" i="1"/>
  <c r="I3579" i="1"/>
  <c r="I3580" i="1"/>
  <c r="I3581" i="1"/>
  <c r="I3582" i="1"/>
  <c r="I3583" i="1"/>
  <c r="I3584" i="1"/>
  <c r="I3585" i="1"/>
  <c r="I3586" i="1"/>
  <c r="I3587" i="1"/>
  <c r="I3588" i="1"/>
  <c r="I3589" i="1"/>
  <c r="I3590" i="1"/>
  <c r="I3591" i="1"/>
  <c r="I3592" i="1"/>
  <c r="I3593" i="1"/>
  <c r="I3594" i="1"/>
  <c r="I3595" i="1"/>
  <c r="I3596" i="1"/>
  <c r="I3597" i="1"/>
  <c r="I3598" i="1"/>
  <c r="I3599" i="1"/>
  <c r="I3600" i="1"/>
  <c r="I3601" i="1"/>
  <c r="I3602" i="1"/>
  <c r="I3603" i="1"/>
  <c r="I3604" i="1"/>
  <c r="I3605" i="1"/>
  <c r="I3606" i="1"/>
  <c r="I3607" i="1"/>
  <c r="I3608" i="1"/>
  <c r="I3609" i="1"/>
  <c r="I3610" i="1"/>
  <c r="I3611" i="1"/>
  <c r="I3612" i="1"/>
  <c r="I3613" i="1"/>
  <c r="I3614" i="1"/>
  <c r="I3615" i="1"/>
  <c r="I3616" i="1"/>
  <c r="I3617" i="1"/>
  <c r="I3618" i="1"/>
  <c r="I3619" i="1"/>
  <c r="I3620" i="1"/>
  <c r="I3621" i="1"/>
  <c r="I3622" i="1"/>
  <c r="I3623" i="1"/>
  <c r="I3624" i="1"/>
  <c r="I3625" i="1"/>
  <c r="I3626" i="1"/>
  <c r="I3627" i="1"/>
  <c r="I3628" i="1"/>
  <c r="I3629" i="1"/>
  <c r="I3630" i="1"/>
  <c r="I3631" i="1"/>
  <c r="I3632" i="1"/>
  <c r="I3633" i="1"/>
  <c r="I3634" i="1"/>
  <c r="I3635" i="1"/>
  <c r="I3636" i="1"/>
  <c r="I3637" i="1"/>
  <c r="I3638" i="1"/>
  <c r="I3639" i="1"/>
  <c r="I3640" i="1"/>
  <c r="I3641" i="1"/>
  <c r="I3642" i="1"/>
  <c r="I3643" i="1"/>
  <c r="I3644" i="1"/>
  <c r="I3645" i="1"/>
  <c r="I3646" i="1"/>
  <c r="I3647" i="1"/>
  <c r="I3648" i="1"/>
  <c r="I3649" i="1"/>
  <c r="I3650" i="1"/>
  <c r="I3651" i="1"/>
  <c r="I3652" i="1"/>
  <c r="I3653" i="1"/>
  <c r="I3654" i="1"/>
  <c r="I3655" i="1"/>
  <c r="I3656" i="1"/>
  <c r="I3657" i="1"/>
  <c r="I3658" i="1"/>
  <c r="I3659" i="1"/>
  <c r="I3660" i="1"/>
  <c r="I3661" i="1"/>
  <c r="I3662" i="1"/>
  <c r="I3663" i="1"/>
  <c r="I3664" i="1"/>
  <c r="I3665" i="1"/>
  <c r="I3666" i="1"/>
  <c r="I3667" i="1"/>
  <c r="I3668" i="1"/>
  <c r="I3669" i="1"/>
  <c r="I3670" i="1"/>
  <c r="I3671" i="1"/>
  <c r="I3672" i="1"/>
  <c r="I3673" i="1"/>
  <c r="I3674" i="1"/>
  <c r="I3675" i="1"/>
  <c r="I3676" i="1"/>
  <c r="I3677" i="1"/>
  <c r="I3678" i="1"/>
  <c r="I3679" i="1"/>
  <c r="I3680" i="1"/>
  <c r="I3681" i="1"/>
  <c r="I3682" i="1"/>
  <c r="I3683" i="1"/>
  <c r="I3684" i="1"/>
  <c r="I3685" i="1"/>
  <c r="I3686" i="1"/>
  <c r="I3687" i="1"/>
  <c r="I3688" i="1"/>
  <c r="I3689" i="1"/>
  <c r="I3690" i="1"/>
  <c r="I3691" i="1"/>
  <c r="I3692" i="1"/>
  <c r="I3693" i="1"/>
  <c r="I3694" i="1"/>
  <c r="I3695" i="1"/>
  <c r="I3696" i="1"/>
  <c r="I3697" i="1"/>
  <c r="I3698" i="1"/>
  <c r="I3699" i="1"/>
  <c r="I3700" i="1"/>
  <c r="I3701" i="1"/>
  <c r="I3702" i="1"/>
  <c r="I3703" i="1"/>
  <c r="I3704" i="1"/>
  <c r="I3705" i="1"/>
  <c r="I3706" i="1"/>
  <c r="I3707" i="1"/>
  <c r="I3708" i="1"/>
  <c r="I3709" i="1"/>
  <c r="I3710" i="1"/>
  <c r="I3711" i="1"/>
  <c r="I3712" i="1"/>
  <c r="I3713" i="1"/>
  <c r="I3714" i="1"/>
  <c r="I3715" i="1"/>
  <c r="I3716" i="1"/>
  <c r="I3717" i="1"/>
  <c r="I3718" i="1"/>
  <c r="I3719" i="1"/>
  <c r="I3720" i="1"/>
  <c r="I3721" i="1"/>
  <c r="I3722" i="1"/>
  <c r="I3723" i="1"/>
  <c r="I3724" i="1"/>
  <c r="I3725" i="1"/>
  <c r="I3726" i="1"/>
  <c r="I3727" i="1"/>
  <c r="I3728" i="1"/>
  <c r="I3729" i="1"/>
  <c r="I3730" i="1"/>
  <c r="I3731" i="1"/>
  <c r="I3732" i="1"/>
  <c r="I3733" i="1"/>
  <c r="I3734" i="1"/>
  <c r="I3735" i="1"/>
  <c r="I3736" i="1"/>
  <c r="I3737" i="1"/>
  <c r="I3738" i="1"/>
  <c r="I3739" i="1"/>
  <c r="I3740" i="1"/>
  <c r="I3741" i="1"/>
  <c r="I3742" i="1"/>
  <c r="I3743" i="1"/>
  <c r="I3744" i="1"/>
  <c r="I3745" i="1"/>
  <c r="I3746" i="1"/>
  <c r="I3747" i="1"/>
  <c r="I3748" i="1"/>
  <c r="I3749" i="1"/>
  <c r="I3750" i="1"/>
  <c r="I3751" i="1"/>
  <c r="I3752" i="1"/>
  <c r="I3753" i="1"/>
  <c r="I3754" i="1"/>
  <c r="I3755" i="1"/>
  <c r="I3756" i="1"/>
  <c r="I3757" i="1"/>
  <c r="I3758" i="1"/>
  <c r="I3759" i="1"/>
  <c r="I3760" i="1"/>
  <c r="I3761" i="1"/>
  <c r="I3762" i="1"/>
  <c r="I3763" i="1"/>
  <c r="I3764" i="1"/>
  <c r="I3765" i="1"/>
  <c r="I3766" i="1"/>
  <c r="I3767" i="1"/>
  <c r="I3768" i="1"/>
  <c r="I3769" i="1"/>
  <c r="I3770" i="1"/>
  <c r="I3771" i="1"/>
  <c r="I3772" i="1"/>
  <c r="I3773" i="1"/>
  <c r="I3774" i="1"/>
  <c r="I3775" i="1"/>
  <c r="I3776" i="1"/>
  <c r="I3777" i="1"/>
  <c r="I3778" i="1"/>
  <c r="I3779" i="1"/>
  <c r="I3780" i="1"/>
  <c r="I3781" i="1"/>
  <c r="I3782" i="1"/>
  <c r="I3783" i="1"/>
  <c r="I3784" i="1"/>
  <c r="I3785" i="1"/>
  <c r="I3786" i="1"/>
  <c r="I3787" i="1"/>
  <c r="I3788" i="1"/>
  <c r="I3789" i="1"/>
  <c r="I3790" i="1"/>
  <c r="I3791" i="1"/>
  <c r="I3792" i="1"/>
  <c r="I3793" i="1"/>
  <c r="I3794" i="1"/>
  <c r="I3795" i="1"/>
  <c r="I3796" i="1"/>
  <c r="I3797" i="1"/>
  <c r="I3798" i="1"/>
  <c r="I3799" i="1"/>
  <c r="I3800" i="1"/>
  <c r="I3801" i="1"/>
  <c r="I3802" i="1"/>
  <c r="I3803" i="1"/>
  <c r="I3804" i="1"/>
  <c r="I3805" i="1"/>
  <c r="I3806" i="1"/>
  <c r="I3807" i="1"/>
  <c r="I3808" i="1"/>
  <c r="I3809" i="1"/>
  <c r="I3810" i="1"/>
  <c r="I3811" i="1"/>
  <c r="I3812" i="1"/>
  <c r="I3813" i="1"/>
  <c r="I3814" i="1"/>
  <c r="I3815" i="1"/>
  <c r="I3816" i="1"/>
  <c r="I3817" i="1"/>
  <c r="I3818" i="1"/>
  <c r="I3819" i="1"/>
  <c r="I3820" i="1"/>
  <c r="I3821" i="1"/>
  <c r="I3822" i="1"/>
  <c r="I3823" i="1"/>
  <c r="I3824" i="1"/>
  <c r="I3825" i="1"/>
  <c r="I3826" i="1"/>
  <c r="I3827" i="1"/>
  <c r="I3828" i="1"/>
  <c r="I3829" i="1"/>
  <c r="I3830" i="1"/>
  <c r="I3831" i="1"/>
  <c r="I3832" i="1"/>
  <c r="I3833" i="1"/>
  <c r="I3834" i="1"/>
  <c r="I3835" i="1"/>
  <c r="I3836" i="1"/>
  <c r="I3837" i="1"/>
  <c r="I3838" i="1"/>
  <c r="I3839" i="1"/>
  <c r="I3840" i="1"/>
  <c r="I3841" i="1"/>
  <c r="I3842" i="1"/>
  <c r="I3843" i="1"/>
  <c r="I3844" i="1"/>
  <c r="I3845" i="1"/>
  <c r="I3846" i="1"/>
  <c r="I3847" i="1"/>
  <c r="I3848" i="1"/>
  <c r="I3849" i="1"/>
  <c r="I3850" i="1"/>
  <c r="I3851" i="1"/>
  <c r="I3852" i="1"/>
  <c r="I3853" i="1"/>
  <c r="I3854" i="1"/>
  <c r="I3855" i="1"/>
  <c r="I3856" i="1"/>
  <c r="I3857" i="1"/>
  <c r="I3858" i="1"/>
  <c r="I3859" i="1"/>
  <c r="I3860" i="1"/>
  <c r="I3861" i="1"/>
  <c r="I3862" i="1"/>
  <c r="I3863" i="1"/>
  <c r="I3864" i="1"/>
  <c r="I3865" i="1"/>
  <c r="I3866" i="1"/>
  <c r="I3867" i="1"/>
  <c r="I3868" i="1"/>
  <c r="I3869" i="1"/>
  <c r="I3870" i="1"/>
  <c r="I3871" i="1"/>
  <c r="I3872" i="1"/>
  <c r="I3873" i="1"/>
  <c r="I3874" i="1"/>
  <c r="I3875" i="1"/>
  <c r="I3876" i="1"/>
  <c r="I3877" i="1"/>
  <c r="I3878" i="1"/>
  <c r="I3879" i="1"/>
  <c r="I3880" i="1"/>
  <c r="I3881" i="1"/>
  <c r="I3882" i="1"/>
  <c r="I3883" i="1"/>
  <c r="I3884" i="1"/>
  <c r="I3885" i="1"/>
  <c r="I3886" i="1"/>
  <c r="I3887" i="1"/>
  <c r="I3888" i="1"/>
  <c r="I3889" i="1"/>
  <c r="I3890" i="1"/>
  <c r="I3891" i="1"/>
  <c r="I3892" i="1"/>
  <c r="I3893" i="1"/>
  <c r="I3894" i="1"/>
  <c r="I3895" i="1"/>
  <c r="I3896" i="1"/>
  <c r="I3897" i="1"/>
  <c r="I3898" i="1"/>
  <c r="I3899" i="1"/>
  <c r="I3900" i="1"/>
  <c r="I3901" i="1"/>
  <c r="I3902" i="1"/>
  <c r="I3903" i="1"/>
  <c r="I3904" i="1"/>
  <c r="I3905" i="1"/>
  <c r="I3906" i="1"/>
  <c r="I3907" i="1"/>
  <c r="I3908" i="1"/>
  <c r="I3909" i="1"/>
  <c r="I3910" i="1"/>
  <c r="I3911" i="1"/>
  <c r="I3912" i="1"/>
  <c r="I3913" i="1"/>
  <c r="I3914" i="1"/>
  <c r="I3915" i="1"/>
  <c r="I3916" i="1"/>
  <c r="I3917" i="1"/>
  <c r="I3918" i="1"/>
  <c r="I3919" i="1"/>
  <c r="I3920" i="1"/>
  <c r="I3921" i="1"/>
  <c r="I3922" i="1"/>
  <c r="I3923" i="1"/>
  <c r="I3924" i="1"/>
  <c r="I3925" i="1"/>
  <c r="I3926" i="1"/>
  <c r="I3927" i="1"/>
  <c r="I3928" i="1"/>
  <c r="I3929" i="1"/>
  <c r="I3930" i="1"/>
  <c r="I3931" i="1"/>
  <c r="I3932" i="1"/>
  <c r="I3933" i="1"/>
  <c r="I3934" i="1"/>
  <c r="I3935" i="1"/>
  <c r="I3936" i="1"/>
  <c r="I3937" i="1"/>
  <c r="I3938" i="1"/>
  <c r="I3939" i="1"/>
  <c r="I3940" i="1"/>
  <c r="I3941" i="1"/>
  <c r="I3942" i="1"/>
  <c r="I3943" i="1"/>
  <c r="I3944" i="1"/>
  <c r="I3945" i="1"/>
  <c r="I3946" i="1"/>
  <c r="I3947" i="1"/>
  <c r="I3948" i="1"/>
  <c r="I3949" i="1"/>
  <c r="I3950" i="1"/>
  <c r="I3951" i="1"/>
  <c r="I3952" i="1"/>
  <c r="I3953" i="1"/>
  <c r="I3954" i="1"/>
  <c r="I3955" i="1"/>
  <c r="I3956" i="1"/>
  <c r="I3957" i="1"/>
  <c r="I3958" i="1"/>
  <c r="I3959" i="1"/>
  <c r="I3960" i="1"/>
  <c r="I3961" i="1"/>
  <c r="I3962" i="1"/>
  <c r="I3963" i="1"/>
  <c r="I3964" i="1"/>
  <c r="I3965" i="1"/>
  <c r="I3966" i="1"/>
  <c r="I3967" i="1"/>
  <c r="I3968" i="1"/>
  <c r="I3969" i="1"/>
  <c r="I3970" i="1"/>
  <c r="I3971" i="1"/>
  <c r="I3972" i="1"/>
  <c r="I3973" i="1"/>
  <c r="I3974" i="1"/>
  <c r="I3975" i="1"/>
  <c r="I3976" i="1"/>
  <c r="I3977" i="1"/>
  <c r="I3978" i="1"/>
  <c r="I3979" i="1"/>
  <c r="I3980" i="1"/>
  <c r="I3981" i="1"/>
  <c r="I3982" i="1"/>
  <c r="I3983" i="1"/>
  <c r="I3984" i="1"/>
  <c r="I3985" i="1"/>
  <c r="I3986" i="1"/>
  <c r="I3987" i="1"/>
  <c r="I3988" i="1"/>
  <c r="I3989" i="1"/>
  <c r="I3990" i="1"/>
  <c r="I3991" i="1"/>
  <c r="I3992" i="1"/>
  <c r="I3993" i="1"/>
  <c r="I3994" i="1"/>
  <c r="I3995" i="1"/>
  <c r="I3996" i="1"/>
  <c r="I3997" i="1"/>
  <c r="I3998" i="1"/>
  <c r="I3999" i="1"/>
  <c r="I4000" i="1"/>
  <c r="I4001" i="1"/>
  <c r="I4002" i="1"/>
  <c r="I4003" i="1"/>
  <c r="I4004" i="1"/>
  <c r="I4005" i="1"/>
  <c r="I4006" i="1"/>
  <c r="I4007" i="1"/>
  <c r="I4008" i="1"/>
  <c r="I4009" i="1"/>
  <c r="I4010" i="1"/>
  <c r="I4011" i="1"/>
  <c r="I4012" i="1"/>
  <c r="I4013" i="1"/>
  <c r="I4014" i="1"/>
  <c r="I4015" i="1"/>
  <c r="I4016" i="1"/>
  <c r="K4016" i="1" s="1"/>
  <c r="L4016" i="1" s="1"/>
  <c r="I4017" i="1"/>
  <c r="I4018" i="1"/>
  <c r="I4019" i="1"/>
  <c r="I4020" i="1"/>
  <c r="I4021" i="1"/>
  <c r="I4022" i="1"/>
  <c r="I4023" i="1"/>
  <c r="I4024" i="1"/>
  <c r="K4024" i="1" s="1"/>
  <c r="L4024" i="1" s="1"/>
  <c r="I4025" i="1"/>
  <c r="I4026" i="1"/>
  <c r="I4027" i="1"/>
  <c r="I4028" i="1"/>
  <c r="I4029" i="1"/>
  <c r="I4030" i="1"/>
  <c r="I4031" i="1"/>
  <c r="I4032" i="1"/>
  <c r="K4032" i="1" s="1"/>
  <c r="L4032" i="1" s="1"/>
  <c r="I4033" i="1"/>
  <c r="I4034" i="1"/>
  <c r="I4035" i="1"/>
  <c r="I4036" i="1"/>
  <c r="I4037" i="1"/>
  <c r="I4038" i="1"/>
  <c r="I4039" i="1"/>
  <c r="I4040" i="1"/>
  <c r="K4040" i="1" s="1"/>
  <c r="L4040" i="1" s="1"/>
  <c r="I4041" i="1"/>
  <c r="I4042" i="1"/>
  <c r="I4043" i="1"/>
  <c r="I4044" i="1"/>
  <c r="I4045" i="1"/>
  <c r="I4046" i="1"/>
  <c r="I4047" i="1"/>
  <c r="I4048" i="1"/>
  <c r="K4048" i="1" s="1"/>
  <c r="L4048" i="1" s="1"/>
  <c r="I4049" i="1"/>
  <c r="I4050" i="1"/>
  <c r="I4051" i="1"/>
  <c r="I4052" i="1"/>
  <c r="I4053" i="1"/>
  <c r="I4054" i="1"/>
  <c r="I4055" i="1"/>
  <c r="I4056" i="1"/>
  <c r="K4056" i="1" s="1"/>
  <c r="L4056" i="1" s="1"/>
  <c r="I4057" i="1"/>
  <c r="I4058" i="1"/>
  <c r="I4059" i="1"/>
  <c r="I4060" i="1"/>
  <c r="I4061" i="1"/>
  <c r="I4062" i="1"/>
  <c r="I4063" i="1"/>
  <c r="I4064" i="1"/>
  <c r="K4064" i="1" s="1"/>
  <c r="L4064" i="1" s="1"/>
  <c r="I4065" i="1"/>
  <c r="I4066" i="1"/>
  <c r="I4067" i="1"/>
  <c r="I4068" i="1"/>
  <c r="I4069" i="1"/>
  <c r="I4070" i="1"/>
  <c r="I4071" i="1"/>
  <c r="I4072" i="1"/>
  <c r="K4072" i="1" s="1"/>
  <c r="L4072" i="1" s="1"/>
  <c r="I4073" i="1"/>
  <c r="I4074" i="1"/>
  <c r="I4075" i="1"/>
  <c r="I4076" i="1"/>
  <c r="I4077" i="1"/>
  <c r="I4078" i="1"/>
  <c r="I4079" i="1"/>
  <c r="I4080" i="1"/>
  <c r="K4080" i="1" s="1"/>
  <c r="L4080" i="1" s="1"/>
  <c r="I4081" i="1"/>
  <c r="I4082" i="1"/>
  <c r="I4083" i="1"/>
  <c r="I4084" i="1"/>
  <c r="I4085" i="1"/>
  <c r="I4086" i="1"/>
  <c r="I4087" i="1"/>
  <c r="I4088" i="1"/>
  <c r="K4088" i="1" s="1"/>
  <c r="L4088" i="1" s="1"/>
  <c r="I4089" i="1"/>
  <c r="I4090" i="1"/>
  <c r="I4091" i="1"/>
  <c r="I4092" i="1"/>
  <c r="I4093" i="1"/>
  <c r="I4094" i="1"/>
  <c r="I4095" i="1"/>
  <c r="I4096" i="1"/>
  <c r="K4096" i="1" s="1"/>
  <c r="L4096" i="1" s="1"/>
  <c r="I4097" i="1"/>
  <c r="I4098" i="1"/>
  <c r="I4099" i="1"/>
  <c r="I4100" i="1"/>
  <c r="I4101" i="1"/>
  <c r="I4102" i="1"/>
  <c r="I4103" i="1"/>
  <c r="I4104" i="1"/>
  <c r="K4104" i="1" s="1"/>
  <c r="L4104" i="1" s="1"/>
  <c r="I4105" i="1"/>
  <c r="I4106" i="1"/>
  <c r="I4107" i="1"/>
  <c r="I4108" i="1"/>
  <c r="I4109" i="1"/>
  <c r="I4110" i="1"/>
  <c r="I4111" i="1"/>
  <c r="I4112" i="1"/>
  <c r="K4112" i="1" s="1"/>
  <c r="L4112" i="1" s="1"/>
  <c r="I4113" i="1"/>
  <c r="I4114" i="1"/>
  <c r="I4115" i="1"/>
  <c r="I4116" i="1"/>
  <c r="I4117" i="1"/>
  <c r="I4118" i="1"/>
  <c r="I4119" i="1"/>
  <c r="I4120" i="1"/>
  <c r="K4120" i="1" s="1"/>
  <c r="L4120" i="1" s="1"/>
  <c r="I4121" i="1"/>
  <c r="I4122" i="1"/>
  <c r="I4123" i="1"/>
  <c r="I4124" i="1"/>
  <c r="I4125" i="1"/>
  <c r="I4126" i="1"/>
  <c r="I4127" i="1"/>
  <c r="I4128" i="1"/>
  <c r="K4128" i="1" s="1"/>
  <c r="L4128" i="1" s="1"/>
  <c r="I4129" i="1"/>
  <c r="I4130" i="1"/>
  <c r="I4131" i="1"/>
  <c r="I4132" i="1"/>
  <c r="I4133" i="1"/>
  <c r="I4134" i="1"/>
  <c r="I4135" i="1"/>
  <c r="I4136" i="1"/>
  <c r="K4136" i="1" s="1"/>
  <c r="L4136" i="1" s="1"/>
  <c r="I4137" i="1"/>
  <c r="I4138" i="1"/>
  <c r="I4139" i="1"/>
  <c r="I4140" i="1"/>
  <c r="I4141" i="1"/>
  <c r="I4142" i="1"/>
  <c r="I4143" i="1"/>
  <c r="I4144" i="1"/>
  <c r="K4144" i="1" s="1"/>
  <c r="L4144" i="1" s="1"/>
  <c r="I4145" i="1"/>
  <c r="I4146" i="1"/>
  <c r="I4147" i="1"/>
  <c r="I4148" i="1"/>
  <c r="I4149" i="1"/>
  <c r="I4150" i="1"/>
  <c r="I4151" i="1"/>
  <c r="I4152" i="1"/>
  <c r="K4152" i="1" s="1"/>
  <c r="L4152" i="1" s="1"/>
  <c r="I4153" i="1"/>
  <c r="I4154" i="1"/>
  <c r="I4155" i="1"/>
  <c r="I4156" i="1"/>
  <c r="I4157" i="1"/>
  <c r="I4158" i="1"/>
  <c r="I4159" i="1"/>
  <c r="I4160" i="1"/>
  <c r="K4160" i="1" s="1"/>
  <c r="L4160" i="1" s="1"/>
  <c r="I4161" i="1"/>
  <c r="I4162" i="1"/>
  <c r="I4163" i="1"/>
  <c r="I4164" i="1"/>
  <c r="I4165" i="1"/>
  <c r="I4166" i="1"/>
  <c r="I4167" i="1"/>
  <c r="I4168" i="1"/>
  <c r="K4168" i="1" s="1"/>
  <c r="L4168" i="1" s="1"/>
  <c r="I4169" i="1"/>
  <c r="I4170" i="1"/>
  <c r="I4171" i="1"/>
  <c r="I4172" i="1"/>
  <c r="I4173" i="1"/>
  <c r="I4174" i="1"/>
  <c r="I4175" i="1"/>
  <c r="I4176" i="1"/>
  <c r="K4176" i="1" s="1"/>
  <c r="L4176" i="1" s="1"/>
  <c r="I4177" i="1"/>
  <c r="I4178" i="1"/>
  <c r="I4179" i="1"/>
  <c r="I4180" i="1"/>
  <c r="I4181" i="1"/>
  <c r="I4182" i="1"/>
  <c r="I4183" i="1"/>
  <c r="I4184" i="1"/>
  <c r="K4184" i="1" s="1"/>
  <c r="L4184" i="1" s="1"/>
  <c r="I4185" i="1"/>
  <c r="I4186" i="1"/>
  <c r="I4187" i="1"/>
  <c r="I4188" i="1"/>
  <c r="I4189" i="1"/>
  <c r="I4190" i="1"/>
  <c r="I4191" i="1"/>
  <c r="I4192" i="1"/>
  <c r="K4192" i="1" s="1"/>
  <c r="L4192" i="1" s="1"/>
  <c r="I4193" i="1"/>
  <c r="I4194" i="1"/>
  <c r="I4195" i="1"/>
  <c r="I4196" i="1"/>
  <c r="I4197" i="1"/>
  <c r="I4198" i="1"/>
  <c r="I4199" i="1"/>
  <c r="I4200" i="1"/>
  <c r="K4200" i="1" s="1"/>
  <c r="L4200" i="1" s="1"/>
  <c r="I4201" i="1"/>
  <c r="I4202" i="1"/>
  <c r="I4203" i="1"/>
  <c r="I4204" i="1"/>
  <c r="I4205" i="1"/>
  <c r="I4206" i="1"/>
  <c r="I4207" i="1"/>
  <c r="I4208" i="1"/>
  <c r="K4208" i="1" s="1"/>
  <c r="L4208" i="1" s="1"/>
  <c r="I4209" i="1"/>
  <c r="I4210" i="1"/>
  <c r="I4211" i="1"/>
  <c r="I4212" i="1"/>
  <c r="I4213" i="1"/>
  <c r="I4214" i="1"/>
  <c r="I4215" i="1"/>
  <c r="I4216" i="1"/>
  <c r="K4216" i="1" s="1"/>
  <c r="L4216" i="1" s="1"/>
  <c r="I4217" i="1"/>
  <c r="I4218" i="1"/>
  <c r="I4219" i="1"/>
  <c r="I4220" i="1"/>
  <c r="I4221" i="1"/>
  <c r="I4222" i="1"/>
  <c r="I4223" i="1"/>
  <c r="I4224" i="1"/>
  <c r="K4224" i="1" s="1"/>
  <c r="L4224" i="1" s="1"/>
  <c r="I4225" i="1"/>
  <c r="I4226" i="1"/>
  <c r="I4227" i="1"/>
  <c r="I4228" i="1"/>
  <c r="I4229" i="1"/>
  <c r="I4230" i="1"/>
  <c r="I4231" i="1"/>
  <c r="I4232" i="1"/>
  <c r="K4232" i="1" s="1"/>
  <c r="L4232" i="1" s="1"/>
  <c r="I4233" i="1"/>
  <c r="I4234" i="1"/>
  <c r="I4235" i="1"/>
  <c r="I4236" i="1"/>
  <c r="I4237" i="1"/>
  <c r="I4238" i="1"/>
  <c r="I4239" i="1"/>
  <c r="I4240" i="1"/>
  <c r="K4240" i="1" s="1"/>
  <c r="L4240" i="1" s="1"/>
  <c r="I4241" i="1"/>
  <c r="I4242" i="1"/>
  <c r="I4243" i="1"/>
  <c r="I4244" i="1"/>
  <c r="I4245" i="1"/>
  <c r="I4246" i="1"/>
  <c r="I4247" i="1"/>
  <c r="I4248" i="1"/>
  <c r="K4248" i="1" s="1"/>
  <c r="L4248" i="1" s="1"/>
  <c r="I4249" i="1"/>
  <c r="I4250" i="1"/>
  <c r="I4251" i="1"/>
  <c r="I4252" i="1"/>
  <c r="I4253" i="1"/>
  <c r="I4254" i="1"/>
  <c r="I4255" i="1"/>
  <c r="I4256" i="1"/>
  <c r="K4256" i="1" s="1"/>
  <c r="L4256" i="1" s="1"/>
  <c r="I4257" i="1"/>
  <c r="I4258" i="1"/>
  <c r="I4259" i="1"/>
  <c r="I4260" i="1"/>
  <c r="I4261" i="1"/>
  <c r="I4262" i="1"/>
  <c r="I4263" i="1"/>
  <c r="I4264" i="1"/>
  <c r="K4264" i="1" s="1"/>
  <c r="L4264" i="1" s="1"/>
  <c r="I4265" i="1"/>
  <c r="I4266" i="1"/>
  <c r="I4267" i="1"/>
  <c r="I4268" i="1"/>
  <c r="I4269" i="1"/>
  <c r="I4270" i="1"/>
  <c r="I4271" i="1"/>
  <c r="I4272" i="1"/>
  <c r="K4272" i="1" s="1"/>
  <c r="L4272" i="1" s="1"/>
  <c r="I4273" i="1"/>
  <c r="I4274" i="1"/>
  <c r="I4275" i="1"/>
  <c r="I4276" i="1"/>
  <c r="I4277" i="1"/>
  <c r="I4278" i="1"/>
  <c r="I4279" i="1"/>
  <c r="I4280" i="1"/>
  <c r="K4280" i="1" s="1"/>
  <c r="L4280" i="1" s="1"/>
  <c r="I4281" i="1"/>
  <c r="I4282" i="1"/>
  <c r="I4283" i="1"/>
  <c r="I4284" i="1"/>
  <c r="I4285" i="1"/>
  <c r="I4286" i="1"/>
  <c r="I4287" i="1"/>
  <c r="I4288" i="1"/>
  <c r="K4288" i="1" s="1"/>
  <c r="L4288" i="1" s="1"/>
  <c r="I4289" i="1"/>
  <c r="I4290" i="1"/>
  <c r="I4291" i="1"/>
  <c r="I4292" i="1"/>
  <c r="I4293" i="1"/>
  <c r="I4294" i="1"/>
  <c r="I4295" i="1"/>
  <c r="I4296" i="1"/>
  <c r="K4296" i="1" s="1"/>
  <c r="L4296" i="1" s="1"/>
  <c r="I4297" i="1"/>
  <c r="I4298" i="1"/>
  <c r="I4299" i="1"/>
  <c r="I4300" i="1"/>
  <c r="I4301" i="1"/>
  <c r="I4302" i="1"/>
  <c r="I4303" i="1"/>
  <c r="I4304" i="1"/>
  <c r="K4304" i="1" s="1"/>
  <c r="L4304" i="1" s="1"/>
  <c r="I4305" i="1"/>
  <c r="I4306" i="1"/>
  <c r="I4307" i="1"/>
  <c r="I4308" i="1"/>
  <c r="I4309" i="1"/>
  <c r="I4310" i="1"/>
  <c r="I4311" i="1"/>
  <c r="I4312" i="1"/>
  <c r="K4312" i="1" s="1"/>
  <c r="L4312" i="1" s="1"/>
  <c r="I4313" i="1"/>
  <c r="I4314" i="1"/>
  <c r="I4315" i="1"/>
  <c r="I4316" i="1"/>
  <c r="I4317" i="1"/>
  <c r="I4318" i="1"/>
  <c r="I4319" i="1"/>
  <c r="I4320" i="1"/>
  <c r="K4320" i="1" s="1"/>
  <c r="L4320" i="1" s="1"/>
  <c r="I4321" i="1"/>
  <c r="I4322" i="1"/>
  <c r="I4323" i="1"/>
  <c r="I4324" i="1"/>
  <c r="I4325" i="1"/>
  <c r="I4326" i="1"/>
  <c r="I4327" i="1"/>
  <c r="I4328" i="1"/>
  <c r="K4328" i="1" s="1"/>
  <c r="L4328" i="1" s="1"/>
  <c r="I4329" i="1"/>
  <c r="I4330" i="1"/>
  <c r="I4331" i="1"/>
  <c r="I4332" i="1"/>
  <c r="I4333" i="1"/>
  <c r="I4334" i="1"/>
  <c r="I4335" i="1"/>
  <c r="I4336" i="1"/>
  <c r="K4336" i="1" s="1"/>
  <c r="L4336" i="1" s="1"/>
  <c r="I4337" i="1"/>
  <c r="I4338" i="1"/>
  <c r="I4339" i="1"/>
  <c r="I4340" i="1"/>
  <c r="I4341" i="1"/>
  <c r="I4342" i="1"/>
  <c r="I4343" i="1"/>
  <c r="I4344" i="1"/>
  <c r="K4344" i="1" s="1"/>
  <c r="L4344" i="1" s="1"/>
  <c r="I4345" i="1"/>
  <c r="I4346" i="1"/>
  <c r="I4347" i="1"/>
  <c r="I4348" i="1"/>
  <c r="I4349" i="1"/>
  <c r="K4349" i="1" s="1"/>
  <c r="L4349" i="1" s="1"/>
  <c r="I4350" i="1"/>
  <c r="I4351" i="1"/>
  <c r="K4351" i="1" s="1"/>
  <c r="L4351" i="1" s="1"/>
  <c r="I4352" i="1"/>
  <c r="I4353" i="1"/>
  <c r="I4354" i="1"/>
  <c r="I4355" i="1"/>
  <c r="K4355" i="1" s="1"/>
  <c r="L4355" i="1" s="1"/>
  <c r="I4356" i="1"/>
  <c r="I4357" i="1"/>
  <c r="K4357" i="1" s="1"/>
  <c r="L4357" i="1" s="1"/>
  <c r="I4358" i="1"/>
  <c r="I4359" i="1"/>
  <c r="K4359" i="1" s="1"/>
  <c r="L4359" i="1" s="1"/>
  <c r="I4360" i="1"/>
  <c r="I4361" i="1"/>
  <c r="I4362" i="1"/>
  <c r="I4363" i="1"/>
  <c r="I4364" i="1"/>
  <c r="I4365" i="1"/>
  <c r="I4366" i="1"/>
  <c r="I4367" i="1"/>
  <c r="I4368" i="1"/>
  <c r="I4369" i="1"/>
  <c r="I4370" i="1"/>
  <c r="I4371" i="1"/>
  <c r="I4372" i="1"/>
  <c r="I4373" i="1"/>
  <c r="I4374" i="1"/>
  <c r="I4375" i="1"/>
  <c r="I4376" i="1"/>
  <c r="I4377" i="1"/>
  <c r="I4378" i="1"/>
  <c r="I4379" i="1"/>
  <c r="I4380" i="1"/>
  <c r="I4381" i="1"/>
  <c r="I4382" i="1"/>
  <c r="I4383" i="1"/>
  <c r="I4384" i="1"/>
  <c r="I4385" i="1"/>
  <c r="I4386" i="1"/>
  <c r="I4387" i="1"/>
  <c r="I4388" i="1"/>
  <c r="I4389" i="1"/>
  <c r="I4390" i="1"/>
  <c r="I4391" i="1"/>
  <c r="I4392" i="1"/>
  <c r="I4393" i="1"/>
  <c r="I4394" i="1"/>
  <c r="I4395" i="1"/>
  <c r="I4396" i="1"/>
  <c r="I4397" i="1"/>
  <c r="I4398" i="1"/>
  <c r="I4399" i="1"/>
  <c r="I4400" i="1"/>
  <c r="I4401" i="1"/>
  <c r="I4402" i="1"/>
  <c r="I4403" i="1"/>
  <c r="I4404" i="1"/>
  <c r="I4405" i="1"/>
  <c r="I4406" i="1"/>
  <c r="I4407" i="1"/>
  <c r="I4408" i="1"/>
  <c r="I4409" i="1"/>
  <c r="I4410" i="1"/>
  <c r="I4411" i="1"/>
  <c r="I4412" i="1"/>
  <c r="I4413" i="1"/>
  <c r="I4414" i="1"/>
  <c r="I4415" i="1"/>
  <c r="I4416" i="1"/>
  <c r="I4417" i="1"/>
  <c r="I4418" i="1"/>
  <c r="I4419" i="1"/>
  <c r="I4420" i="1"/>
  <c r="I4421" i="1"/>
  <c r="I4422" i="1"/>
  <c r="I4423" i="1"/>
  <c r="I4424" i="1"/>
  <c r="I4425" i="1"/>
  <c r="I4426" i="1"/>
  <c r="I4427" i="1"/>
  <c r="I4428" i="1"/>
  <c r="I4429" i="1"/>
  <c r="I4430" i="1"/>
  <c r="I4431" i="1"/>
  <c r="I4432" i="1"/>
  <c r="I4433" i="1"/>
  <c r="I4434" i="1"/>
  <c r="I4435" i="1"/>
  <c r="I4436" i="1"/>
  <c r="I4437" i="1"/>
  <c r="I4438" i="1"/>
  <c r="I4439" i="1"/>
  <c r="I4440" i="1"/>
  <c r="I4441" i="1"/>
  <c r="I4442" i="1"/>
  <c r="I4443" i="1"/>
  <c r="I4444" i="1"/>
  <c r="I4445" i="1"/>
  <c r="I4446" i="1"/>
  <c r="I4447" i="1"/>
  <c r="I4448" i="1"/>
  <c r="I4449" i="1"/>
  <c r="I4450" i="1"/>
  <c r="I4451" i="1"/>
  <c r="I4452" i="1"/>
  <c r="I4453" i="1"/>
  <c r="I4454" i="1"/>
  <c r="I4455" i="1"/>
  <c r="I4456" i="1"/>
  <c r="I4457" i="1"/>
  <c r="I4458" i="1"/>
  <c r="I4459" i="1"/>
  <c r="I4460" i="1"/>
  <c r="I4461" i="1"/>
  <c r="I4462" i="1"/>
  <c r="I4463" i="1"/>
  <c r="I4464" i="1"/>
  <c r="I4465" i="1"/>
  <c r="I4466" i="1"/>
  <c r="I4467" i="1"/>
  <c r="I4468" i="1"/>
  <c r="I4469" i="1"/>
  <c r="I4470" i="1"/>
  <c r="I4471" i="1"/>
  <c r="I4472" i="1"/>
  <c r="I4473" i="1"/>
  <c r="I4474" i="1"/>
  <c r="I4475" i="1"/>
  <c r="I4476" i="1"/>
  <c r="I4477" i="1"/>
  <c r="I4478" i="1"/>
  <c r="I4479" i="1"/>
  <c r="I4480" i="1"/>
  <c r="I4481" i="1"/>
  <c r="I4482" i="1"/>
  <c r="I4483" i="1"/>
  <c r="I4484" i="1"/>
  <c r="I4485" i="1"/>
  <c r="I4486" i="1"/>
  <c r="I4487" i="1"/>
  <c r="I4488" i="1"/>
  <c r="I4489" i="1"/>
  <c r="I4490" i="1"/>
  <c r="I4491" i="1"/>
  <c r="I4492" i="1"/>
  <c r="I4493" i="1"/>
  <c r="I4494" i="1"/>
  <c r="I4495" i="1"/>
  <c r="I4496" i="1"/>
  <c r="I4497" i="1"/>
  <c r="I4498" i="1"/>
  <c r="I4499" i="1"/>
  <c r="I4500" i="1"/>
  <c r="I4501" i="1"/>
  <c r="I4502" i="1"/>
  <c r="I4503" i="1"/>
  <c r="I4504" i="1"/>
  <c r="I4505" i="1"/>
  <c r="I4506" i="1"/>
  <c r="I4507" i="1"/>
  <c r="I4508" i="1"/>
  <c r="I4509" i="1"/>
  <c r="I4510" i="1"/>
  <c r="I4511" i="1"/>
  <c r="I4512" i="1"/>
  <c r="I4513" i="1"/>
  <c r="I4514" i="1"/>
  <c r="I4515" i="1"/>
  <c r="I4516" i="1"/>
  <c r="I4517" i="1"/>
  <c r="I4518" i="1"/>
  <c r="I4519" i="1"/>
  <c r="I4520" i="1"/>
  <c r="I4521" i="1"/>
  <c r="I4522" i="1"/>
  <c r="I4523" i="1"/>
  <c r="I4524" i="1"/>
  <c r="I4525" i="1"/>
  <c r="I4526" i="1"/>
  <c r="I4527" i="1"/>
  <c r="I4528" i="1"/>
  <c r="I4529" i="1"/>
  <c r="I4530" i="1"/>
  <c r="I4531" i="1"/>
  <c r="I4532" i="1"/>
  <c r="I4533" i="1"/>
  <c r="I4534" i="1"/>
  <c r="I4535" i="1"/>
  <c r="I4536" i="1"/>
  <c r="I4537" i="1"/>
  <c r="I4538" i="1"/>
  <c r="I4539" i="1"/>
  <c r="I4540" i="1"/>
  <c r="I4541" i="1"/>
  <c r="I4542" i="1"/>
  <c r="I4543" i="1"/>
  <c r="I4544" i="1"/>
  <c r="I4545" i="1"/>
  <c r="I4546" i="1"/>
  <c r="I4547" i="1"/>
  <c r="I4548" i="1"/>
  <c r="I4549" i="1"/>
  <c r="I4550" i="1"/>
  <c r="I4551" i="1"/>
  <c r="I4552" i="1"/>
  <c r="I4553" i="1"/>
  <c r="I4554" i="1"/>
  <c r="I4555" i="1"/>
  <c r="I4556" i="1"/>
  <c r="I4557" i="1"/>
  <c r="I4558" i="1"/>
  <c r="I4559" i="1"/>
  <c r="I4560" i="1"/>
  <c r="I4561" i="1"/>
  <c r="I4562" i="1"/>
  <c r="I4563" i="1"/>
  <c r="I4564" i="1"/>
  <c r="I4565" i="1"/>
  <c r="I4566" i="1"/>
  <c r="I4567" i="1"/>
  <c r="I4568" i="1"/>
  <c r="I4569" i="1"/>
  <c r="I4570" i="1"/>
  <c r="I4571" i="1"/>
  <c r="I4572" i="1"/>
  <c r="I4573" i="1"/>
  <c r="I4574" i="1"/>
  <c r="I4575" i="1"/>
  <c r="I4576" i="1"/>
  <c r="I4577" i="1"/>
  <c r="I4578" i="1"/>
  <c r="I4579" i="1"/>
  <c r="I4580" i="1"/>
  <c r="I4581" i="1"/>
  <c r="I4582" i="1"/>
  <c r="I4583" i="1"/>
  <c r="I4584" i="1"/>
  <c r="I4585" i="1"/>
  <c r="I4586" i="1"/>
  <c r="I4587" i="1"/>
  <c r="I4588" i="1"/>
  <c r="I4589" i="1"/>
  <c r="I4590" i="1"/>
  <c r="I4591" i="1"/>
  <c r="I4592" i="1"/>
  <c r="I4593" i="1"/>
  <c r="I4594" i="1"/>
  <c r="I4595" i="1"/>
  <c r="I4596" i="1"/>
  <c r="I4597" i="1"/>
  <c r="I4598" i="1"/>
  <c r="I4599" i="1"/>
  <c r="I4600" i="1"/>
  <c r="I4601" i="1"/>
  <c r="I4602" i="1"/>
  <c r="I4603" i="1"/>
  <c r="I4604" i="1"/>
  <c r="I4605" i="1"/>
  <c r="I4606" i="1"/>
  <c r="I4607" i="1"/>
  <c r="I4608" i="1"/>
  <c r="I4609" i="1"/>
  <c r="I4610" i="1"/>
  <c r="I4611" i="1"/>
  <c r="I4612" i="1"/>
  <c r="I4613" i="1"/>
  <c r="I4614" i="1"/>
  <c r="I4615" i="1"/>
  <c r="I4616" i="1"/>
  <c r="I4617" i="1"/>
  <c r="I4618" i="1"/>
  <c r="I4619" i="1"/>
  <c r="I4620" i="1"/>
  <c r="I4621" i="1"/>
  <c r="K4621" i="1" s="1"/>
  <c r="L4621" i="1" s="1"/>
  <c r="I4622" i="1"/>
  <c r="I4623" i="1"/>
  <c r="I4624" i="1"/>
  <c r="I4625" i="1"/>
  <c r="I4626" i="1"/>
  <c r="I4627" i="1"/>
  <c r="K4627" i="1" s="1"/>
  <c r="L4627" i="1" s="1"/>
  <c r="I4628" i="1"/>
  <c r="I4629" i="1"/>
  <c r="K4629" i="1" s="1"/>
  <c r="L4629" i="1" s="1"/>
  <c r="I4630" i="1"/>
  <c r="I4631" i="1"/>
  <c r="I4632" i="1"/>
  <c r="I4633" i="1"/>
  <c r="I4634" i="1"/>
  <c r="I4635" i="1"/>
  <c r="K4635" i="1" s="1"/>
  <c r="L4635" i="1" s="1"/>
  <c r="I4636" i="1"/>
  <c r="I4637" i="1"/>
  <c r="K4637" i="1" s="1"/>
  <c r="L4637" i="1" s="1"/>
  <c r="I4638" i="1"/>
  <c r="I4639" i="1"/>
  <c r="I4640" i="1"/>
  <c r="I4641" i="1"/>
  <c r="I4642" i="1"/>
  <c r="I4643" i="1"/>
  <c r="K4643" i="1" s="1"/>
  <c r="L4643" i="1" s="1"/>
  <c r="I4644" i="1"/>
  <c r="I4645" i="1"/>
  <c r="K4645" i="1" s="1"/>
  <c r="L4645" i="1" s="1"/>
  <c r="I4646" i="1"/>
  <c r="I4647" i="1"/>
  <c r="I4648" i="1"/>
  <c r="I4649" i="1"/>
  <c r="I4650" i="1"/>
  <c r="I4651" i="1"/>
  <c r="K4651" i="1" s="1"/>
  <c r="L4651" i="1" s="1"/>
  <c r="I4652" i="1"/>
  <c r="I4653" i="1"/>
  <c r="K4653" i="1" s="1"/>
  <c r="L4653" i="1" s="1"/>
  <c r="I4654" i="1"/>
  <c r="I4655" i="1"/>
  <c r="I4656" i="1"/>
  <c r="I4657" i="1"/>
  <c r="I4658" i="1"/>
  <c r="I4659" i="1"/>
  <c r="K4659" i="1" s="1"/>
  <c r="L4659" i="1" s="1"/>
  <c r="I4660" i="1"/>
  <c r="I4661" i="1"/>
  <c r="K4661" i="1" s="1"/>
  <c r="L4661" i="1" s="1"/>
  <c r="I4662" i="1"/>
  <c r="I4663" i="1"/>
  <c r="I4664" i="1"/>
  <c r="I4665" i="1"/>
  <c r="I4666" i="1"/>
  <c r="I4667" i="1"/>
  <c r="K4667" i="1" s="1"/>
  <c r="L4667" i="1" s="1"/>
  <c r="I4668" i="1"/>
  <c r="I4669" i="1"/>
  <c r="K4669" i="1" s="1"/>
  <c r="L4669" i="1" s="1"/>
  <c r="I4670" i="1"/>
  <c r="I4671" i="1"/>
  <c r="I4672" i="1"/>
  <c r="I4673" i="1"/>
  <c r="I4674" i="1"/>
  <c r="I4675" i="1"/>
  <c r="K4675" i="1" s="1"/>
  <c r="L4675" i="1" s="1"/>
  <c r="I4676" i="1"/>
  <c r="I4677" i="1"/>
  <c r="K4677" i="1" s="1"/>
  <c r="L4677" i="1" s="1"/>
  <c r="I4678" i="1"/>
  <c r="I4679" i="1"/>
  <c r="I4680" i="1"/>
  <c r="I4681" i="1"/>
  <c r="I4682" i="1"/>
  <c r="I4683" i="1"/>
  <c r="K4683" i="1" s="1"/>
  <c r="L4683" i="1" s="1"/>
  <c r="I4684" i="1"/>
  <c r="I4685" i="1"/>
  <c r="K4685" i="1" s="1"/>
  <c r="L4685" i="1" s="1"/>
  <c r="I4686" i="1"/>
  <c r="I4687" i="1"/>
  <c r="I4688" i="1"/>
  <c r="I4689" i="1"/>
  <c r="I4690" i="1"/>
  <c r="I4691" i="1"/>
  <c r="K4691" i="1" s="1"/>
  <c r="L4691" i="1" s="1"/>
  <c r="I4692" i="1"/>
  <c r="I4693" i="1"/>
  <c r="K4693" i="1" s="1"/>
  <c r="L4693" i="1" s="1"/>
  <c r="I4694" i="1"/>
  <c r="I4695" i="1"/>
  <c r="I4696" i="1"/>
  <c r="I4697" i="1"/>
  <c r="I4698" i="1"/>
  <c r="I4699" i="1"/>
  <c r="K4699" i="1" s="1"/>
  <c r="L4699" i="1" s="1"/>
  <c r="I4700" i="1"/>
  <c r="I4701" i="1"/>
  <c r="K4701" i="1" s="1"/>
  <c r="L4701" i="1" s="1"/>
  <c r="I4702" i="1"/>
  <c r="I4703" i="1"/>
  <c r="I4704" i="1"/>
  <c r="I4705" i="1"/>
  <c r="I4706" i="1"/>
  <c r="I4707" i="1"/>
  <c r="K4707" i="1" s="1"/>
  <c r="L4707" i="1" s="1"/>
  <c r="I4708" i="1"/>
  <c r="I4709" i="1"/>
  <c r="K4709" i="1" s="1"/>
  <c r="L4709" i="1" s="1"/>
  <c r="I4710" i="1"/>
  <c r="I4711" i="1"/>
  <c r="I4712" i="1"/>
  <c r="I4713" i="1"/>
  <c r="I4714" i="1"/>
  <c r="I4715" i="1"/>
  <c r="K4715" i="1" s="1"/>
  <c r="L4715" i="1" s="1"/>
  <c r="I4716" i="1"/>
  <c r="I4717" i="1"/>
  <c r="K4717" i="1" s="1"/>
  <c r="L4717" i="1" s="1"/>
  <c r="I4718" i="1"/>
  <c r="I4719" i="1"/>
  <c r="I4720" i="1"/>
  <c r="I4721" i="1"/>
  <c r="I4722" i="1"/>
  <c r="I4723" i="1"/>
  <c r="K4723" i="1" s="1"/>
  <c r="L4723" i="1" s="1"/>
  <c r="I4724" i="1"/>
  <c r="I4725" i="1"/>
  <c r="K4725" i="1" s="1"/>
  <c r="L4725" i="1" s="1"/>
  <c r="I4726" i="1"/>
  <c r="I4727" i="1"/>
  <c r="I4728" i="1"/>
  <c r="I4729" i="1"/>
  <c r="I4730" i="1"/>
  <c r="I4731" i="1"/>
  <c r="K4731" i="1" s="1"/>
  <c r="L4731" i="1" s="1"/>
  <c r="I4732" i="1"/>
  <c r="I4733" i="1"/>
  <c r="K4733" i="1" s="1"/>
  <c r="L4733" i="1" s="1"/>
  <c r="I4734" i="1"/>
  <c r="I4735" i="1"/>
  <c r="I4736" i="1"/>
  <c r="I4737" i="1"/>
  <c r="I4738" i="1"/>
  <c r="I4739" i="1"/>
  <c r="K4739" i="1" s="1"/>
  <c r="L4739" i="1" s="1"/>
  <c r="I4740" i="1"/>
  <c r="I4741" i="1"/>
  <c r="K4741" i="1" s="1"/>
  <c r="L4741" i="1" s="1"/>
  <c r="I4742" i="1"/>
  <c r="I4743" i="1"/>
  <c r="I4744" i="1"/>
  <c r="I4745" i="1"/>
  <c r="I4746" i="1"/>
  <c r="I4747" i="1"/>
  <c r="K4747" i="1" s="1"/>
  <c r="L4747" i="1" s="1"/>
  <c r="I4748" i="1"/>
  <c r="I4749" i="1"/>
  <c r="K4749" i="1" s="1"/>
  <c r="L4749" i="1" s="1"/>
  <c r="I4750" i="1"/>
  <c r="I4751" i="1"/>
  <c r="I4752" i="1"/>
  <c r="I4753" i="1"/>
  <c r="I4754" i="1"/>
  <c r="I4755" i="1"/>
  <c r="K4755" i="1" s="1"/>
  <c r="L4755" i="1" s="1"/>
  <c r="I4756" i="1"/>
  <c r="I4757" i="1"/>
  <c r="K4757" i="1" s="1"/>
  <c r="L4757" i="1" s="1"/>
  <c r="I4758" i="1"/>
  <c r="I4759" i="1"/>
  <c r="I4760" i="1"/>
  <c r="I4761" i="1"/>
  <c r="I4762" i="1"/>
  <c r="I4763" i="1"/>
  <c r="K4763" i="1" s="1"/>
  <c r="L4763" i="1" s="1"/>
  <c r="I4764" i="1"/>
  <c r="I4765" i="1"/>
  <c r="K4765" i="1" s="1"/>
  <c r="L4765" i="1" s="1"/>
  <c r="I4766" i="1"/>
  <c r="I4767" i="1"/>
  <c r="I4768" i="1"/>
  <c r="I4769" i="1"/>
  <c r="I4770" i="1"/>
  <c r="I4771" i="1"/>
  <c r="K4771" i="1" s="1"/>
  <c r="L4771" i="1" s="1"/>
  <c r="I4772" i="1"/>
  <c r="I4773" i="1"/>
  <c r="K4773" i="1" s="1"/>
  <c r="L4773" i="1" s="1"/>
  <c r="I4774" i="1"/>
  <c r="I4775" i="1"/>
  <c r="I4776" i="1"/>
  <c r="I4777" i="1"/>
  <c r="I4778" i="1"/>
  <c r="I4779" i="1"/>
  <c r="K4779" i="1" s="1"/>
  <c r="L4779" i="1" s="1"/>
  <c r="I4780" i="1"/>
  <c r="I4781" i="1"/>
  <c r="K4781" i="1" s="1"/>
  <c r="L4781" i="1" s="1"/>
  <c r="I4782" i="1"/>
  <c r="I4783" i="1"/>
  <c r="I4784" i="1"/>
  <c r="I4785" i="1"/>
  <c r="I4786" i="1"/>
  <c r="I4787" i="1"/>
  <c r="K4787" i="1" s="1"/>
  <c r="L4787" i="1" s="1"/>
  <c r="I4788" i="1"/>
  <c r="I4789" i="1"/>
  <c r="K4789" i="1" s="1"/>
  <c r="L4789" i="1" s="1"/>
  <c r="I4790" i="1"/>
  <c r="I4791" i="1"/>
  <c r="I4792" i="1"/>
  <c r="I4793" i="1"/>
  <c r="I4794" i="1"/>
  <c r="I4795" i="1"/>
  <c r="K4795" i="1" s="1"/>
  <c r="L4795" i="1" s="1"/>
  <c r="I4796" i="1"/>
  <c r="I4797" i="1"/>
  <c r="K4797" i="1" s="1"/>
  <c r="L4797" i="1" s="1"/>
  <c r="I4798" i="1"/>
  <c r="I4799" i="1"/>
  <c r="I4800" i="1"/>
  <c r="I4801" i="1"/>
  <c r="I4802" i="1"/>
  <c r="I4803" i="1"/>
  <c r="K4803" i="1" s="1"/>
  <c r="L4803" i="1" s="1"/>
  <c r="I4804" i="1"/>
  <c r="I4805" i="1"/>
  <c r="K4805" i="1" s="1"/>
  <c r="L4805" i="1" s="1"/>
  <c r="I4806" i="1"/>
  <c r="I4807" i="1"/>
  <c r="I4808" i="1"/>
  <c r="I4809" i="1"/>
  <c r="I4810" i="1"/>
  <c r="I4811" i="1"/>
  <c r="K4811" i="1" s="1"/>
  <c r="L4811" i="1" s="1"/>
  <c r="I4812" i="1"/>
  <c r="I4813" i="1"/>
  <c r="K4813" i="1" s="1"/>
  <c r="L4813" i="1" s="1"/>
  <c r="I4814" i="1"/>
  <c r="I4815" i="1"/>
  <c r="I4816" i="1"/>
  <c r="I4817" i="1"/>
  <c r="I4818" i="1"/>
  <c r="I4819" i="1"/>
  <c r="K4819" i="1" s="1"/>
  <c r="L4819" i="1" s="1"/>
  <c r="I4820" i="1"/>
  <c r="I4821" i="1"/>
  <c r="K4821" i="1" s="1"/>
  <c r="L4821" i="1" s="1"/>
  <c r="I4822" i="1"/>
  <c r="I4823" i="1"/>
  <c r="I4824" i="1"/>
  <c r="I4825" i="1"/>
  <c r="I4826" i="1"/>
  <c r="I4827" i="1"/>
  <c r="K4827" i="1" s="1"/>
  <c r="L4827" i="1" s="1"/>
  <c r="I4828" i="1"/>
  <c r="I4829" i="1"/>
  <c r="K4829" i="1" s="1"/>
  <c r="L4829" i="1" s="1"/>
  <c r="I4830" i="1"/>
  <c r="I4831" i="1"/>
  <c r="I4832" i="1"/>
  <c r="I4833" i="1"/>
  <c r="I4834" i="1"/>
  <c r="I4835" i="1"/>
  <c r="K4835" i="1" s="1"/>
  <c r="L4835" i="1" s="1"/>
  <c r="I4836" i="1"/>
  <c r="I4837" i="1"/>
  <c r="K4837" i="1" s="1"/>
  <c r="L4837" i="1" s="1"/>
  <c r="I4838" i="1"/>
  <c r="I4839" i="1"/>
  <c r="I4840" i="1"/>
  <c r="I4841" i="1"/>
  <c r="I4842" i="1"/>
  <c r="I4843" i="1"/>
  <c r="K4843" i="1" s="1"/>
  <c r="L4843" i="1" s="1"/>
  <c r="I4844" i="1"/>
  <c r="I4845" i="1"/>
  <c r="K4845" i="1" s="1"/>
  <c r="L4845" i="1" s="1"/>
  <c r="I4846" i="1"/>
  <c r="I4847" i="1"/>
  <c r="I4848" i="1"/>
  <c r="I4849" i="1"/>
  <c r="I4850" i="1"/>
  <c r="I4851" i="1"/>
  <c r="K4851" i="1" s="1"/>
  <c r="L4851" i="1" s="1"/>
  <c r="I4852" i="1"/>
  <c r="I4853" i="1"/>
  <c r="K4853" i="1" s="1"/>
  <c r="L4853" i="1" s="1"/>
  <c r="I4854" i="1"/>
  <c r="I4855" i="1"/>
  <c r="I4856" i="1"/>
  <c r="I4857" i="1"/>
  <c r="I4858" i="1"/>
  <c r="I4859" i="1"/>
  <c r="K4859" i="1" s="1"/>
  <c r="L4859" i="1" s="1"/>
  <c r="I4860" i="1"/>
  <c r="I4861" i="1"/>
  <c r="K4861" i="1" s="1"/>
  <c r="L4861" i="1" s="1"/>
  <c r="I4862" i="1"/>
  <c r="I4863" i="1"/>
  <c r="I4864" i="1"/>
  <c r="I4865" i="1"/>
  <c r="I4866" i="1"/>
  <c r="I4867" i="1"/>
  <c r="K4867" i="1" s="1"/>
  <c r="L4867" i="1" s="1"/>
  <c r="I4868" i="1"/>
  <c r="I4869" i="1"/>
  <c r="K4869" i="1" s="1"/>
  <c r="L4869" i="1" s="1"/>
  <c r="I4870" i="1"/>
  <c r="I4871" i="1"/>
  <c r="I4872" i="1"/>
  <c r="I4873" i="1"/>
  <c r="I4874" i="1"/>
  <c r="I4875" i="1"/>
  <c r="K4875" i="1" s="1"/>
  <c r="L4875" i="1" s="1"/>
  <c r="I4876" i="1"/>
  <c r="I4877" i="1"/>
  <c r="K4877" i="1" s="1"/>
  <c r="L4877" i="1" s="1"/>
  <c r="I4878" i="1"/>
  <c r="I4879" i="1"/>
  <c r="I4880" i="1"/>
  <c r="I4881" i="1"/>
  <c r="I4882" i="1"/>
  <c r="I4883" i="1"/>
  <c r="K4883" i="1" s="1"/>
  <c r="L4883" i="1" s="1"/>
  <c r="I4884" i="1"/>
  <c r="I4885" i="1"/>
  <c r="K4885" i="1" s="1"/>
  <c r="L4885" i="1" s="1"/>
  <c r="I4886" i="1"/>
  <c r="I4887" i="1"/>
  <c r="I4888" i="1"/>
  <c r="I4889" i="1"/>
  <c r="I4890" i="1"/>
  <c r="I4891" i="1"/>
  <c r="K4891" i="1" s="1"/>
  <c r="L4891" i="1" s="1"/>
  <c r="I4892" i="1"/>
  <c r="I4893" i="1"/>
  <c r="K4893" i="1" s="1"/>
  <c r="L4893" i="1" s="1"/>
  <c r="I4894" i="1"/>
  <c r="I4895" i="1"/>
  <c r="I4896" i="1"/>
  <c r="I4897" i="1"/>
  <c r="I4898" i="1"/>
  <c r="I4899" i="1"/>
  <c r="K4899" i="1" s="1"/>
  <c r="L4899" i="1" s="1"/>
  <c r="I4900" i="1"/>
  <c r="I4901" i="1"/>
  <c r="K4901" i="1" s="1"/>
  <c r="L4901" i="1" s="1"/>
  <c r="I4902" i="1"/>
  <c r="I4903" i="1"/>
  <c r="I4904" i="1"/>
  <c r="I4905" i="1"/>
  <c r="I4906" i="1"/>
  <c r="I4907" i="1"/>
  <c r="K4907" i="1" s="1"/>
  <c r="L4907" i="1" s="1"/>
  <c r="I4908" i="1"/>
  <c r="I4909" i="1"/>
  <c r="K4909" i="1" s="1"/>
  <c r="L4909" i="1" s="1"/>
  <c r="I4910" i="1"/>
  <c r="I4911" i="1"/>
  <c r="I4912" i="1"/>
  <c r="I4913" i="1"/>
  <c r="I4914" i="1"/>
  <c r="I4915" i="1"/>
  <c r="K4915" i="1" s="1"/>
  <c r="L4915" i="1" s="1"/>
  <c r="I4916" i="1"/>
  <c r="I4917" i="1"/>
  <c r="K4917" i="1" s="1"/>
  <c r="L4917" i="1" s="1"/>
  <c r="I4918" i="1"/>
  <c r="I4919" i="1"/>
  <c r="I4920" i="1"/>
  <c r="I4921" i="1"/>
  <c r="I4922" i="1"/>
  <c r="I4923" i="1"/>
  <c r="K4923" i="1" s="1"/>
  <c r="L4923" i="1" s="1"/>
  <c r="I4924" i="1"/>
  <c r="I4925" i="1"/>
  <c r="K4925" i="1" s="1"/>
  <c r="L4925" i="1" s="1"/>
  <c r="I4926" i="1"/>
  <c r="I4927" i="1"/>
  <c r="I4928" i="1"/>
  <c r="I4929" i="1"/>
  <c r="I4930" i="1"/>
  <c r="I4931" i="1"/>
  <c r="K4931" i="1" s="1"/>
  <c r="L4931" i="1" s="1"/>
  <c r="I4932" i="1"/>
  <c r="I4933" i="1"/>
  <c r="K4933" i="1" s="1"/>
  <c r="L4933" i="1" s="1"/>
  <c r="I4934" i="1"/>
  <c r="I4935" i="1"/>
  <c r="I4936" i="1"/>
  <c r="I4937" i="1"/>
  <c r="I4938" i="1"/>
  <c r="I4939" i="1"/>
  <c r="K4939" i="1" s="1"/>
  <c r="L4939" i="1" s="1"/>
  <c r="I4940" i="1"/>
  <c r="I4941" i="1"/>
  <c r="K4941" i="1" s="1"/>
  <c r="L4941" i="1" s="1"/>
  <c r="I4942" i="1"/>
  <c r="I4943" i="1"/>
  <c r="I4944" i="1"/>
  <c r="I4945" i="1"/>
  <c r="I4946" i="1"/>
  <c r="I4947" i="1"/>
  <c r="K4947" i="1" s="1"/>
  <c r="L4947" i="1" s="1"/>
  <c r="I4948" i="1"/>
  <c r="K4948" i="1" s="1"/>
  <c r="L4948" i="1" s="1"/>
  <c r="I4949" i="1"/>
  <c r="K4949" i="1" s="1"/>
  <c r="L4949" i="1" s="1"/>
  <c r="I4950" i="1"/>
  <c r="K4950" i="1" s="1"/>
  <c r="L4950" i="1" s="1"/>
  <c r="I4951" i="1"/>
  <c r="K4951" i="1" s="1"/>
  <c r="L4951" i="1" s="1"/>
  <c r="I4952" i="1"/>
  <c r="I4953" i="1"/>
  <c r="I4954" i="1"/>
  <c r="I4955" i="1"/>
  <c r="K4955" i="1" s="1"/>
  <c r="L4955" i="1" s="1"/>
  <c r="I4956" i="1"/>
  <c r="I4957" i="1"/>
  <c r="K4957" i="1" s="1"/>
  <c r="L4957" i="1" s="1"/>
  <c r="I4958" i="1"/>
  <c r="I4959" i="1"/>
  <c r="K4959" i="1" s="1"/>
  <c r="L4959" i="1" s="1"/>
  <c r="I4960" i="1"/>
  <c r="I4961" i="1"/>
  <c r="I4962" i="1"/>
  <c r="I4963" i="1"/>
  <c r="K4963" i="1" s="1"/>
  <c r="L4963" i="1" s="1"/>
  <c r="I4964" i="1"/>
  <c r="I4965" i="1"/>
  <c r="K4965" i="1" s="1"/>
  <c r="L4965" i="1" s="1"/>
  <c r="I4966" i="1"/>
  <c r="I4967" i="1"/>
  <c r="K4967" i="1" s="1"/>
  <c r="L4967" i="1" s="1"/>
  <c r="I4968" i="1"/>
  <c r="I4969" i="1"/>
  <c r="I4970" i="1"/>
  <c r="I4971" i="1"/>
  <c r="K4971" i="1" s="1"/>
  <c r="L4971" i="1" s="1"/>
  <c r="I4972" i="1"/>
  <c r="I4973" i="1"/>
  <c r="K4973" i="1" s="1"/>
  <c r="L4973" i="1" s="1"/>
  <c r="I4974" i="1"/>
  <c r="I4975" i="1"/>
  <c r="K4975" i="1" s="1"/>
  <c r="L4975" i="1" s="1"/>
  <c r="I4976" i="1"/>
  <c r="I4977" i="1"/>
  <c r="I4978" i="1"/>
  <c r="I4979" i="1"/>
  <c r="K4979" i="1" s="1"/>
  <c r="L4979" i="1" s="1"/>
  <c r="I4980" i="1"/>
  <c r="I4981" i="1"/>
  <c r="K4981" i="1" s="1"/>
  <c r="L4981" i="1" s="1"/>
  <c r="I4982" i="1"/>
  <c r="I4983" i="1"/>
  <c r="K4983" i="1" s="1"/>
  <c r="L4983" i="1" s="1"/>
  <c r="I4984" i="1"/>
  <c r="I4985" i="1"/>
  <c r="I4986" i="1"/>
  <c r="I4987" i="1"/>
  <c r="K4987" i="1" s="1"/>
  <c r="L4987" i="1" s="1"/>
  <c r="I4988" i="1"/>
  <c r="I4989" i="1"/>
  <c r="K4989" i="1" s="1"/>
  <c r="L4989" i="1" s="1"/>
  <c r="I4990" i="1"/>
  <c r="I4991" i="1"/>
  <c r="K4991" i="1" s="1"/>
  <c r="L4991" i="1" s="1"/>
  <c r="I4992" i="1"/>
  <c r="I4993" i="1"/>
  <c r="I4994" i="1"/>
  <c r="I4995" i="1"/>
  <c r="K4995" i="1" s="1"/>
  <c r="L4995" i="1" s="1"/>
  <c r="I4996" i="1"/>
  <c r="I4997" i="1"/>
  <c r="K4997" i="1" s="1"/>
  <c r="L4997" i="1" s="1"/>
  <c r="I4998" i="1"/>
  <c r="I4999" i="1"/>
  <c r="K4999" i="1" s="1"/>
  <c r="L4999" i="1" s="1"/>
  <c r="I5000" i="1"/>
  <c r="I5001" i="1"/>
  <c r="I5002" i="1"/>
  <c r="I10" i="1"/>
  <c r="K10" i="1" s="1"/>
  <c r="L10" i="1" s="1"/>
  <c r="I11" i="1"/>
  <c r="K11" i="1" s="1"/>
  <c r="L11" i="1" s="1"/>
  <c r="I12" i="1"/>
  <c r="K12" i="1" s="1"/>
  <c r="L12" i="1" s="1"/>
  <c r="I13" i="1"/>
  <c r="K13" i="1" s="1"/>
  <c r="L13" i="1" s="1"/>
  <c r="I14" i="1"/>
  <c r="K14" i="1" s="1"/>
  <c r="L14" i="1" s="1"/>
  <c r="I15" i="1"/>
  <c r="K15" i="1" s="1"/>
  <c r="L15" i="1" s="1"/>
  <c r="I16" i="1"/>
  <c r="I17" i="1"/>
  <c r="I18" i="1"/>
  <c r="K18" i="1" s="1"/>
  <c r="L18" i="1" s="1"/>
  <c r="I19" i="1"/>
  <c r="K19" i="1" s="1"/>
  <c r="L19" i="1" s="1"/>
  <c r="I20" i="1"/>
  <c r="I21" i="1"/>
  <c r="I22" i="1"/>
  <c r="I23" i="1"/>
  <c r="K23" i="1" s="1"/>
  <c r="L23" i="1" s="1"/>
  <c r="I24" i="1"/>
  <c r="I25" i="1"/>
  <c r="I26" i="1"/>
  <c r="I27" i="1"/>
  <c r="K27" i="1" s="1"/>
  <c r="L27" i="1" s="1"/>
  <c r="I28" i="1"/>
  <c r="I29" i="1"/>
  <c r="I30" i="1"/>
  <c r="I31" i="1"/>
  <c r="I32" i="1"/>
  <c r="K32" i="1" s="1"/>
  <c r="L32" i="1" s="1"/>
  <c r="I33" i="1"/>
  <c r="I34" i="1"/>
  <c r="I35" i="1"/>
  <c r="I36" i="1"/>
  <c r="I37" i="1"/>
  <c r="I38" i="1"/>
  <c r="I39" i="1"/>
  <c r="I2" i="1"/>
  <c r="K2" i="1" s="1"/>
  <c r="I3" i="1"/>
  <c r="K3" i="1" s="1"/>
  <c r="L3" i="1" s="1"/>
  <c r="I4" i="1"/>
  <c r="I5" i="1"/>
  <c r="K5" i="1" s="1"/>
  <c r="L5" i="1" s="1"/>
  <c r="I6" i="1"/>
  <c r="K6" i="1" s="1"/>
  <c r="L6" i="1" s="1"/>
  <c r="I7" i="1"/>
  <c r="K7" i="1" s="1"/>
  <c r="L7" i="1" s="1"/>
  <c r="I8" i="1"/>
  <c r="I9" i="1"/>
  <c r="K1522" i="1" l="1"/>
  <c r="L1522" i="1" s="1"/>
  <c r="K1514" i="1"/>
  <c r="L1514" i="1" s="1"/>
  <c r="K1506" i="1"/>
  <c r="L1506" i="1" s="1"/>
  <c r="K1498" i="1"/>
  <c r="L1498" i="1" s="1"/>
  <c r="K1490" i="1"/>
  <c r="L1490" i="1" s="1"/>
  <c r="K1482" i="1"/>
  <c r="L1482" i="1" s="1"/>
  <c r="K1474" i="1"/>
  <c r="L1474" i="1" s="1"/>
  <c r="K1466" i="1"/>
  <c r="L1466" i="1" s="1"/>
  <c r="K1458" i="1"/>
  <c r="L1458" i="1" s="1"/>
  <c r="K1450" i="1"/>
  <c r="L1450" i="1" s="1"/>
  <c r="K1442" i="1"/>
  <c r="L1442" i="1" s="1"/>
  <c r="K1434" i="1"/>
  <c r="L1434" i="1" s="1"/>
  <c r="K1426" i="1"/>
  <c r="L1426" i="1" s="1"/>
  <c r="K1418" i="1"/>
  <c r="L1418" i="1" s="1"/>
  <c r="K1410" i="1"/>
  <c r="L1410" i="1" s="1"/>
  <c r="K1402" i="1"/>
  <c r="L1402" i="1" s="1"/>
  <c r="K1394" i="1"/>
  <c r="L1394" i="1" s="1"/>
  <c r="K1386" i="1"/>
  <c r="L1386" i="1" s="1"/>
  <c r="K1378" i="1"/>
  <c r="L1378" i="1" s="1"/>
  <c r="K1370" i="1"/>
  <c r="L1370" i="1" s="1"/>
  <c r="K1362" i="1"/>
  <c r="L1362" i="1" s="1"/>
  <c r="K1354" i="1"/>
  <c r="L1354" i="1" s="1"/>
  <c r="K1346" i="1"/>
  <c r="L1346" i="1" s="1"/>
  <c r="K1338" i="1"/>
  <c r="L1338" i="1" s="1"/>
  <c r="K1330" i="1"/>
  <c r="L1330" i="1" s="1"/>
  <c r="K1322" i="1"/>
  <c r="L1322" i="1" s="1"/>
  <c r="K1314" i="1"/>
  <c r="L1314" i="1" s="1"/>
  <c r="K1306" i="1"/>
  <c r="L1306" i="1" s="1"/>
  <c r="K322" i="1"/>
  <c r="L322" i="1" s="1"/>
  <c r="K314" i="1"/>
  <c r="L314" i="1" s="1"/>
  <c r="K194" i="1"/>
  <c r="L194" i="1" s="1"/>
  <c r="K186" i="1"/>
  <c r="L186" i="1" s="1"/>
  <c r="K178" i="1"/>
  <c r="L178" i="1" s="1"/>
  <c r="K170" i="1"/>
  <c r="L170" i="1" s="1"/>
  <c r="K162" i="1"/>
  <c r="L162" i="1" s="1"/>
  <c r="K154" i="1"/>
  <c r="L154" i="1" s="1"/>
  <c r="K146" i="1"/>
  <c r="L146" i="1" s="1"/>
  <c r="K138" i="1"/>
  <c r="L138" i="1" s="1"/>
  <c r="K130" i="1"/>
  <c r="L130" i="1" s="1"/>
  <c r="K122" i="1"/>
  <c r="L122" i="1" s="1"/>
  <c r="K114" i="1"/>
  <c r="L114" i="1" s="1"/>
  <c r="K106" i="1"/>
  <c r="L106" i="1" s="1"/>
  <c r="K98" i="1"/>
  <c r="L98" i="1" s="1"/>
  <c r="K90" i="1"/>
  <c r="L90" i="1" s="1"/>
  <c r="K82" i="1"/>
  <c r="L82" i="1" s="1"/>
  <c r="K74" i="1"/>
  <c r="L74" i="1" s="1"/>
  <c r="K66" i="1"/>
  <c r="L66" i="1" s="1"/>
  <c r="K58" i="1"/>
  <c r="L58" i="1" s="1"/>
  <c r="K50" i="1"/>
  <c r="L50" i="1" s="1"/>
  <c r="K42" i="1"/>
  <c r="L42" i="1" s="1"/>
  <c r="K17" i="1"/>
  <c r="L17" i="1" s="1"/>
  <c r="K4946" i="1"/>
  <c r="L4946" i="1" s="1"/>
  <c r="K34" i="1"/>
  <c r="L34" i="1" s="1"/>
  <c r="K9" i="1"/>
  <c r="L9" i="1" s="1"/>
  <c r="K16" i="1"/>
  <c r="L16" i="1" s="1"/>
  <c r="K5001" i="1"/>
  <c r="L5001" i="1" s="1"/>
  <c r="K4993" i="1"/>
  <c r="L4993" i="1" s="1"/>
  <c r="K4985" i="1"/>
  <c r="L4985" i="1" s="1"/>
  <c r="K4977" i="1"/>
  <c r="L4977" i="1" s="1"/>
  <c r="K4969" i="1"/>
  <c r="L4969" i="1" s="1"/>
  <c r="K4961" i="1"/>
  <c r="L4961" i="1" s="1"/>
  <c r="K4953" i="1"/>
  <c r="L4953" i="1" s="1"/>
  <c r="K4945" i="1"/>
  <c r="L4945" i="1" s="1"/>
  <c r="K4937" i="1"/>
  <c r="L4937" i="1" s="1"/>
  <c r="K4929" i="1"/>
  <c r="L4929" i="1" s="1"/>
  <c r="K4921" i="1"/>
  <c r="L4921" i="1" s="1"/>
  <c r="K4913" i="1"/>
  <c r="L4913" i="1" s="1"/>
  <c r="K4905" i="1"/>
  <c r="L4905" i="1" s="1"/>
  <c r="K4897" i="1"/>
  <c r="L4897" i="1" s="1"/>
  <c r="K4889" i="1"/>
  <c r="L4889" i="1" s="1"/>
  <c r="K4881" i="1"/>
  <c r="L4881" i="1" s="1"/>
  <c r="K4873" i="1"/>
  <c r="L4873" i="1" s="1"/>
  <c r="K4865" i="1"/>
  <c r="L4865" i="1" s="1"/>
  <c r="K4857" i="1"/>
  <c r="L4857" i="1" s="1"/>
  <c r="K4849" i="1"/>
  <c r="L4849" i="1" s="1"/>
  <c r="K4841" i="1"/>
  <c r="L4841" i="1" s="1"/>
  <c r="K4833" i="1"/>
  <c r="L4833" i="1" s="1"/>
  <c r="K4825" i="1"/>
  <c r="L4825" i="1" s="1"/>
  <c r="K4817" i="1"/>
  <c r="L4817" i="1" s="1"/>
  <c r="K4809" i="1"/>
  <c r="L4809" i="1" s="1"/>
  <c r="K4801" i="1"/>
  <c r="L4801" i="1" s="1"/>
  <c r="K4793" i="1"/>
  <c r="L4793" i="1" s="1"/>
  <c r="K4785" i="1"/>
  <c r="L4785" i="1" s="1"/>
  <c r="K4777" i="1"/>
  <c r="L4777" i="1" s="1"/>
  <c r="K4769" i="1"/>
  <c r="L4769" i="1" s="1"/>
  <c r="K4761" i="1"/>
  <c r="L4761" i="1" s="1"/>
  <c r="K4753" i="1"/>
  <c r="L4753" i="1" s="1"/>
  <c r="K4745" i="1"/>
  <c r="L4745" i="1" s="1"/>
  <c r="K4737" i="1"/>
  <c r="L4737" i="1" s="1"/>
  <c r="K4729" i="1"/>
  <c r="L4729" i="1" s="1"/>
  <c r="K4721" i="1"/>
  <c r="L4721" i="1" s="1"/>
  <c r="K4713" i="1"/>
  <c r="L4713" i="1" s="1"/>
  <c r="K4705" i="1"/>
  <c r="L4705" i="1" s="1"/>
  <c r="K4697" i="1"/>
  <c r="L4697" i="1" s="1"/>
  <c r="K4689" i="1"/>
  <c r="L4689" i="1" s="1"/>
  <c r="K4681" i="1"/>
  <c r="L4681" i="1" s="1"/>
  <c r="K4673" i="1"/>
  <c r="L4673" i="1" s="1"/>
  <c r="K4665" i="1"/>
  <c r="L4665" i="1" s="1"/>
  <c r="K4657" i="1"/>
  <c r="L4657" i="1" s="1"/>
  <c r="K4649" i="1"/>
  <c r="L4649" i="1" s="1"/>
  <c r="K4641" i="1"/>
  <c r="L4641" i="1" s="1"/>
  <c r="K4633" i="1"/>
  <c r="L4633" i="1" s="1"/>
  <c r="K4625" i="1"/>
  <c r="L4625" i="1" s="1"/>
  <c r="K4361" i="1"/>
  <c r="L4361" i="1" s="1"/>
  <c r="K4353" i="1"/>
  <c r="L4353" i="1" s="1"/>
  <c r="K3377" i="1"/>
  <c r="L3377" i="1" s="1"/>
  <c r="K3369" i="1"/>
  <c r="L3369" i="1" s="1"/>
  <c r="K3361" i="1"/>
  <c r="L3361" i="1" s="1"/>
  <c r="K3353" i="1"/>
  <c r="L3353" i="1" s="1"/>
  <c r="K3345" i="1"/>
  <c r="L3345" i="1" s="1"/>
  <c r="K3337" i="1"/>
  <c r="L3337" i="1" s="1"/>
  <c r="K3329" i="1"/>
  <c r="L3329" i="1" s="1"/>
  <c r="K3321" i="1"/>
  <c r="L3321" i="1" s="1"/>
  <c r="K3313" i="1"/>
  <c r="L3313" i="1" s="1"/>
  <c r="K3305" i="1"/>
  <c r="L3305" i="1" s="1"/>
  <c r="K3297" i="1"/>
  <c r="L3297" i="1" s="1"/>
  <c r="K3289" i="1"/>
  <c r="L3289" i="1" s="1"/>
  <c r="K3281" i="1"/>
  <c r="L3281" i="1" s="1"/>
  <c r="K3273" i="1"/>
  <c r="L3273" i="1" s="1"/>
  <c r="K3265" i="1"/>
  <c r="L3265" i="1" s="1"/>
  <c r="K3257" i="1"/>
  <c r="L3257" i="1" s="1"/>
  <c r="K3249" i="1"/>
  <c r="L3249" i="1" s="1"/>
  <c r="K3241" i="1"/>
  <c r="L3241" i="1" s="1"/>
  <c r="K3233" i="1"/>
  <c r="L3233" i="1" s="1"/>
  <c r="K3225" i="1"/>
  <c r="L3225" i="1" s="1"/>
  <c r="K3217" i="1"/>
  <c r="L3217" i="1" s="1"/>
  <c r="K3209" i="1"/>
  <c r="L3209" i="1" s="1"/>
  <c r="K3201" i="1"/>
  <c r="L3201" i="1" s="1"/>
  <c r="K3193" i="1"/>
  <c r="L3193" i="1" s="1"/>
  <c r="K3185" i="1"/>
  <c r="L3185" i="1" s="1"/>
  <c r="K3177" i="1"/>
  <c r="L3177" i="1" s="1"/>
  <c r="K3169" i="1"/>
  <c r="L3169" i="1" s="1"/>
  <c r="K3161" i="1"/>
  <c r="L3161" i="1" s="1"/>
  <c r="K3153" i="1"/>
  <c r="L3153" i="1" s="1"/>
  <c r="K2025" i="1"/>
  <c r="L2025" i="1" s="1"/>
  <c r="K1249" i="1"/>
  <c r="L1249" i="1" s="1"/>
  <c r="K1241" i="1"/>
  <c r="L1241" i="1" s="1"/>
  <c r="K625" i="1"/>
  <c r="L625" i="1" s="1"/>
  <c r="K617" i="1"/>
  <c r="L617" i="1" s="1"/>
  <c r="K609" i="1"/>
  <c r="L609" i="1" s="1"/>
  <c r="K601" i="1"/>
  <c r="L601" i="1" s="1"/>
  <c r="K593" i="1"/>
  <c r="L593" i="1" s="1"/>
  <c r="K585" i="1"/>
  <c r="L585" i="1" s="1"/>
  <c r="K577" i="1"/>
  <c r="L577" i="1" s="1"/>
  <c r="K569" i="1"/>
  <c r="L569" i="1" s="1"/>
  <c r="K561" i="1"/>
  <c r="L561" i="1" s="1"/>
  <c r="K553" i="1"/>
  <c r="L553" i="1" s="1"/>
  <c r="K545" i="1"/>
  <c r="L545" i="1" s="1"/>
  <c r="K537" i="1"/>
  <c r="L537" i="1" s="1"/>
  <c r="K529" i="1"/>
  <c r="L529" i="1" s="1"/>
  <c r="K521" i="1"/>
  <c r="L521" i="1" s="1"/>
  <c r="K513" i="1"/>
  <c r="L513" i="1" s="1"/>
  <c r="K505" i="1"/>
  <c r="L505" i="1" s="1"/>
  <c r="K497" i="1"/>
  <c r="L497" i="1" s="1"/>
  <c r="K489" i="1"/>
  <c r="L489" i="1" s="1"/>
  <c r="K4" i="1"/>
  <c r="L4" i="1" s="1"/>
  <c r="K29" i="1"/>
  <c r="L29" i="1" s="1"/>
  <c r="K25" i="1"/>
  <c r="L25" i="1" s="1"/>
  <c r="K21" i="1"/>
  <c r="L21" i="1" s="1"/>
  <c r="K8" i="1"/>
  <c r="L8" i="1" s="1"/>
  <c r="K4996" i="1"/>
  <c r="L4996" i="1" s="1"/>
  <c r="K4988" i="1"/>
  <c r="L4988" i="1" s="1"/>
  <c r="K4980" i="1"/>
  <c r="L4980" i="1" s="1"/>
  <c r="K4972" i="1"/>
  <c r="L4972" i="1" s="1"/>
  <c r="K4964" i="1"/>
  <c r="L4964" i="1" s="1"/>
  <c r="K4956" i="1"/>
  <c r="L4956" i="1" s="1"/>
  <c r="K4936" i="1"/>
  <c r="L4936" i="1" s="1"/>
  <c r="K4930" i="1"/>
  <c r="L4930" i="1" s="1"/>
  <c r="K4927" i="1"/>
  <c r="L4927" i="1" s="1"/>
  <c r="K4924" i="1"/>
  <c r="L4924" i="1" s="1"/>
  <c r="K4918" i="1"/>
  <c r="L4918" i="1" s="1"/>
  <c r="K4904" i="1"/>
  <c r="L4904" i="1" s="1"/>
  <c r="K4898" i="1"/>
  <c r="L4898" i="1" s="1"/>
  <c r="K4895" i="1"/>
  <c r="L4895" i="1" s="1"/>
  <c r="K4892" i="1"/>
  <c r="L4892" i="1" s="1"/>
  <c r="K4886" i="1"/>
  <c r="L4886" i="1" s="1"/>
  <c r="K4872" i="1"/>
  <c r="L4872" i="1" s="1"/>
  <c r="K4866" i="1"/>
  <c r="L4866" i="1" s="1"/>
  <c r="K4863" i="1"/>
  <c r="L4863" i="1" s="1"/>
  <c r="K4860" i="1"/>
  <c r="L4860" i="1" s="1"/>
  <c r="K4854" i="1"/>
  <c r="L4854" i="1" s="1"/>
  <c r="K4840" i="1"/>
  <c r="L4840" i="1" s="1"/>
  <c r="K4834" i="1"/>
  <c r="L4834" i="1" s="1"/>
  <c r="K4831" i="1"/>
  <c r="L4831" i="1" s="1"/>
  <c r="K4828" i="1"/>
  <c r="L4828" i="1" s="1"/>
  <c r="K4822" i="1"/>
  <c r="L4822" i="1" s="1"/>
  <c r="K4808" i="1"/>
  <c r="L4808" i="1" s="1"/>
  <c r="K4802" i="1"/>
  <c r="L4802" i="1" s="1"/>
  <c r="K4799" i="1"/>
  <c r="L4799" i="1" s="1"/>
  <c r="K4796" i="1"/>
  <c r="L4796" i="1" s="1"/>
  <c r="K4790" i="1"/>
  <c r="L4790" i="1" s="1"/>
  <c r="K4776" i="1"/>
  <c r="L4776" i="1" s="1"/>
  <c r="K4770" i="1"/>
  <c r="L4770" i="1" s="1"/>
  <c r="K4767" i="1"/>
  <c r="L4767" i="1" s="1"/>
  <c r="K4764" i="1"/>
  <c r="L4764" i="1" s="1"/>
  <c r="K4758" i="1"/>
  <c r="L4758" i="1" s="1"/>
  <c r="K4744" i="1"/>
  <c r="L4744" i="1" s="1"/>
  <c r="K4738" i="1"/>
  <c r="L4738" i="1" s="1"/>
  <c r="K4735" i="1"/>
  <c r="L4735" i="1" s="1"/>
  <c r="K4732" i="1"/>
  <c r="L4732" i="1" s="1"/>
  <c r="K4726" i="1"/>
  <c r="L4726" i="1" s="1"/>
  <c r="K4712" i="1"/>
  <c r="L4712" i="1" s="1"/>
  <c r="K4706" i="1"/>
  <c r="L4706" i="1" s="1"/>
  <c r="K4703" i="1"/>
  <c r="L4703" i="1" s="1"/>
  <c r="K4700" i="1"/>
  <c r="L4700" i="1" s="1"/>
  <c r="K4694" i="1"/>
  <c r="L4694" i="1" s="1"/>
  <c r="K4680" i="1"/>
  <c r="L4680" i="1" s="1"/>
  <c r="K4674" i="1"/>
  <c r="L4674" i="1" s="1"/>
  <c r="K4671" i="1"/>
  <c r="L4671" i="1" s="1"/>
  <c r="K4668" i="1"/>
  <c r="L4668" i="1" s="1"/>
  <c r="K4662" i="1"/>
  <c r="L4662" i="1" s="1"/>
  <c r="K4648" i="1"/>
  <c r="L4648" i="1" s="1"/>
  <c r="K4642" i="1"/>
  <c r="L4642" i="1" s="1"/>
  <c r="K4639" i="1"/>
  <c r="L4639" i="1" s="1"/>
  <c r="K4636" i="1"/>
  <c r="L4636" i="1" s="1"/>
  <c r="K4630" i="1"/>
  <c r="L4630" i="1" s="1"/>
  <c r="K4618" i="1"/>
  <c r="L4618" i="1" s="1"/>
  <c r="K4614" i="1"/>
  <c r="L4614" i="1" s="1"/>
  <c r="K4610" i="1"/>
  <c r="L4610" i="1" s="1"/>
  <c r="K4606" i="1"/>
  <c r="L4606" i="1" s="1"/>
  <c r="K4602" i="1"/>
  <c r="L4602" i="1" s="1"/>
  <c r="K4598" i="1"/>
  <c r="L4598" i="1" s="1"/>
  <c r="K4594" i="1"/>
  <c r="L4594" i="1" s="1"/>
  <c r="K4590" i="1"/>
  <c r="L4590" i="1" s="1"/>
  <c r="K4586" i="1"/>
  <c r="L4586" i="1" s="1"/>
  <c r="K4582" i="1"/>
  <c r="L4582" i="1" s="1"/>
  <c r="K4578" i="1"/>
  <c r="L4578" i="1" s="1"/>
  <c r="K4574" i="1"/>
  <c r="L4574" i="1" s="1"/>
  <c r="K4570" i="1"/>
  <c r="L4570" i="1" s="1"/>
  <c r="K4566" i="1"/>
  <c r="L4566" i="1" s="1"/>
  <c r="K4562" i="1"/>
  <c r="L4562" i="1" s="1"/>
  <c r="K4558" i="1"/>
  <c r="L4558" i="1" s="1"/>
  <c r="K4554" i="1"/>
  <c r="L4554" i="1" s="1"/>
  <c r="K4550" i="1"/>
  <c r="L4550" i="1" s="1"/>
  <c r="K4546" i="1"/>
  <c r="L4546" i="1" s="1"/>
  <c r="K4542" i="1"/>
  <c r="L4542" i="1" s="1"/>
  <c r="K4538" i="1"/>
  <c r="L4538" i="1" s="1"/>
  <c r="K4534" i="1"/>
  <c r="L4534" i="1" s="1"/>
  <c r="K4530" i="1"/>
  <c r="L4530" i="1" s="1"/>
  <c r="K4526" i="1"/>
  <c r="L4526" i="1" s="1"/>
  <c r="K4522" i="1"/>
  <c r="L4522" i="1" s="1"/>
  <c r="K4518" i="1"/>
  <c r="L4518" i="1" s="1"/>
  <c r="K4514" i="1"/>
  <c r="L4514" i="1" s="1"/>
  <c r="K4510" i="1"/>
  <c r="L4510" i="1" s="1"/>
  <c r="K4506" i="1"/>
  <c r="L4506" i="1" s="1"/>
  <c r="K4502" i="1"/>
  <c r="L4502" i="1" s="1"/>
  <c r="K4498" i="1"/>
  <c r="L4498" i="1" s="1"/>
  <c r="K4494" i="1"/>
  <c r="L4494" i="1" s="1"/>
  <c r="K4490" i="1"/>
  <c r="L4490" i="1" s="1"/>
  <c r="K4486" i="1"/>
  <c r="L4486" i="1" s="1"/>
  <c r="K4482" i="1"/>
  <c r="L4482" i="1" s="1"/>
  <c r="K4478" i="1"/>
  <c r="L4478" i="1" s="1"/>
  <c r="K4474" i="1"/>
  <c r="L4474" i="1" s="1"/>
  <c r="K4470" i="1"/>
  <c r="L4470" i="1" s="1"/>
  <c r="K4466" i="1"/>
  <c r="L4466" i="1" s="1"/>
  <c r="K4462" i="1"/>
  <c r="L4462" i="1" s="1"/>
  <c r="K4458" i="1"/>
  <c r="L4458" i="1" s="1"/>
  <c r="K4454" i="1"/>
  <c r="L4454" i="1" s="1"/>
  <c r="K4450" i="1"/>
  <c r="L4450" i="1" s="1"/>
  <c r="K4446" i="1"/>
  <c r="L4446" i="1" s="1"/>
  <c r="K4442" i="1"/>
  <c r="L4442" i="1" s="1"/>
  <c r="K4438" i="1"/>
  <c r="L4438" i="1" s="1"/>
  <c r="K4434" i="1"/>
  <c r="L4434" i="1" s="1"/>
  <c r="K4430" i="1"/>
  <c r="L4430" i="1" s="1"/>
  <c r="K4426" i="1"/>
  <c r="L4426" i="1" s="1"/>
  <c r="K4422" i="1"/>
  <c r="L4422" i="1" s="1"/>
  <c r="K4418" i="1"/>
  <c r="L4418" i="1" s="1"/>
  <c r="K4414" i="1"/>
  <c r="L4414" i="1" s="1"/>
  <c r="K4410" i="1"/>
  <c r="L4410" i="1" s="1"/>
  <c r="K4406" i="1"/>
  <c r="L4406" i="1" s="1"/>
  <c r="K4402" i="1"/>
  <c r="L4402" i="1" s="1"/>
  <c r="K4398" i="1"/>
  <c r="L4398" i="1" s="1"/>
  <c r="K4394" i="1"/>
  <c r="L4394" i="1" s="1"/>
  <c r="K4390" i="1"/>
  <c r="L4390" i="1" s="1"/>
  <c r="K4386" i="1"/>
  <c r="L4386" i="1" s="1"/>
  <c r="K4382" i="1"/>
  <c r="L4382" i="1" s="1"/>
  <c r="K4378" i="1"/>
  <c r="L4378" i="1" s="1"/>
  <c r="K4374" i="1"/>
  <c r="L4374" i="1" s="1"/>
  <c r="K4370" i="1"/>
  <c r="L4370" i="1" s="1"/>
  <c r="K4366" i="1"/>
  <c r="L4366" i="1" s="1"/>
  <c r="K4362" i="1"/>
  <c r="L4362" i="1" s="1"/>
  <c r="K4354" i="1"/>
  <c r="L4354" i="1" s="1"/>
  <c r="K4345" i="1"/>
  <c r="L4345" i="1" s="1"/>
  <c r="K4342" i="1"/>
  <c r="L4342" i="1" s="1"/>
  <c r="K4338" i="1"/>
  <c r="L4338" i="1" s="1"/>
  <c r="K4335" i="1"/>
  <c r="L4335" i="1" s="1"/>
  <c r="K4331" i="1"/>
  <c r="L4331" i="1" s="1"/>
  <c r="K4324" i="1"/>
  <c r="L4324" i="1" s="1"/>
  <c r="K4317" i="1"/>
  <c r="L4317" i="1" s="1"/>
  <c r="K4313" i="1"/>
  <c r="L4313" i="1" s="1"/>
  <c r="K4310" i="1"/>
  <c r="L4310" i="1" s="1"/>
  <c r="K4306" i="1"/>
  <c r="L4306" i="1" s="1"/>
  <c r="K4303" i="1"/>
  <c r="L4303" i="1" s="1"/>
  <c r="K4299" i="1"/>
  <c r="L4299" i="1" s="1"/>
  <c r="K4292" i="1"/>
  <c r="L4292" i="1" s="1"/>
  <c r="K4285" i="1"/>
  <c r="L4285" i="1" s="1"/>
  <c r="K4281" i="1"/>
  <c r="L4281" i="1" s="1"/>
  <c r="K4278" i="1"/>
  <c r="L4278" i="1" s="1"/>
  <c r="K4274" i="1"/>
  <c r="L4274" i="1" s="1"/>
  <c r="K4271" i="1"/>
  <c r="L4271" i="1" s="1"/>
  <c r="K4267" i="1"/>
  <c r="L4267" i="1" s="1"/>
  <c r="K4260" i="1"/>
  <c r="L4260" i="1" s="1"/>
  <c r="K4253" i="1"/>
  <c r="L4253" i="1" s="1"/>
  <c r="K4249" i="1"/>
  <c r="L4249" i="1" s="1"/>
  <c r="K4246" i="1"/>
  <c r="L4246" i="1" s="1"/>
  <c r="K4242" i="1"/>
  <c r="L4242" i="1" s="1"/>
  <c r="K4239" i="1"/>
  <c r="L4239" i="1" s="1"/>
  <c r="K4235" i="1"/>
  <c r="L4235" i="1" s="1"/>
  <c r="K4228" i="1"/>
  <c r="L4228" i="1" s="1"/>
  <c r="K4221" i="1"/>
  <c r="L4221" i="1" s="1"/>
  <c r="K4217" i="1"/>
  <c r="L4217" i="1" s="1"/>
  <c r="K4214" i="1"/>
  <c r="L4214" i="1" s="1"/>
  <c r="K4210" i="1"/>
  <c r="L4210" i="1" s="1"/>
  <c r="K4207" i="1"/>
  <c r="L4207" i="1" s="1"/>
  <c r="K4203" i="1"/>
  <c r="L4203" i="1" s="1"/>
  <c r="K4196" i="1"/>
  <c r="L4196" i="1" s="1"/>
  <c r="K4189" i="1"/>
  <c r="L4189" i="1" s="1"/>
  <c r="K4185" i="1"/>
  <c r="L4185" i="1" s="1"/>
  <c r="K4182" i="1"/>
  <c r="L4182" i="1" s="1"/>
  <c r="K4178" i="1"/>
  <c r="L4178" i="1" s="1"/>
  <c r="K4175" i="1"/>
  <c r="L4175" i="1" s="1"/>
  <c r="K4171" i="1"/>
  <c r="L4171" i="1" s="1"/>
  <c r="K4164" i="1"/>
  <c r="L4164" i="1" s="1"/>
  <c r="K4157" i="1"/>
  <c r="L4157" i="1" s="1"/>
  <c r="K4153" i="1"/>
  <c r="L4153" i="1" s="1"/>
  <c r="K4150" i="1"/>
  <c r="L4150" i="1" s="1"/>
  <c r="K4146" i="1"/>
  <c r="L4146" i="1" s="1"/>
  <c r="K4143" i="1"/>
  <c r="L4143" i="1" s="1"/>
  <c r="K4139" i="1"/>
  <c r="L4139" i="1" s="1"/>
  <c r="K4132" i="1"/>
  <c r="L4132" i="1" s="1"/>
  <c r="K4125" i="1"/>
  <c r="L4125" i="1" s="1"/>
  <c r="K4121" i="1"/>
  <c r="L4121" i="1" s="1"/>
  <c r="K4118" i="1"/>
  <c r="L4118" i="1" s="1"/>
  <c r="K4114" i="1"/>
  <c r="L4114" i="1" s="1"/>
  <c r="K4111" i="1"/>
  <c r="L4111" i="1" s="1"/>
  <c r="K4107" i="1"/>
  <c r="L4107" i="1" s="1"/>
  <c r="K4100" i="1"/>
  <c r="L4100" i="1" s="1"/>
  <c r="K4093" i="1"/>
  <c r="L4093" i="1" s="1"/>
  <c r="K4089" i="1"/>
  <c r="L4089" i="1" s="1"/>
  <c r="K4086" i="1"/>
  <c r="L4086" i="1" s="1"/>
  <c r="K4082" i="1"/>
  <c r="L4082" i="1" s="1"/>
  <c r="K4079" i="1"/>
  <c r="L4079" i="1" s="1"/>
  <c r="K4075" i="1"/>
  <c r="L4075" i="1" s="1"/>
  <c r="K4068" i="1"/>
  <c r="L4068" i="1" s="1"/>
  <c r="K4061" i="1"/>
  <c r="L4061" i="1" s="1"/>
  <c r="K4057" i="1"/>
  <c r="L4057" i="1" s="1"/>
  <c r="K4054" i="1"/>
  <c r="L4054" i="1" s="1"/>
  <c r="K4050" i="1"/>
  <c r="L4050" i="1" s="1"/>
  <c r="K4047" i="1"/>
  <c r="L4047" i="1" s="1"/>
  <c r="K4043" i="1"/>
  <c r="L4043" i="1" s="1"/>
  <c r="K4036" i="1"/>
  <c r="L4036" i="1" s="1"/>
  <c r="K4029" i="1"/>
  <c r="L4029" i="1" s="1"/>
  <c r="K4025" i="1"/>
  <c r="L4025" i="1" s="1"/>
  <c r="K4022" i="1"/>
  <c r="L4022" i="1" s="1"/>
  <c r="K4018" i="1"/>
  <c r="L4018" i="1" s="1"/>
  <c r="K4015" i="1"/>
  <c r="L4015" i="1" s="1"/>
  <c r="K4011" i="1"/>
  <c r="L4011" i="1" s="1"/>
  <c r="K4007" i="1"/>
  <c r="L4007" i="1" s="1"/>
  <c r="K4003" i="1"/>
  <c r="L4003" i="1" s="1"/>
  <c r="K3999" i="1"/>
  <c r="L3999" i="1" s="1"/>
  <c r="K3995" i="1"/>
  <c r="L3995" i="1" s="1"/>
  <c r="K3991" i="1"/>
  <c r="L3991" i="1" s="1"/>
  <c r="K3987" i="1"/>
  <c r="L3987" i="1" s="1"/>
  <c r="K3983" i="1"/>
  <c r="L3983" i="1" s="1"/>
  <c r="K3979" i="1"/>
  <c r="L3979" i="1" s="1"/>
  <c r="K3975" i="1"/>
  <c r="L3975" i="1" s="1"/>
  <c r="K3971" i="1"/>
  <c r="L3971" i="1" s="1"/>
  <c r="K3967" i="1"/>
  <c r="L3967" i="1" s="1"/>
  <c r="K3963" i="1"/>
  <c r="L3963" i="1" s="1"/>
  <c r="K3959" i="1"/>
  <c r="L3959" i="1" s="1"/>
  <c r="K3955" i="1"/>
  <c r="L3955" i="1" s="1"/>
  <c r="K3951" i="1"/>
  <c r="L3951" i="1" s="1"/>
  <c r="K3947" i="1"/>
  <c r="L3947" i="1" s="1"/>
  <c r="K3943" i="1"/>
  <c r="L3943" i="1" s="1"/>
  <c r="K3939" i="1"/>
  <c r="L3939" i="1" s="1"/>
  <c r="K3935" i="1"/>
  <c r="L3935" i="1" s="1"/>
  <c r="K3931" i="1"/>
  <c r="L3931" i="1" s="1"/>
  <c r="K3927" i="1"/>
  <c r="L3927" i="1" s="1"/>
  <c r="K3923" i="1"/>
  <c r="L3923" i="1" s="1"/>
  <c r="K3919" i="1"/>
  <c r="L3919" i="1" s="1"/>
  <c r="K3915" i="1"/>
  <c r="L3915" i="1" s="1"/>
  <c r="K3911" i="1"/>
  <c r="L3911" i="1" s="1"/>
  <c r="K3907" i="1"/>
  <c r="L3907" i="1" s="1"/>
  <c r="K3903" i="1"/>
  <c r="L3903" i="1" s="1"/>
  <c r="K3899" i="1"/>
  <c r="L3899" i="1" s="1"/>
  <c r="K3895" i="1"/>
  <c r="L3895" i="1" s="1"/>
  <c r="K3891" i="1"/>
  <c r="L3891" i="1" s="1"/>
  <c r="K3887" i="1"/>
  <c r="L3887" i="1" s="1"/>
  <c r="K3883" i="1"/>
  <c r="L3883" i="1" s="1"/>
  <c r="K3879" i="1"/>
  <c r="L3879" i="1" s="1"/>
  <c r="K3875" i="1"/>
  <c r="L3875" i="1" s="1"/>
  <c r="K3871" i="1"/>
  <c r="L3871" i="1" s="1"/>
  <c r="K3867" i="1"/>
  <c r="L3867" i="1" s="1"/>
  <c r="K3863" i="1"/>
  <c r="L3863" i="1" s="1"/>
  <c r="K3859" i="1"/>
  <c r="L3859" i="1" s="1"/>
  <c r="K3855" i="1"/>
  <c r="L3855" i="1" s="1"/>
  <c r="K3851" i="1"/>
  <c r="L3851" i="1" s="1"/>
  <c r="K3847" i="1"/>
  <c r="L3847" i="1" s="1"/>
  <c r="K3843" i="1"/>
  <c r="L3843" i="1" s="1"/>
  <c r="K3839" i="1"/>
  <c r="L3839" i="1" s="1"/>
  <c r="K3835" i="1"/>
  <c r="L3835" i="1" s="1"/>
  <c r="K3831" i="1"/>
  <c r="L3831" i="1" s="1"/>
  <c r="K3827" i="1"/>
  <c r="L3827" i="1" s="1"/>
  <c r="K3823" i="1"/>
  <c r="L3823" i="1" s="1"/>
  <c r="K3819" i="1"/>
  <c r="L3819" i="1" s="1"/>
  <c r="K3815" i="1"/>
  <c r="L3815" i="1" s="1"/>
  <c r="K3811" i="1"/>
  <c r="L3811" i="1" s="1"/>
  <c r="K3807" i="1"/>
  <c r="L3807" i="1" s="1"/>
  <c r="K3803" i="1"/>
  <c r="L3803" i="1" s="1"/>
  <c r="K3799" i="1"/>
  <c r="L3799" i="1" s="1"/>
  <c r="K3795" i="1"/>
  <c r="L3795" i="1" s="1"/>
  <c r="K3791" i="1"/>
  <c r="L3791" i="1" s="1"/>
  <c r="K3787" i="1"/>
  <c r="L3787" i="1" s="1"/>
  <c r="K3783" i="1"/>
  <c r="L3783" i="1" s="1"/>
  <c r="K3779" i="1"/>
  <c r="L3779" i="1" s="1"/>
  <c r="K3775" i="1"/>
  <c r="L3775" i="1" s="1"/>
  <c r="K3771" i="1"/>
  <c r="L3771" i="1" s="1"/>
  <c r="K3767" i="1"/>
  <c r="L3767" i="1" s="1"/>
  <c r="K3763" i="1"/>
  <c r="L3763" i="1" s="1"/>
  <c r="K3759" i="1"/>
  <c r="L3759" i="1" s="1"/>
  <c r="K3755" i="1"/>
  <c r="L3755" i="1" s="1"/>
  <c r="K3751" i="1"/>
  <c r="L3751" i="1" s="1"/>
  <c r="K3747" i="1"/>
  <c r="L3747" i="1" s="1"/>
  <c r="K3743" i="1"/>
  <c r="L3743" i="1" s="1"/>
  <c r="K3739" i="1"/>
  <c r="L3739" i="1" s="1"/>
  <c r="K3735" i="1"/>
  <c r="L3735" i="1" s="1"/>
  <c r="K3731" i="1"/>
  <c r="L3731" i="1" s="1"/>
  <c r="K3727" i="1"/>
  <c r="L3727" i="1" s="1"/>
  <c r="K3723" i="1"/>
  <c r="L3723" i="1" s="1"/>
  <c r="K3719" i="1"/>
  <c r="L3719" i="1" s="1"/>
  <c r="K3715" i="1"/>
  <c r="L3715" i="1" s="1"/>
  <c r="K3711" i="1"/>
  <c r="L3711" i="1" s="1"/>
  <c r="K3707" i="1"/>
  <c r="L3707" i="1" s="1"/>
  <c r="K3703" i="1"/>
  <c r="L3703" i="1" s="1"/>
  <c r="K3699" i="1"/>
  <c r="L3699" i="1" s="1"/>
  <c r="K3695" i="1"/>
  <c r="L3695" i="1" s="1"/>
  <c r="K3691" i="1"/>
  <c r="L3691" i="1" s="1"/>
  <c r="K3687" i="1"/>
  <c r="L3687" i="1" s="1"/>
  <c r="K3683" i="1"/>
  <c r="L3683" i="1" s="1"/>
  <c r="K3679" i="1"/>
  <c r="L3679" i="1" s="1"/>
  <c r="K3675" i="1"/>
  <c r="L3675" i="1" s="1"/>
  <c r="K3671" i="1"/>
  <c r="L3671" i="1" s="1"/>
  <c r="K3667" i="1"/>
  <c r="L3667" i="1" s="1"/>
  <c r="K3663" i="1"/>
  <c r="L3663" i="1" s="1"/>
  <c r="K3659" i="1"/>
  <c r="L3659" i="1" s="1"/>
  <c r="K3655" i="1"/>
  <c r="L3655" i="1" s="1"/>
  <c r="K3651" i="1"/>
  <c r="L3651" i="1" s="1"/>
  <c r="K3647" i="1"/>
  <c r="L3647" i="1" s="1"/>
  <c r="K3643" i="1"/>
  <c r="L3643" i="1" s="1"/>
  <c r="K3639" i="1"/>
  <c r="L3639" i="1" s="1"/>
  <c r="K3635" i="1"/>
  <c r="L3635" i="1" s="1"/>
  <c r="K3631" i="1"/>
  <c r="L3631" i="1" s="1"/>
  <c r="K3627" i="1"/>
  <c r="L3627" i="1" s="1"/>
  <c r="K3623" i="1"/>
  <c r="L3623" i="1" s="1"/>
  <c r="K3619" i="1"/>
  <c r="L3619" i="1" s="1"/>
  <c r="K3615" i="1"/>
  <c r="L3615" i="1" s="1"/>
  <c r="K3611" i="1"/>
  <c r="L3611" i="1" s="1"/>
  <c r="K3607" i="1"/>
  <c r="L3607" i="1" s="1"/>
  <c r="K3603" i="1"/>
  <c r="L3603" i="1" s="1"/>
  <c r="K3599" i="1"/>
  <c r="L3599" i="1" s="1"/>
  <c r="K3595" i="1"/>
  <c r="L3595" i="1" s="1"/>
  <c r="K3591" i="1"/>
  <c r="L3591" i="1" s="1"/>
  <c r="K3587" i="1"/>
  <c r="L3587" i="1" s="1"/>
  <c r="K3583" i="1"/>
  <c r="L3583" i="1" s="1"/>
  <c r="K3579" i="1"/>
  <c r="L3579" i="1" s="1"/>
  <c r="K3575" i="1"/>
  <c r="L3575" i="1" s="1"/>
  <c r="K3571" i="1"/>
  <c r="L3571" i="1" s="1"/>
  <c r="K3567" i="1"/>
  <c r="L3567" i="1" s="1"/>
  <c r="K3563" i="1"/>
  <c r="L3563" i="1" s="1"/>
  <c r="K3559" i="1"/>
  <c r="L3559" i="1" s="1"/>
  <c r="K3555" i="1"/>
  <c r="L3555" i="1" s="1"/>
  <c r="K3551" i="1"/>
  <c r="L3551" i="1" s="1"/>
  <c r="K3547" i="1"/>
  <c r="L3547" i="1" s="1"/>
  <c r="K3543" i="1"/>
  <c r="L3543" i="1" s="1"/>
  <c r="K3539" i="1"/>
  <c r="L3539" i="1" s="1"/>
  <c r="K3535" i="1"/>
  <c r="L3535" i="1" s="1"/>
  <c r="K3531" i="1"/>
  <c r="L3531" i="1" s="1"/>
  <c r="K3527" i="1"/>
  <c r="L3527" i="1" s="1"/>
  <c r="K3523" i="1"/>
  <c r="L3523" i="1" s="1"/>
  <c r="K3519" i="1"/>
  <c r="L3519" i="1" s="1"/>
  <c r="K3515" i="1"/>
  <c r="L3515" i="1" s="1"/>
  <c r="K3511" i="1"/>
  <c r="L3511" i="1" s="1"/>
  <c r="K3507" i="1"/>
  <c r="L3507" i="1" s="1"/>
  <c r="K3503" i="1"/>
  <c r="L3503" i="1" s="1"/>
  <c r="K3499" i="1"/>
  <c r="L3499" i="1" s="1"/>
  <c r="K3495" i="1"/>
  <c r="L3495" i="1" s="1"/>
  <c r="K3491" i="1"/>
  <c r="L3491" i="1" s="1"/>
  <c r="K3487" i="1"/>
  <c r="L3487" i="1" s="1"/>
  <c r="K3483" i="1"/>
  <c r="L3483" i="1" s="1"/>
  <c r="K3479" i="1"/>
  <c r="L3479" i="1" s="1"/>
  <c r="K3475" i="1"/>
  <c r="L3475" i="1" s="1"/>
  <c r="K3471" i="1"/>
  <c r="L3471" i="1" s="1"/>
  <c r="K3467" i="1"/>
  <c r="L3467" i="1" s="1"/>
  <c r="K3463" i="1"/>
  <c r="L3463" i="1" s="1"/>
  <c r="K3459" i="1"/>
  <c r="L3459" i="1" s="1"/>
  <c r="K3455" i="1"/>
  <c r="L3455" i="1" s="1"/>
  <c r="K3451" i="1"/>
  <c r="L3451" i="1" s="1"/>
  <c r="K3447" i="1"/>
  <c r="L3447" i="1" s="1"/>
  <c r="K3443" i="1"/>
  <c r="L3443" i="1" s="1"/>
  <c r="K3439" i="1"/>
  <c r="L3439" i="1" s="1"/>
  <c r="K3435" i="1"/>
  <c r="L3435" i="1" s="1"/>
  <c r="K3431" i="1"/>
  <c r="L3431" i="1" s="1"/>
  <c r="K3427" i="1"/>
  <c r="L3427" i="1" s="1"/>
  <c r="K3423" i="1"/>
  <c r="L3423" i="1" s="1"/>
  <c r="K3419" i="1"/>
  <c r="L3419" i="1" s="1"/>
  <c r="K3415" i="1"/>
  <c r="L3415" i="1" s="1"/>
  <c r="K3411" i="1"/>
  <c r="L3411" i="1" s="1"/>
  <c r="K3407" i="1"/>
  <c r="L3407" i="1" s="1"/>
  <c r="K3403" i="1"/>
  <c r="L3403" i="1" s="1"/>
  <c r="K3399" i="1"/>
  <c r="L3399" i="1" s="1"/>
  <c r="K3395" i="1"/>
  <c r="L3395" i="1" s="1"/>
  <c r="K3391" i="1"/>
  <c r="L3391" i="1" s="1"/>
  <c r="K3387" i="1"/>
  <c r="L3387" i="1" s="1"/>
  <c r="K3383" i="1"/>
  <c r="L3383" i="1" s="1"/>
  <c r="K3379" i="1"/>
  <c r="L3379" i="1" s="1"/>
  <c r="K3376" i="1"/>
  <c r="L3376" i="1" s="1"/>
  <c r="K3372" i="1"/>
  <c r="L3372" i="1" s="1"/>
  <c r="K3365" i="1"/>
  <c r="L3365" i="1" s="1"/>
  <c r="K3358" i="1"/>
  <c r="L3358" i="1" s="1"/>
  <c r="K3354" i="1"/>
  <c r="L3354" i="1" s="1"/>
  <c r="K3351" i="1"/>
  <c r="L3351" i="1" s="1"/>
  <c r="K3347" i="1"/>
  <c r="L3347" i="1" s="1"/>
  <c r="K3344" i="1"/>
  <c r="L3344" i="1" s="1"/>
  <c r="K3340" i="1"/>
  <c r="L3340" i="1" s="1"/>
  <c r="K3333" i="1"/>
  <c r="L3333" i="1" s="1"/>
  <c r="K3326" i="1"/>
  <c r="L3326" i="1" s="1"/>
  <c r="K3322" i="1"/>
  <c r="L3322" i="1" s="1"/>
  <c r="K3319" i="1"/>
  <c r="L3319" i="1" s="1"/>
  <c r="K3315" i="1"/>
  <c r="L3315" i="1" s="1"/>
  <c r="K3312" i="1"/>
  <c r="L3312" i="1" s="1"/>
  <c r="K3308" i="1"/>
  <c r="L3308" i="1" s="1"/>
  <c r="K3301" i="1"/>
  <c r="L3301" i="1" s="1"/>
  <c r="K3294" i="1"/>
  <c r="L3294" i="1" s="1"/>
  <c r="K3290" i="1"/>
  <c r="L3290" i="1" s="1"/>
  <c r="K3287" i="1"/>
  <c r="L3287" i="1" s="1"/>
  <c r="K3283" i="1"/>
  <c r="L3283" i="1" s="1"/>
  <c r="K3280" i="1"/>
  <c r="L3280" i="1" s="1"/>
  <c r="K3276" i="1"/>
  <c r="L3276" i="1" s="1"/>
  <c r="K3269" i="1"/>
  <c r="L3269" i="1" s="1"/>
  <c r="K3262" i="1"/>
  <c r="L3262" i="1" s="1"/>
  <c r="K3258" i="1"/>
  <c r="L3258" i="1" s="1"/>
  <c r="K3255" i="1"/>
  <c r="L3255" i="1" s="1"/>
  <c r="K3251" i="1"/>
  <c r="L3251" i="1" s="1"/>
  <c r="K3248" i="1"/>
  <c r="L3248" i="1" s="1"/>
  <c r="K3244" i="1"/>
  <c r="L3244" i="1" s="1"/>
  <c r="K3237" i="1"/>
  <c r="L3237" i="1" s="1"/>
  <c r="K3230" i="1"/>
  <c r="L3230" i="1" s="1"/>
  <c r="K3226" i="1"/>
  <c r="L3226" i="1" s="1"/>
  <c r="K3223" i="1"/>
  <c r="L3223" i="1" s="1"/>
  <c r="K3219" i="1"/>
  <c r="L3219" i="1" s="1"/>
  <c r="K3216" i="1"/>
  <c r="L3216" i="1" s="1"/>
  <c r="K3212" i="1"/>
  <c r="L3212" i="1" s="1"/>
  <c r="K3205" i="1"/>
  <c r="L3205" i="1" s="1"/>
  <c r="K3198" i="1"/>
  <c r="L3198" i="1" s="1"/>
  <c r="K3195" i="1"/>
  <c r="L3195" i="1" s="1"/>
  <c r="K3192" i="1"/>
  <c r="L3192" i="1" s="1"/>
  <c r="K3182" i="1"/>
  <c r="L3182" i="1" s="1"/>
  <c r="K3179" i="1"/>
  <c r="L3179" i="1" s="1"/>
  <c r="K3176" i="1"/>
  <c r="L3176" i="1" s="1"/>
  <c r="K3172" i="1"/>
  <c r="L3172" i="1" s="1"/>
  <c r="K3166" i="1"/>
  <c r="L3166" i="1" s="1"/>
  <c r="K3158" i="1"/>
  <c r="L3158" i="1" s="1"/>
  <c r="K3150" i="1"/>
  <c r="L3150" i="1" s="1"/>
  <c r="K3146" i="1"/>
  <c r="L3146" i="1" s="1"/>
  <c r="K3139" i="1"/>
  <c r="L3139" i="1" s="1"/>
  <c r="K3132" i="1"/>
  <c r="L3132" i="1" s="1"/>
  <c r="K3128" i="1"/>
  <c r="L3128" i="1" s="1"/>
  <c r="K3125" i="1"/>
  <c r="L3125" i="1" s="1"/>
  <c r="K3121" i="1"/>
  <c r="L3121" i="1" s="1"/>
  <c r="K3118" i="1"/>
  <c r="L3118" i="1" s="1"/>
  <c r="K3114" i="1"/>
  <c r="L3114" i="1" s="1"/>
  <c r="K3107" i="1"/>
  <c r="L3107" i="1" s="1"/>
  <c r="K3100" i="1"/>
  <c r="L3100" i="1" s="1"/>
  <c r="K3096" i="1"/>
  <c r="L3096" i="1" s="1"/>
  <c r="K3093" i="1"/>
  <c r="L3093" i="1" s="1"/>
  <c r="K3089" i="1"/>
  <c r="L3089" i="1" s="1"/>
  <c r="K3086" i="1"/>
  <c r="L3086" i="1" s="1"/>
  <c r="K3082" i="1"/>
  <c r="L3082" i="1" s="1"/>
  <c r="K3075" i="1"/>
  <c r="L3075" i="1" s="1"/>
  <c r="K3068" i="1"/>
  <c r="L3068" i="1" s="1"/>
  <c r="K3064" i="1"/>
  <c r="L3064" i="1" s="1"/>
  <c r="K3061" i="1"/>
  <c r="L3061" i="1" s="1"/>
  <c r="K3057" i="1"/>
  <c r="L3057" i="1" s="1"/>
  <c r="K3054" i="1"/>
  <c r="L3054" i="1" s="1"/>
  <c r="K3050" i="1"/>
  <c r="L3050" i="1" s="1"/>
  <c r="K3043" i="1"/>
  <c r="L3043" i="1" s="1"/>
  <c r="K3036" i="1"/>
  <c r="L3036" i="1" s="1"/>
  <c r="K3032" i="1"/>
  <c r="L3032" i="1" s="1"/>
  <c r="K3029" i="1"/>
  <c r="L3029" i="1" s="1"/>
  <c r="K3025" i="1"/>
  <c r="L3025" i="1" s="1"/>
  <c r="K3022" i="1"/>
  <c r="L3022" i="1" s="1"/>
  <c r="K3018" i="1"/>
  <c r="L3018" i="1" s="1"/>
  <c r="K3011" i="1"/>
  <c r="L3011" i="1" s="1"/>
  <c r="K3004" i="1"/>
  <c r="L3004" i="1" s="1"/>
  <c r="K3000" i="1"/>
  <c r="L3000" i="1" s="1"/>
  <c r="K2997" i="1"/>
  <c r="L2997" i="1" s="1"/>
  <c r="K2993" i="1"/>
  <c r="L2993" i="1" s="1"/>
  <c r="K2990" i="1"/>
  <c r="L2990" i="1" s="1"/>
  <c r="K2986" i="1"/>
  <c r="L2986" i="1" s="1"/>
  <c r="K2979" i="1"/>
  <c r="L2979" i="1" s="1"/>
  <c r="K2972" i="1"/>
  <c r="L2972" i="1" s="1"/>
  <c r="K2968" i="1"/>
  <c r="L2968" i="1" s="1"/>
  <c r="K2965" i="1"/>
  <c r="L2965" i="1" s="1"/>
  <c r="K2961" i="1"/>
  <c r="L2961" i="1" s="1"/>
  <c r="K2958" i="1"/>
  <c r="L2958" i="1" s="1"/>
  <c r="K2954" i="1"/>
  <c r="L2954" i="1" s="1"/>
  <c r="K2947" i="1"/>
  <c r="L2947" i="1" s="1"/>
  <c r="K2940" i="1"/>
  <c r="L2940" i="1" s="1"/>
  <c r="K2936" i="1"/>
  <c r="L2936" i="1" s="1"/>
  <c r="K2933" i="1"/>
  <c r="L2933" i="1" s="1"/>
  <c r="K2929" i="1"/>
  <c r="L2929" i="1" s="1"/>
  <c r="K2926" i="1"/>
  <c r="L2926" i="1" s="1"/>
  <c r="K2922" i="1"/>
  <c r="L2922" i="1" s="1"/>
  <c r="K2915" i="1"/>
  <c r="L2915" i="1" s="1"/>
  <c r="K2908" i="1"/>
  <c r="L2908" i="1" s="1"/>
  <c r="K2904" i="1"/>
  <c r="L2904" i="1" s="1"/>
  <c r="K2901" i="1"/>
  <c r="L2901" i="1" s="1"/>
  <c r="K2897" i="1"/>
  <c r="L2897" i="1" s="1"/>
  <c r="K2894" i="1"/>
  <c r="L2894" i="1" s="1"/>
  <c r="K2890" i="1"/>
  <c r="L2890" i="1" s="1"/>
  <c r="K2883" i="1"/>
  <c r="L2883" i="1" s="1"/>
  <c r="K2876" i="1"/>
  <c r="L2876" i="1" s="1"/>
  <c r="K2872" i="1"/>
  <c r="L2872" i="1" s="1"/>
  <c r="K2869" i="1"/>
  <c r="L2869" i="1" s="1"/>
  <c r="K2865" i="1"/>
  <c r="L2865" i="1" s="1"/>
  <c r="K2862" i="1"/>
  <c r="L2862" i="1" s="1"/>
  <c r="K2858" i="1"/>
  <c r="L2858" i="1" s="1"/>
  <c r="K2854" i="1"/>
  <c r="L2854" i="1" s="1"/>
  <c r="K2850" i="1"/>
  <c r="L2850" i="1" s="1"/>
  <c r="K2843" i="1"/>
  <c r="L2843" i="1" s="1"/>
  <c r="K2836" i="1"/>
  <c r="L2836" i="1" s="1"/>
  <c r="K2832" i="1"/>
  <c r="L2832" i="1" s="1"/>
  <c r="K2829" i="1"/>
  <c r="L2829" i="1" s="1"/>
  <c r="K2825" i="1"/>
  <c r="L2825" i="1" s="1"/>
  <c r="K2821" i="1"/>
  <c r="L2821" i="1" s="1"/>
  <c r="K2817" i="1"/>
  <c r="L2817" i="1" s="1"/>
  <c r="K2814" i="1"/>
  <c r="L2814" i="1" s="1"/>
  <c r="K2810" i="1"/>
  <c r="L2810" i="1" s="1"/>
  <c r="K2803" i="1"/>
  <c r="L2803" i="1" s="1"/>
  <c r="K2796" i="1"/>
  <c r="L2796" i="1" s="1"/>
  <c r="K2792" i="1"/>
  <c r="L2792" i="1" s="1"/>
  <c r="K4998" i="1"/>
  <c r="L4998" i="1" s="1"/>
  <c r="K4990" i="1"/>
  <c r="L4990" i="1" s="1"/>
  <c r="K4982" i="1"/>
  <c r="L4982" i="1" s="1"/>
  <c r="K4974" i="1"/>
  <c r="L4974" i="1" s="1"/>
  <c r="K4966" i="1"/>
  <c r="L4966" i="1" s="1"/>
  <c r="K4958" i="1"/>
  <c r="L4958" i="1" s="1"/>
  <c r="K4944" i="1"/>
  <c r="L4944" i="1" s="1"/>
  <c r="K4938" i="1"/>
  <c r="L4938" i="1" s="1"/>
  <c r="K4935" i="1"/>
  <c r="L4935" i="1" s="1"/>
  <c r="K4932" i="1"/>
  <c r="L4932" i="1" s="1"/>
  <c r="K4926" i="1"/>
  <c r="L4926" i="1" s="1"/>
  <c r="K4912" i="1"/>
  <c r="L4912" i="1" s="1"/>
  <c r="K4906" i="1"/>
  <c r="L4906" i="1" s="1"/>
  <c r="K4903" i="1"/>
  <c r="L4903" i="1" s="1"/>
  <c r="K4900" i="1"/>
  <c r="L4900" i="1" s="1"/>
  <c r="K4894" i="1"/>
  <c r="L4894" i="1" s="1"/>
  <c r="K4880" i="1"/>
  <c r="L4880" i="1" s="1"/>
  <c r="K4874" i="1"/>
  <c r="L4874" i="1" s="1"/>
  <c r="K4871" i="1"/>
  <c r="L4871" i="1" s="1"/>
  <c r="K4868" i="1"/>
  <c r="L4868" i="1" s="1"/>
  <c r="K4862" i="1"/>
  <c r="L4862" i="1" s="1"/>
  <c r="K4848" i="1"/>
  <c r="L4848" i="1" s="1"/>
  <c r="K4842" i="1"/>
  <c r="L4842" i="1" s="1"/>
  <c r="K4839" i="1"/>
  <c r="L4839" i="1" s="1"/>
  <c r="K4836" i="1"/>
  <c r="L4836" i="1" s="1"/>
  <c r="K4830" i="1"/>
  <c r="L4830" i="1" s="1"/>
  <c r="K4816" i="1"/>
  <c r="L4816" i="1" s="1"/>
  <c r="K4810" i="1"/>
  <c r="L4810" i="1" s="1"/>
  <c r="K4807" i="1"/>
  <c r="L4807" i="1" s="1"/>
  <c r="K4804" i="1"/>
  <c r="L4804" i="1" s="1"/>
  <c r="K4798" i="1"/>
  <c r="L4798" i="1" s="1"/>
  <c r="K4784" i="1"/>
  <c r="L4784" i="1" s="1"/>
  <c r="K4778" i="1"/>
  <c r="L4778" i="1" s="1"/>
  <c r="K4775" i="1"/>
  <c r="L4775" i="1" s="1"/>
  <c r="K4772" i="1"/>
  <c r="L4772" i="1" s="1"/>
  <c r="K4766" i="1"/>
  <c r="L4766" i="1" s="1"/>
  <c r="K4752" i="1"/>
  <c r="L4752" i="1" s="1"/>
  <c r="K4746" i="1"/>
  <c r="L4746" i="1" s="1"/>
  <c r="K4743" i="1"/>
  <c r="L4743" i="1" s="1"/>
  <c r="K4740" i="1"/>
  <c r="L4740" i="1" s="1"/>
  <c r="K4734" i="1"/>
  <c r="L4734" i="1" s="1"/>
  <c r="K4720" i="1"/>
  <c r="L4720" i="1" s="1"/>
  <c r="K4714" i="1"/>
  <c r="L4714" i="1" s="1"/>
  <c r="K4711" i="1"/>
  <c r="L4711" i="1" s="1"/>
  <c r="K4708" i="1"/>
  <c r="L4708" i="1" s="1"/>
  <c r="K4702" i="1"/>
  <c r="L4702" i="1" s="1"/>
  <c r="K4688" i="1"/>
  <c r="L4688" i="1" s="1"/>
  <c r="K4682" i="1"/>
  <c r="L4682" i="1" s="1"/>
  <c r="K4679" i="1"/>
  <c r="L4679" i="1" s="1"/>
  <c r="K4676" i="1"/>
  <c r="L4676" i="1" s="1"/>
  <c r="K4670" i="1"/>
  <c r="L4670" i="1" s="1"/>
  <c r="K4656" i="1"/>
  <c r="L4656" i="1" s="1"/>
  <c r="K4650" i="1"/>
  <c r="L4650" i="1" s="1"/>
  <c r="K4647" i="1"/>
  <c r="L4647" i="1" s="1"/>
  <c r="K4644" i="1"/>
  <c r="L4644" i="1" s="1"/>
  <c r="K4638" i="1"/>
  <c r="L4638" i="1" s="1"/>
  <c r="K4624" i="1"/>
  <c r="L4624" i="1" s="1"/>
  <c r="K4617" i="1"/>
  <c r="L4617" i="1" s="1"/>
  <c r="K4613" i="1"/>
  <c r="L4613" i="1" s="1"/>
  <c r="K4609" i="1"/>
  <c r="L4609" i="1" s="1"/>
  <c r="K4605" i="1"/>
  <c r="L4605" i="1" s="1"/>
  <c r="K4601" i="1"/>
  <c r="L4601" i="1" s="1"/>
  <c r="K4597" i="1"/>
  <c r="L4597" i="1" s="1"/>
  <c r="K4593" i="1"/>
  <c r="L4593" i="1" s="1"/>
  <c r="K4589" i="1"/>
  <c r="L4589" i="1" s="1"/>
  <c r="K4585" i="1"/>
  <c r="L4585" i="1" s="1"/>
  <c r="K4581" i="1"/>
  <c r="L4581" i="1" s="1"/>
  <c r="K4577" i="1"/>
  <c r="L4577" i="1" s="1"/>
  <c r="K4573" i="1"/>
  <c r="L4573" i="1" s="1"/>
  <c r="K4569" i="1"/>
  <c r="L4569" i="1" s="1"/>
  <c r="K4565" i="1"/>
  <c r="L4565" i="1" s="1"/>
  <c r="K4561" i="1"/>
  <c r="L4561" i="1" s="1"/>
  <c r="K4557" i="1"/>
  <c r="L4557" i="1" s="1"/>
  <c r="K4553" i="1"/>
  <c r="L4553" i="1" s="1"/>
  <c r="K4549" i="1"/>
  <c r="L4549" i="1" s="1"/>
  <c r="K4545" i="1"/>
  <c r="L4545" i="1" s="1"/>
  <c r="K4541" i="1"/>
  <c r="L4541" i="1" s="1"/>
  <c r="K4537" i="1"/>
  <c r="L4537" i="1" s="1"/>
  <c r="K4533" i="1"/>
  <c r="L4533" i="1" s="1"/>
  <c r="K4529" i="1"/>
  <c r="L4529" i="1" s="1"/>
  <c r="K4525" i="1"/>
  <c r="L4525" i="1" s="1"/>
  <c r="K4521" i="1"/>
  <c r="L4521" i="1" s="1"/>
  <c r="K4517" i="1"/>
  <c r="L4517" i="1" s="1"/>
  <c r="K4513" i="1"/>
  <c r="L4513" i="1" s="1"/>
  <c r="K4509" i="1"/>
  <c r="L4509" i="1" s="1"/>
  <c r="K4505" i="1"/>
  <c r="L4505" i="1" s="1"/>
  <c r="K4501" i="1"/>
  <c r="L4501" i="1" s="1"/>
  <c r="K4497" i="1"/>
  <c r="L4497" i="1" s="1"/>
  <c r="K4493" i="1"/>
  <c r="L4493" i="1" s="1"/>
  <c r="K4489" i="1"/>
  <c r="L4489" i="1" s="1"/>
  <c r="K4485" i="1"/>
  <c r="L4485" i="1" s="1"/>
  <c r="K4481" i="1"/>
  <c r="L4481" i="1" s="1"/>
  <c r="K4477" i="1"/>
  <c r="L4477" i="1" s="1"/>
  <c r="K4473" i="1"/>
  <c r="L4473" i="1" s="1"/>
  <c r="K4469" i="1"/>
  <c r="L4469" i="1" s="1"/>
  <c r="K4465" i="1"/>
  <c r="L4465" i="1" s="1"/>
  <c r="K4461" i="1"/>
  <c r="L4461" i="1" s="1"/>
  <c r="K4457" i="1"/>
  <c r="L4457" i="1" s="1"/>
  <c r="K4453" i="1"/>
  <c r="L4453" i="1" s="1"/>
  <c r="K4449" i="1"/>
  <c r="L4449" i="1" s="1"/>
  <c r="K4445" i="1"/>
  <c r="L4445" i="1" s="1"/>
  <c r="K4441" i="1"/>
  <c r="L4441" i="1" s="1"/>
  <c r="K4437" i="1"/>
  <c r="L4437" i="1" s="1"/>
  <c r="K4433" i="1"/>
  <c r="L4433" i="1" s="1"/>
  <c r="K4429" i="1"/>
  <c r="L4429" i="1" s="1"/>
  <c r="K4425" i="1"/>
  <c r="L4425" i="1" s="1"/>
  <c r="K4421" i="1"/>
  <c r="L4421" i="1" s="1"/>
  <c r="K4417" i="1"/>
  <c r="L4417" i="1" s="1"/>
  <c r="K4413" i="1"/>
  <c r="L4413" i="1" s="1"/>
  <c r="K4409" i="1"/>
  <c r="L4409" i="1" s="1"/>
  <c r="K4405" i="1"/>
  <c r="L4405" i="1" s="1"/>
  <c r="K4401" i="1"/>
  <c r="L4401" i="1" s="1"/>
  <c r="K4397" i="1"/>
  <c r="L4397" i="1" s="1"/>
  <c r="K4393" i="1"/>
  <c r="L4393" i="1" s="1"/>
  <c r="K4389" i="1"/>
  <c r="L4389" i="1" s="1"/>
  <c r="K4385" i="1"/>
  <c r="L4385" i="1" s="1"/>
  <c r="K4381" i="1"/>
  <c r="L4381" i="1" s="1"/>
  <c r="K4377" i="1"/>
  <c r="L4377" i="1" s="1"/>
  <c r="K4373" i="1"/>
  <c r="L4373" i="1" s="1"/>
  <c r="K4369" i="1"/>
  <c r="L4369" i="1" s="1"/>
  <c r="K4365" i="1"/>
  <c r="L4365" i="1" s="1"/>
  <c r="K4356" i="1"/>
  <c r="L4356" i="1" s="1"/>
  <c r="K4348" i="1"/>
  <c r="L4348" i="1" s="1"/>
  <c r="K4341" i="1"/>
  <c r="L4341" i="1" s="1"/>
  <c r="K4337" i="1"/>
  <c r="L4337" i="1" s="1"/>
  <c r="K4334" i="1"/>
  <c r="L4334" i="1" s="1"/>
  <c r="K4330" i="1"/>
  <c r="L4330" i="1" s="1"/>
  <c r="K4327" i="1"/>
  <c r="L4327" i="1" s="1"/>
  <c r="K4323" i="1"/>
  <c r="L4323" i="1" s="1"/>
  <c r="K4316" i="1"/>
  <c r="L4316" i="1" s="1"/>
  <c r="K4309" i="1"/>
  <c r="L4309" i="1" s="1"/>
  <c r="K4305" i="1"/>
  <c r="L4305" i="1" s="1"/>
  <c r="K4302" i="1"/>
  <c r="L4302" i="1" s="1"/>
  <c r="K4298" i="1"/>
  <c r="L4298" i="1" s="1"/>
  <c r="K4295" i="1"/>
  <c r="L4295" i="1" s="1"/>
  <c r="K4291" i="1"/>
  <c r="L4291" i="1" s="1"/>
  <c r="K4284" i="1"/>
  <c r="L4284" i="1" s="1"/>
  <c r="K4277" i="1"/>
  <c r="L4277" i="1" s="1"/>
  <c r="K4273" i="1"/>
  <c r="L4273" i="1" s="1"/>
  <c r="K4270" i="1"/>
  <c r="L4270" i="1" s="1"/>
  <c r="K4266" i="1"/>
  <c r="L4266" i="1" s="1"/>
  <c r="K4263" i="1"/>
  <c r="L4263" i="1" s="1"/>
  <c r="K4259" i="1"/>
  <c r="L4259" i="1" s="1"/>
  <c r="K4252" i="1"/>
  <c r="L4252" i="1" s="1"/>
  <c r="K4245" i="1"/>
  <c r="L4245" i="1" s="1"/>
  <c r="K4241" i="1"/>
  <c r="L4241" i="1" s="1"/>
  <c r="K4238" i="1"/>
  <c r="L4238" i="1" s="1"/>
  <c r="K4234" i="1"/>
  <c r="L4234" i="1" s="1"/>
  <c r="K4231" i="1"/>
  <c r="L4231" i="1" s="1"/>
  <c r="K4227" i="1"/>
  <c r="L4227" i="1" s="1"/>
  <c r="K4220" i="1"/>
  <c r="L4220" i="1" s="1"/>
  <c r="K4213" i="1"/>
  <c r="L4213" i="1" s="1"/>
  <c r="K4209" i="1"/>
  <c r="L4209" i="1" s="1"/>
  <c r="K4206" i="1"/>
  <c r="L4206" i="1" s="1"/>
  <c r="K4202" i="1"/>
  <c r="L4202" i="1" s="1"/>
  <c r="K4199" i="1"/>
  <c r="L4199" i="1" s="1"/>
  <c r="K4195" i="1"/>
  <c r="L4195" i="1" s="1"/>
  <c r="K4188" i="1"/>
  <c r="L4188" i="1" s="1"/>
  <c r="K4181" i="1"/>
  <c r="L4181" i="1" s="1"/>
  <c r="K4177" i="1"/>
  <c r="L4177" i="1" s="1"/>
  <c r="K4174" i="1"/>
  <c r="L4174" i="1" s="1"/>
  <c r="K4170" i="1"/>
  <c r="L4170" i="1" s="1"/>
  <c r="K4167" i="1"/>
  <c r="L4167" i="1" s="1"/>
  <c r="K4163" i="1"/>
  <c r="L4163" i="1" s="1"/>
  <c r="K4156" i="1"/>
  <c r="L4156" i="1" s="1"/>
  <c r="K4149" i="1"/>
  <c r="L4149" i="1" s="1"/>
  <c r="K4145" i="1"/>
  <c r="L4145" i="1" s="1"/>
  <c r="K4142" i="1"/>
  <c r="L4142" i="1" s="1"/>
  <c r="K4138" i="1"/>
  <c r="L4138" i="1" s="1"/>
  <c r="K4135" i="1"/>
  <c r="L4135" i="1" s="1"/>
  <c r="K4131" i="1"/>
  <c r="L4131" i="1" s="1"/>
  <c r="K4124" i="1"/>
  <c r="L4124" i="1" s="1"/>
  <c r="K4117" i="1"/>
  <c r="L4117" i="1" s="1"/>
  <c r="K4113" i="1"/>
  <c r="L4113" i="1" s="1"/>
  <c r="K4110" i="1"/>
  <c r="L4110" i="1" s="1"/>
  <c r="K4106" i="1"/>
  <c r="L4106" i="1" s="1"/>
  <c r="K4103" i="1"/>
  <c r="L4103" i="1" s="1"/>
  <c r="K4099" i="1"/>
  <c r="L4099" i="1" s="1"/>
  <c r="K4092" i="1"/>
  <c r="L4092" i="1" s="1"/>
  <c r="K4085" i="1"/>
  <c r="L4085" i="1" s="1"/>
  <c r="K4081" i="1"/>
  <c r="L4081" i="1" s="1"/>
  <c r="K4078" i="1"/>
  <c r="L4078" i="1" s="1"/>
  <c r="K4074" i="1"/>
  <c r="L4074" i="1" s="1"/>
  <c r="K4071" i="1"/>
  <c r="L4071" i="1" s="1"/>
  <c r="K4067" i="1"/>
  <c r="L4067" i="1" s="1"/>
  <c r="K4060" i="1"/>
  <c r="L4060" i="1" s="1"/>
  <c r="K4053" i="1"/>
  <c r="L4053" i="1" s="1"/>
  <c r="K4049" i="1"/>
  <c r="L4049" i="1" s="1"/>
  <c r="K4046" i="1"/>
  <c r="L4046" i="1" s="1"/>
  <c r="K4042" i="1"/>
  <c r="L4042" i="1" s="1"/>
  <c r="K4039" i="1"/>
  <c r="L4039" i="1" s="1"/>
  <c r="K4035" i="1"/>
  <c r="L4035" i="1" s="1"/>
  <c r="K4028" i="1"/>
  <c r="L4028" i="1" s="1"/>
  <c r="K4021" i="1"/>
  <c r="L4021" i="1" s="1"/>
  <c r="K4017" i="1"/>
  <c r="L4017" i="1" s="1"/>
  <c r="K4014" i="1"/>
  <c r="L4014" i="1" s="1"/>
  <c r="K4010" i="1"/>
  <c r="L4010" i="1" s="1"/>
  <c r="K4006" i="1"/>
  <c r="L4006" i="1" s="1"/>
  <c r="K4002" i="1"/>
  <c r="L4002" i="1" s="1"/>
  <c r="K3998" i="1"/>
  <c r="L3998" i="1" s="1"/>
  <c r="K3994" i="1"/>
  <c r="L3994" i="1" s="1"/>
  <c r="K3990" i="1"/>
  <c r="L3990" i="1" s="1"/>
  <c r="K3986" i="1"/>
  <c r="L3986" i="1" s="1"/>
  <c r="K3982" i="1"/>
  <c r="L3982" i="1" s="1"/>
  <c r="K3978" i="1"/>
  <c r="L3978" i="1" s="1"/>
  <c r="K3974" i="1"/>
  <c r="L3974" i="1" s="1"/>
  <c r="K3970" i="1"/>
  <c r="L3970" i="1" s="1"/>
  <c r="K3966" i="1"/>
  <c r="L3966" i="1" s="1"/>
  <c r="K3962" i="1"/>
  <c r="L3962" i="1" s="1"/>
  <c r="K3958" i="1"/>
  <c r="L3958" i="1" s="1"/>
  <c r="K3954" i="1"/>
  <c r="L3954" i="1" s="1"/>
  <c r="K3950" i="1"/>
  <c r="L3950" i="1" s="1"/>
  <c r="K3946" i="1"/>
  <c r="L3946" i="1" s="1"/>
  <c r="K3942" i="1"/>
  <c r="L3942" i="1" s="1"/>
  <c r="K3938" i="1"/>
  <c r="L3938" i="1" s="1"/>
  <c r="K3934" i="1"/>
  <c r="L3934" i="1" s="1"/>
  <c r="K3930" i="1"/>
  <c r="L3930" i="1" s="1"/>
  <c r="K3926" i="1"/>
  <c r="L3926" i="1" s="1"/>
  <c r="K3922" i="1"/>
  <c r="L3922" i="1" s="1"/>
  <c r="K3918" i="1"/>
  <c r="L3918" i="1" s="1"/>
  <c r="K3914" i="1"/>
  <c r="L3914" i="1" s="1"/>
  <c r="K3910" i="1"/>
  <c r="L3910" i="1" s="1"/>
  <c r="K3906" i="1"/>
  <c r="L3906" i="1" s="1"/>
  <c r="K3902" i="1"/>
  <c r="L3902" i="1" s="1"/>
  <c r="K3898" i="1"/>
  <c r="L3898" i="1" s="1"/>
  <c r="K3894" i="1"/>
  <c r="L3894" i="1" s="1"/>
  <c r="K3890" i="1"/>
  <c r="L3890" i="1" s="1"/>
  <c r="K3886" i="1"/>
  <c r="L3886" i="1" s="1"/>
  <c r="K3882" i="1"/>
  <c r="L3882" i="1" s="1"/>
  <c r="K3878" i="1"/>
  <c r="L3878" i="1" s="1"/>
  <c r="K3874" i="1"/>
  <c r="L3874" i="1" s="1"/>
  <c r="K3870" i="1"/>
  <c r="L3870" i="1" s="1"/>
  <c r="K3866" i="1"/>
  <c r="L3866" i="1" s="1"/>
  <c r="K3862" i="1"/>
  <c r="L3862" i="1" s="1"/>
  <c r="K3858" i="1"/>
  <c r="L3858" i="1" s="1"/>
  <c r="K3854" i="1"/>
  <c r="L3854" i="1" s="1"/>
  <c r="K3850" i="1"/>
  <c r="L3850" i="1" s="1"/>
  <c r="K3846" i="1"/>
  <c r="L3846" i="1" s="1"/>
  <c r="K3842" i="1"/>
  <c r="L3842" i="1" s="1"/>
  <c r="K3838" i="1"/>
  <c r="L3838" i="1" s="1"/>
  <c r="K3834" i="1"/>
  <c r="L3834" i="1" s="1"/>
  <c r="K3830" i="1"/>
  <c r="L3830" i="1" s="1"/>
  <c r="K3826" i="1"/>
  <c r="L3826" i="1" s="1"/>
  <c r="K3822" i="1"/>
  <c r="L3822" i="1" s="1"/>
  <c r="K3818" i="1"/>
  <c r="L3818" i="1" s="1"/>
  <c r="K3814" i="1"/>
  <c r="L3814" i="1" s="1"/>
  <c r="K3810" i="1"/>
  <c r="L3810" i="1" s="1"/>
  <c r="K3806" i="1"/>
  <c r="L3806" i="1" s="1"/>
  <c r="K3802" i="1"/>
  <c r="L3802" i="1" s="1"/>
  <c r="K3798" i="1"/>
  <c r="L3798" i="1" s="1"/>
  <c r="K3794" i="1"/>
  <c r="L3794" i="1" s="1"/>
  <c r="K3790" i="1"/>
  <c r="L3790" i="1" s="1"/>
  <c r="K3786" i="1"/>
  <c r="L3786" i="1" s="1"/>
  <c r="K3782" i="1"/>
  <c r="L3782" i="1" s="1"/>
  <c r="K3778" i="1"/>
  <c r="L3778" i="1" s="1"/>
  <c r="K3774" i="1"/>
  <c r="L3774" i="1" s="1"/>
  <c r="K3770" i="1"/>
  <c r="L3770" i="1" s="1"/>
  <c r="K3766" i="1"/>
  <c r="L3766" i="1" s="1"/>
  <c r="K3762" i="1"/>
  <c r="L3762" i="1" s="1"/>
  <c r="K3758" i="1"/>
  <c r="L3758" i="1" s="1"/>
  <c r="K3754" i="1"/>
  <c r="L3754" i="1" s="1"/>
  <c r="K3750" i="1"/>
  <c r="L3750" i="1" s="1"/>
  <c r="K3746" i="1"/>
  <c r="L3746" i="1" s="1"/>
  <c r="K3742" i="1"/>
  <c r="L3742" i="1" s="1"/>
  <c r="K3738" i="1"/>
  <c r="L3738" i="1" s="1"/>
  <c r="K3734" i="1"/>
  <c r="L3734" i="1" s="1"/>
  <c r="K3730" i="1"/>
  <c r="L3730" i="1" s="1"/>
  <c r="K3726" i="1"/>
  <c r="L3726" i="1" s="1"/>
  <c r="K3722" i="1"/>
  <c r="L3722" i="1" s="1"/>
  <c r="K3718" i="1"/>
  <c r="L3718" i="1" s="1"/>
  <c r="K3714" i="1"/>
  <c r="L3714" i="1" s="1"/>
  <c r="K3710" i="1"/>
  <c r="L3710" i="1" s="1"/>
  <c r="K3706" i="1"/>
  <c r="L3706" i="1" s="1"/>
  <c r="K3702" i="1"/>
  <c r="L3702" i="1" s="1"/>
  <c r="K3698" i="1"/>
  <c r="L3698" i="1" s="1"/>
  <c r="K3694" i="1"/>
  <c r="L3694" i="1" s="1"/>
  <c r="K3690" i="1"/>
  <c r="L3690" i="1" s="1"/>
  <c r="K3686" i="1"/>
  <c r="L3686" i="1" s="1"/>
  <c r="K3682" i="1"/>
  <c r="L3682" i="1" s="1"/>
  <c r="K3678" i="1"/>
  <c r="L3678" i="1" s="1"/>
  <c r="K3674" i="1"/>
  <c r="L3674" i="1" s="1"/>
  <c r="K3670" i="1"/>
  <c r="L3670" i="1" s="1"/>
  <c r="K3666" i="1"/>
  <c r="L3666" i="1" s="1"/>
  <c r="K3662" i="1"/>
  <c r="L3662" i="1" s="1"/>
  <c r="K3658" i="1"/>
  <c r="L3658" i="1" s="1"/>
  <c r="K3654" i="1"/>
  <c r="L3654" i="1" s="1"/>
  <c r="K3650" i="1"/>
  <c r="L3650" i="1" s="1"/>
  <c r="K3646" i="1"/>
  <c r="L3646" i="1" s="1"/>
  <c r="K3642" i="1"/>
  <c r="L3642" i="1" s="1"/>
  <c r="K3638" i="1"/>
  <c r="L3638" i="1" s="1"/>
  <c r="K3634" i="1"/>
  <c r="L3634" i="1" s="1"/>
  <c r="K3630" i="1"/>
  <c r="L3630" i="1" s="1"/>
  <c r="K3626" i="1"/>
  <c r="L3626" i="1" s="1"/>
  <c r="K3622" i="1"/>
  <c r="L3622" i="1" s="1"/>
  <c r="K3618" i="1"/>
  <c r="L3618" i="1" s="1"/>
  <c r="K3614" i="1"/>
  <c r="L3614" i="1" s="1"/>
  <c r="K3610" i="1"/>
  <c r="L3610" i="1" s="1"/>
  <c r="K3606" i="1"/>
  <c r="L3606" i="1" s="1"/>
  <c r="K3602" i="1"/>
  <c r="L3602" i="1" s="1"/>
  <c r="K3598" i="1"/>
  <c r="L3598" i="1" s="1"/>
  <c r="K3594" i="1"/>
  <c r="L3594" i="1" s="1"/>
  <c r="K3590" i="1"/>
  <c r="L3590" i="1" s="1"/>
  <c r="K3586" i="1"/>
  <c r="L3586" i="1" s="1"/>
  <c r="K3582" i="1"/>
  <c r="L3582" i="1" s="1"/>
  <c r="K3578" i="1"/>
  <c r="L3578" i="1" s="1"/>
  <c r="K3574" i="1"/>
  <c r="L3574" i="1" s="1"/>
  <c r="K3570" i="1"/>
  <c r="L3570" i="1" s="1"/>
  <c r="K3566" i="1"/>
  <c r="L3566" i="1" s="1"/>
  <c r="K3562" i="1"/>
  <c r="L3562" i="1" s="1"/>
  <c r="K3558" i="1"/>
  <c r="L3558" i="1" s="1"/>
  <c r="K3554" i="1"/>
  <c r="L3554" i="1" s="1"/>
  <c r="K3550" i="1"/>
  <c r="L3550" i="1" s="1"/>
  <c r="K3546" i="1"/>
  <c r="L3546" i="1" s="1"/>
  <c r="K3542" i="1"/>
  <c r="L3542" i="1" s="1"/>
  <c r="K3538" i="1"/>
  <c r="L3538" i="1" s="1"/>
  <c r="K3534" i="1"/>
  <c r="L3534" i="1" s="1"/>
  <c r="K3530" i="1"/>
  <c r="L3530" i="1" s="1"/>
  <c r="K3526" i="1"/>
  <c r="L3526" i="1" s="1"/>
  <c r="K3522" i="1"/>
  <c r="L3522" i="1" s="1"/>
  <c r="K3518" i="1"/>
  <c r="L3518" i="1" s="1"/>
  <c r="K3514" i="1"/>
  <c r="L3514" i="1" s="1"/>
  <c r="K3510" i="1"/>
  <c r="L3510" i="1" s="1"/>
  <c r="K3506" i="1"/>
  <c r="L3506" i="1" s="1"/>
  <c r="K3502" i="1"/>
  <c r="L3502" i="1" s="1"/>
  <c r="K3498" i="1"/>
  <c r="L3498" i="1" s="1"/>
  <c r="K3494" i="1"/>
  <c r="L3494" i="1" s="1"/>
  <c r="K3490" i="1"/>
  <c r="L3490" i="1" s="1"/>
  <c r="K3486" i="1"/>
  <c r="L3486" i="1" s="1"/>
  <c r="K3482" i="1"/>
  <c r="L3482" i="1" s="1"/>
  <c r="K3478" i="1"/>
  <c r="L3478" i="1" s="1"/>
  <c r="K3474" i="1"/>
  <c r="L3474" i="1" s="1"/>
  <c r="K3470" i="1"/>
  <c r="L3470" i="1" s="1"/>
  <c r="K3466" i="1"/>
  <c r="L3466" i="1" s="1"/>
  <c r="K3462" i="1"/>
  <c r="L3462" i="1" s="1"/>
  <c r="K3458" i="1"/>
  <c r="L3458" i="1" s="1"/>
  <c r="K3454" i="1"/>
  <c r="L3454" i="1" s="1"/>
  <c r="K3450" i="1"/>
  <c r="L3450" i="1" s="1"/>
  <c r="K3446" i="1"/>
  <c r="L3446" i="1" s="1"/>
  <c r="K3442" i="1"/>
  <c r="L3442" i="1" s="1"/>
  <c r="K3438" i="1"/>
  <c r="L3438" i="1" s="1"/>
  <c r="K3434" i="1"/>
  <c r="L3434" i="1" s="1"/>
  <c r="K3430" i="1"/>
  <c r="L3430" i="1" s="1"/>
  <c r="K3426" i="1"/>
  <c r="L3426" i="1" s="1"/>
  <c r="K3422" i="1"/>
  <c r="L3422" i="1" s="1"/>
  <c r="K3418" i="1"/>
  <c r="L3418" i="1" s="1"/>
  <c r="K3414" i="1"/>
  <c r="L3414" i="1" s="1"/>
  <c r="K3410" i="1"/>
  <c r="L3410" i="1" s="1"/>
  <c r="K3406" i="1"/>
  <c r="L3406" i="1" s="1"/>
  <c r="K3402" i="1"/>
  <c r="L3402" i="1" s="1"/>
  <c r="K3398" i="1"/>
  <c r="L3398" i="1" s="1"/>
  <c r="K3394" i="1"/>
  <c r="L3394" i="1" s="1"/>
  <c r="K3390" i="1"/>
  <c r="L3390" i="1" s="1"/>
  <c r="K3386" i="1"/>
  <c r="L3386" i="1" s="1"/>
  <c r="K3382" i="1"/>
  <c r="L3382" i="1" s="1"/>
  <c r="K3378" i="1"/>
  <c r="L3378" i="1" s="1"/>
  <c r="K3375" i="1"/>
  <c r="L3375" i="1" s="1"/>
  <c r="K3371" i="1"/>
  <c r="L3371" i="1" s="1"/>
  <c r="K3368" i="1"/>
  <c r="L3368" i="1" s="1"/>
  <c r="K3364" i="1"/>
  <c r="L3364" i="1" s="1"/>
  <c r="K3357" i="1"/>
  <c r="L3357" i="1" s="1"/>
  <c r="K3350" i="1"/>
  <c r="L3350" i="1" s="1"/>
  <c r="K3346" i="1"/>
  <c r="L3346" i="1" s="1"/>
  <c r="K3343" i="1"/>
  <c r="L3343" i="1" s="1"/>
  <c r="K3339" i="1"/>
  <c r="L3339" i="1" s="1"/>
  <c r="K3336" i="1"/>
  <c r="L3336" i="1" s="1"/>
  <c r="K3332" i="1"/>
  <c r="L3332" i="1" s="1"/>
  <c r="K3325" i="1"/>
  <c r="L3325" i="1" s="1"/>
  <c r="K3318" i="1"/>
  <c r="L3318" i="1" s="1"/>
  <c r="K3314" i="1"/>
  <c r="L3314" i="1" s="1"/>
  <c r="K3311" i="1"/>
  <c r="L3311" i="1" s="1"/>
  <c r="K3307" i="1"/>
  <c r="L3307" i="1" s="1"/>
  <c r="K3304" i="1"/>
  <c r="L3304" i="1" s="1"/>
  <c r="K3300" i="1"/>
  <c r="L3300" i="1" s="1"/>
  <c r="K3293" i="1"/>
  <c r="L3293" i="1" s="1"/>
  <c r="K3286" i="1"/>
  <c r="L3286" i="1" s="1"/>
  <c r="K3282" i="1"/>
  <c r="L3282" i="1" s="1"/>
  <c r="K3279" i="1"/>
  <c r="L3279" i="1" s="1"/>
  <c r="K3275" i="1"/>
  <c r="L3275" i="1" s="1"/>
  <c r="K3272" i="1"/>
  <c r="L3272" i="1" s="1"/>
  <c r="K3268" i="1"/>
  <c r="L3268" i="1" s="1"/>
  <c r="K3261" i="1"/>
  <c r="L3261" i="1" s="1"/>
  <c r="K3254" i="1"/>
  <c r="L3254" i="1" s="1"/>
  <c r="K3250" i="1"/>
  <c r="L3250" i="1" s="1"/>
  <c r="K3247" i="1"/>
  <c r="L3247" i="1" s="1"/>
  <c r="K3243" i="1"/>
  <c r="L3243" i="1" s="1"/>
  <c r="K3240" i="1"/>
  <c r="L3240" i="1" s="1"/>
  <c r="K3236" i="1"/>
  <c r="L3236" i="1" s="1"/>
  <c r="K3229" i="1"/>
  <c r="L3229" i="1" s="1"/>
  <c r="K3222" i="1"/>
  <c r="L3222" i="1" s="1"/>
  <c r="K3218" i="1"/>
  <c r="L3218" i="1" s="1"/>
  <c r="K3215" i="1"/>
  <c r="L3215" i="1" s="1"/>
  <c r="K3211" i="1"/>
  <c r="L3211" i="1" s="1"/>
  <c r="K3208" i="1"/>
  <c r="L3208" i="1" s="1"/>
  <c r="K3204" i="1"/>
  <c r="L3204" i="1" s="1"/>
  <c r="K3194" i="1"/>
  <c r="L3194" i="1" s="1"/>
  <c r="K3191" i="1"/>
  <c r="L3191" i="1" s="1"/>
  <c r="K3188" i="1"/>
  <c r="L3188" i="1" s="1"/>
  <c r="K3178" i="1"/>
  <c r="L3178" i="1" s="1"/>
  <c r="K3175" i="1"/>
  <c r="L3175" i="1" s="1"/>
  <c r="K3171" i="1"/>
  <c r="L3171" i="1" s="1"/>
  <c r="K3168" i="1"/>
  <c r="L3168" i="1" s="1"/>
  <c r="K3160" i="1"/>
  <c r="L3160" i="1" s="1"/>
  <c r="K3152" i="1"/>
  <c r="L3152" i="1" s="1"/>
  <c r="K3149" i="1"/>
  <c r="L3149" i="1" s="1"/>
  <c r="K3145" i="1"/>
  <c r="L3145" i="1" s="1"/>
  <c r="K3142" i="1"/>
  <c r="L3142" i="1" s="1"/>
  <c r="K3138" i="1"/>
  <c r="L3138" i="1" s="1"/>
  <c r="K3131" i="1"/>
  <c r="L3131" i="1" s="1"/>
  <c r="K3124" i="1"/>
  <c r="L3124" i="1" s="1"/>
  <c r="K3120" i="1"/>
  <c r="L3120" i="1" s="1"/>
  <c r="K3117" i="1"/>
  <c r="L3117" i="1" s="1"/>
  <c r="K3113" i="1"/>
  <c r="L3113" i="1" s="1"/>
  <c r="K3110" i="1"/>
  <c r="L3110" i="1" s="1"/>
  <c r="K3106" i="1"/>
  <c r="L3106" i="1" s="1"/>
  <c r="K3099" i="1"/>
  <c r="L3099" i="1" s="1"/>
  <c r="K3092" i="1"/>
  <c r="L3092" i="1" s="1"/>
  <c r="K3088" i="1"/>
  <c r="L3088" i="1" s="1"/>
  <c r="K3085" i="1"/>
  <c r="L3085" i="1" s="1"/>
  <c r="K3081" i="1"/>
  <c r="L3081" i="1" s="1"/>
  <c r="K3078" i="1"/>
  <c r="L3078" i="1" s="1"/>
  <c r="K3074" i="1"/>
  <c r="L3074" i="1" s="1"/>
  <c r="K3067" i="1"/>
  <c r="L3067" i="1" s="1"/>
  <c r="K3060" i="1"/>
  <c r="L3060" i="1" s="1"/>
  <c r="K3056" i="1"/>
  <c r="L3056" i="1" s="1"/>
  <c r="K3053" i="1"/>
  <c r="L3053" i="1" s="1"/>
  <c r="K3049" i="1"/>
  <c r="L3049" i="1" s="1"/>
  <c r="K3046" i="1"/>
  <c r="L3046" i="1" s="1"/>
  <c r="K3042" i="1"/>
  <c r="L3042" i="1" s="1"/>
  <c r="K3035" i="1"/>
  <c r="L3035" i="1" s="1"/>
  <c r="K3028" i="1"/>
  <c r="L3028" i="1" s="1"/>
  <c r="K3024" i="1"/>
  <c r="L3024" i="1" s="1"/>
  <c r="K3021" i="1"/>
  <c r="L3021" i="1" s="1"/>
  <c r="K3017" i="1"/>
  <c r="L3017" i="1" s="1"/>
  <c r="K3014" i="1"/>
  <c r="L3014" i="1" s="1"/>
  <c r="K3010" i="1"/>
  <c r="L3010" i="1" s="1"/>
  <c r="K3003" i="1"/>
  <c r="L3003" i="1" s="1"/>
  <c r="K2996" i="1"/>
  <c r="L2996" i="1" s="1"/>
  <c r="K2992" i="1"/>
  <c r="L2992" i="1" s="1"/>
  <c r="K2989" i="1"/>
  <c r="L2989" i="1" s="1"/>
  <c r="K2985" i="1"/>
  <c r="L2985" i="1" s="1"/>
  <c r="K2982" i="1"/>
  <c r="L2982" i="1" s="1"/>
  <c r="K2978" i="1"/>
  <c r="L2978" i="1" s="1"/>
  <c r="K2971" i="1"/>
  <c r="L2971" i="1" s="1"/>
  <c r="K2964" i="1"/>
  <c r="L2964" i="1" s="1"/>
  <c r="K2960" i="1"/>
  <c r="L2960" i="1" s="1"/>
  <c r="K2957" i="1"/>
  <c r="L2957" i="1" s="1"/>
  <c r="K2953" i="1"/>
  <c r="L2953" i="1" s="1"/>
  <c r="K2950" i="1"/>
  <c r="L2950" i="1" s="1"/>
  <c r="K2946" i="1"/>
  <c r="L2946" i="1" s="1"/>
  <c r="K2939" i="1"/>
  <c r="L2939" i="1" s="1"/>
  <c r="K2932" i="1"/>
  <c r="L2932" i="1" s="1"/>
  <c r="K2928" i="1"/>
  <c r="L2928" i="1" s="1"/>
  <c r="K2925" i="1"/>
  <c r="L2925" i="1" s="1"/>
  <c r="K2921" i="1"/>
  <c r="L2921" i="1" s="1"/>
  <c r="K2918" i="1"/>
  <c r="L2918" i="1" s="1"/>
  <c r="K2914" i="1"/>
  <c r="L2914" i="1" s="1"/>
  <c r="K2907" i="1"/>
  <c r="L2907" i="1" s="1"/>
  <c r="K2900" i="1"/>
  <c r="L2900" i="1" s="1"/>
  <c r="K2896" i="1"/>
  <c r="L2896" i="1" s="1"/>
  <c r="K2893" i="1"/>
  <c r="L2893" i="1" s="1"/>
  <c r="K2889" i="1"/>
  <c r="L2889" i="1" s="1"/>
  <c r="K2886" i="1"/>
  <c r="L2886" i="1" s="1"/>
  <c r="K2882" i="1"/>
  <c r="L2882" i="1" s="1"/>
  <c r="K2875" i="1"/>
  <c r="L2875" i="1" s="1"/>
  <c r="K2868" i="1"/>
  <c r="L2868" i="1" s="1"/>
  <c r="K2864" i="1"/>
  <c r="L2864" i="1" s="1"/>
  <c r="K2861" i="1"/>
  <c r="L2861" i="1" s="1"/>
  <c r="K2857" i="1"/>
  <c r="L2857" i="1" s="1"/>
  <c r="K2853" i="1"/>
  <c r="L2853" i="1" s="1"/>
  <c r="K2849" i="1"/>
  <c r="L2849" i="1" s="1"/>
  <c r="K2846" i="1"/>
  <c r="L2846" i="1" s="1"/>
  <c r="K2842" i="1"/>
  <c r="L2842" i="1" s="1"/>
  <c r="K2835" i="1"/>
  <c r="L2835" i="1" s="1"/>
  <c r="K2828" i="1"/>
  <c r="L2828" i="1" s="1"/>
  <c r="K2824" i="1"/>
  <c r="L2824" i="1" s="1"/>
  <c r="K2787" i="1"/>
  <c r="L2787" i="1" s="1"/>
  <c r="K2780" i="1"/>
  <c r="L2780" i="1" s="1"/>
  <c r="K2776" i="1"/>
  <c r="L2776" i="1" s="1"/>
  <c r="K2773" i="1"/>
  <c r="L2773" i="1" s="1"/>
  <c r="K2765" i="1"/>
  <c r="L2765" i="1" s="1"/>
  <c r="K5000" i="1"/>
  <c r="L5000" i="1" s="1"/>
  <c r="K4992" i="1"/>
  <c r="L4992" i="1" s="1"/>
  <c r="K4984" i="1"/>
  <c r="L4984" i="1" s="1"/>
  <c r="K4976" i="1"/>
  <c r="L4976" i="1" s="1"/>
  <c r="K4968" i="1"/>
  <c r="L4968" i="1" s="1"/>
  <c r="K4960" i="1"/>
  <c r="L4960" i="1" s="1"/>
  <c r="K4952" i="1"/>
  <c r="L4952" i="1" s="1"/>
  <c r="K4943" i="1"/>
  <c r="L4943" i="1" s="1"/>
  <c r="K4940" i="1"/>
  <c r="L4940" i="1" s="1"/>
  <c r="K4934" i="1"/>
  <c r="L4934" i="1" s="1"/>
  <c r="K4920" i="1"/>
  <c r="L4920" i="1" s="1"/>
  <c r="K4914" i="1"/>
  <c r="L4914" i="1" s="1"/>
  <c r="K4911" i="1"/>
  <c r="L4911" i="1" s="1"/>
  <c r="K4908" i="1"/>
  <c r="L4908" i="1" s="1"/>
  <c r="K4902" i="1"/>
  <c r="L4902" i="1" s="1"/>
  <c r="K4888" i="1"/>
  <c r="L4888" i="1" s="1"/>
  <c r="K4882" i="1"/>
  <c r="L4882" i="1" s="1"/>
  <c r="K4879" i="1"/>
  <c r="L4879" i="1" s="1"/>
  <c r="K4876" i="1"/>
  <c r="L4876" i="1" s="1"/>
  <c r="K4870" i="1"/>
  <c r="L4870" i="1" s="1"/>
  <c r="K4856" i="1"/>
  <c r="L4856" i="1" s="1"/>
  <c r="K4850" i="1"/>
  <c r="L4850" i="1" s="1"/>
  <c r="K4847" i="1"/>
  <c r="L4847" i="1" s="1"/>
  <c r="K4844" i="1"/>
  <c r="L4844" i="1" s="1"/>
  <c r="K4838" i="1"/>
  <c r="L4838" i="1" s="1"/>
  <c r="K4824" i="1"/>
  <c r="L4824" i="1" s="1"/>
  <c r="K4818" i="1"/>
  <c r="L4818" i="1" s="1"/>
  <c r="K4815" i="1"/>
  <c r="L4815" i="1" s="1"/>
  <c r="K4812" i="1"/>
  <c r="L4812" i="1" s="1"/>
  <c r="K4806" i="1"/>
  <c r="L4806" i="1" s="1"/>
  <c r="K4792" i="1"/>
  <c r="L4792" i="1" s="1"/>
  <c r="K4786" i="1"/>
  <c r="L4786" i="1" s="1"/>
  <c r="K4783" i="1"/>
  <c r="L4783" i="1" s="1"/>
  <c r="K4780" i="1"/>
  <c r="L4780" i="1" s="1"/>
  <c r="K4774" i="1"/>
  <c r="L4774" i="1" s="1"/>
  <c r="K4760" i="1"/>
  <c r="L4760" i="1" s="1"/>
  <c r="K4754" i="1"/>
  <c r="L4754" i="1" s="1"/>
  <c r="K4751" i="1"/>
  <c r="L4751" i="1" s="1"/>
  <c r="K4748" i="1"/>
  <c r="L4748" i="1" s="1"/>
  <c r="K4742" i="1"/>
  <c r="L4742" i="1" s="1"/>
  <c r="K4728" i="1"/>
  <c r="L4728" i="1" s="1"/>
  <c r="K4722" i="1"/>
  <c r="L4722" i="1" s="1"/>
  <c r="K4719" i="1"/>
  <c r="L4719" i="1" s="1"/>
  <c r="K4716" i="1"/>
  <c r="L4716" i="1" s="1"/>
  <c r="K4710" i="1"/>
  <c r="L4710" i="1" s="1"/>
  <c r="K4696" i="1"/>
  <c r="L4696" i="1" s="1"/>
  <c r="K4690" i="1"/>
  <c r="L4690" i="1" s="1"/>
  <c r="K4687" i="1"/>
  <c r="L4687" i="1" s="1"/>
  <c r="K4684" i="1"/>
  <c r="L4684" i="1" s="1"/>
  <c r="K4678" i="1"/>
  <c r="L4678" i="1" s="1"/>
  <c r="K4664" i="1"/>
  <c r="L4664" i="1" s="1"/>
  <c r="K4658" i="1"/>
  <c r="L4658" i="1" s="1"/>
  <c r="K4655" i="1"/>
  <c r="L4655" i="1" s="1"/>
  <c r="K4652" i="1"/>
  <c r="L4652" i="1" s="1"/>
  <c r="K4646" i="1"/>
  <c r="L4646" i="1" s="1"/>
  <c r="K4632" i="1"/>
  <c r="L4632" i="1" s="1"/>
  <c r="K4626" i="1"/>
  <c r="L4626" i="1" s="1"/>
  <c r="K4623" i="1"/>
  <c r="L4623" i="1" s="1"/>
  <c r="K4620" i="1"/>
  <c r="L4620" i="1" s="1"/>
  <c r="K4616" i="1"/>
  <c r="L4616" i="1" s="1"/>
  <c r="K4612" i="1"/>
  <c r="L4612" i="1" s="1"/>
  <c r="K4608" i="1"/>
  <c r="L4608" i="1" s="1"/>
  <c r="K4604" i="1"/>
  <c r="L4604" i="1" s="1"/>
  <c r="K4600" i="1"/>
  <c r="L4600" i="1" s="1"/>
  <c r="K4596" i="1"/>
  <c r="L4596" i="1" s="1"/>
  <c r="K4592" i="1"/>
  <c r="L4592" i="1" s="1"/>
  <c r="K4588" i="1"/>
  <c r="L4588" i="1" s="1"/>
  <c r="K4584" i="1"/>
  <c r="L4584" i="1" s="1"/>
  <c r="K4580" i="1"/>
  <c r="L4580" i="1" s="1"/>
  <c r="K4576" i="1"/>
  <c r="L4576" i="1" s="1"/>
  <c r="K4572" i="1"/>
  <c r="L4572" i="1" s="1"/>
  <c r="K4568" i="1"/>
  <c r="L4568" i="1" s="1"/>
  <c r="K4564" i="1"/>
  <c r="L4564" i="1" s="1"/>
  <c r="K4560" i="1"/>
  <c r="L4560" i="1" s="1"/>
  <c r="K4556" i="1"/>
  <c r="L4556" i="1" s="1"/>
  <c r="K4552" i="1"/>
  <c r="L4552" i="1" s="1"/>
  <c r="K4548" i="1"/>
  <c r="L4548" i="1" s="1"/>
  <c r="K4544" i="1"/>
  <c r="L4544" i="1" s="1"/>
  <c r="K4540" i="1"/>
  <c r="L4540" i="1" s="1"/>
  <c r="K4536" i="1"/>
  <c r="L4536" i="1" s="1"/>
  <c r="K4532" i="1"/>
  <c r="L4532" i="1" s="1"/>
  <c r="K4528" i="1"/>
  <c r="L4528" i="1" s="1"/>
  <c r="K4524" i="1"/>
  <c r="L4524" i="1" s="1"/>
  <c r="K4520" i="1"/>
  <c r="L4520" i="1" s="1"/>
  <c r="K4516" i="1"/>
  <c r="L4516" i="1" s="1"/>
  <c r="K4512" i="1"/>
  <c r="L4512" i="1" s="1"/>
  <c r="K4508" i="1"/>
  <c r="L4508" i="1" s="1"/>
  <c r="K4504" i="1"/>
  <c r="L4504" i="1" s="1"/>
  <c r="K4500" i="1"/>
  <c r="L4500" i="1" s="1"/>
  <c r="K4496" i="1"/>
  <c r="L4496" i="1" s="1"/>
  <c r="K4492" i="1"/>
  <c r="L4492" i="1" s="1"/>
  <c r="K4488" i="1"/>
  <c r="L4488" i="1" s="1"/>
  <c r="K4484" i="1"/>
  <c r="L4484" i="1" s="1"/>
  <c r="K4480" i="1"/>
  <c r="L4480" i="1" s="1"/>
  <c r="K4476" i="1"/>
  <c r="L4476" i="1" s="1"/>
  <c r="K4472" i="1"/>
  <c r="L4472" i="1" s="1"/>
  <c r="K4468" i="1"/>
  <c r="L4468" i="1" s="1"/>
  <c r="K4464" i="1"/>
  <c r="L4464" i="1" s="1"/>
  <c r="K4460" i="1"/>
  <c r="L4460" i="1" s="1"/>
  <c r="K4456" i="1"/>
  <c r="L4456" i="1" s="1"/>
  <c r="K4452" i="1"/>
  <c r="L4452" i="1" s="1"/>
  <c r="K4448" i="1"/>
  <c r="L4448" i="1" s="1"/>
  <c r="K4444" i="1"/>
  <c r="L4444" i="1" s="1"/>
  <c r="K4440" i="1"/>
  <c r="L4440" i="1" s="1"/>
  <c r="K4436" i="1"/>
  <c r="L4436" i="1" s="1"/>
  <c r="K4432" i="1"/>
  <c r="L4432" i="1" s="1"/>
  <c r="K4428" i="1"/>
  <c r="L4428" i="1" s="1"/>
  <c r="K4424" i="1"/>
  <c r="L4424" i="1" s="1"/>
  <c r="K4420" i="1"/>
  <c r="L4420" i="1" s="1"/>
  <c r="K4416" i="1"/>
  <c r="L4416" i="1" s="1"/>
  <c r="K4412" i="1"/>
  <c r="L4412" i="1" s="1"/>
  <c r="K4408" i="1"/>
  <c r="L4408" i="1" s="1"/>
  <c r="K4404" i="1"/>
  <c r="L4404" i="1" s="1"/>
  <c r="K4400" i="1"/>
  <c r="L4400" i="1" s="1"/>
  <c r="K4396" i="1"/>
  <c r="L4396" i="1" s="1"/>
  <c r="K4392" i="1"/>
  <c r="L4392" i="1" s="1"/>
  <c r="K4388" i="1"/>
  <c r="L4388" i="1" s="1"/>
  <c r="K4384" i="1"/>
  <c r="L4384" i="1" s="1"/>
  <c r="K4380" i="1"/>
  <c r="L4380" i="1" s="1"/>
  <c r="K4376" i="1"/>
  <c r="L4376" i="1" s="1"/>
  <c r="K4372" i="1"/>
  <c r="L4372" i="1" s="1"/>
  <c r="K4368" i="1"/>
  <c r="L4368" i="1" s="1"/>
  <c r="K4364" i="1"/>
  <c r="L4364" i="1" s="1"/>
  <c r="K4358" i="1"/>
  <c r="L4358" i="1" s="1"/>
  <c r="K4350" i="1"/>
  <c r="L4350" i="1" s="1"/>
  <c r="K4347" i="1"/>
  <c r="L4347" i="1" s="1"/>
  <c r="K4340" i="1"/>
  <c r="L4340" i="1" s="1"/>
  <c r="K4333" i="1"/>
  <c r="L4333" i="1" s="1"/>
  <c r="K4329" i="1"/>
  <c r="L4329" i="1" s="1"/>
  <c r="K4326" i="1"/>
  <c r="L4326" i="1" s="1"/>
  <c r="K4322" i="1"/>
  <c r="L4322" i="1" s="1"/>
  <c r="K4319" i="1"/>
  <c r="L4319" i="1" s="1"/>
  <c r="K4315" i="1"/>
  <c r="L4315" i="1" s="1"/>
  <c r="K4308" i="1"/>
  <c r="L4308" i="1" s="1"/>
  <c r="K4301" i="1"/>
  <c r="L4301" i="1" s="1"/>
  <c r="K4297" i="1"/>
  <c r="L4297" i="1" s="1"/>
  <c r="K4294" i="1"/>
  <c r="L4294" i="1" s="1"/>
  <c r="K4290" i="1"/>
  <c r="L4290" i="1" s="1"/>
  <c r="K4287" i="1"/>
  <c r="L4287" i="1" s="1"/>
  <c r="K4283" i="1"/>
  <c r="L4283" i="1" s="1"/>
  <c r="K4276" i="1"/>
  <c r="L4276" i="1" s="1"/>
  <c r="K4269" i="1"/>
  <c r="L4269" i="1" s="1"/>
  <c r="K4265" i="1"/>
  <c r="L4265" i="1" s="1"/>
  <c r="K4262" i="1"/>
  <c r="L4262" i="1" s="1"/>
  <c r="K4258" i="1"/>
  <c r="L4258" i="1" s="1"/>
  <c r="K4255" i="1"/>
  <c r="L4255" i="1" s="1"/>
  <c r="K4251" i="1"/>
  <c r="L4251" i="1" s="1"/>
  <c r="K4244" i="1"/>
  <c r="L4244" i="1" s="1"/>
  <c r="K4237" i="1"/>
  <c r="L4237" i="1" s="1"/>
  <c r="K4233" i="1"/>
  <c r="L4233" i="1" s="1"/>
  <c r="K4230" i="1"/>
  <c r="L4230" i="1" s="1"/>
  <c r="K4226" i="1"/>
  <c r="L4226" i="1" s="1"/>
  <c r="K4223" i="1"/>
  <c r="L4223" i="1" s="1"/>
  <c r="K4219" i="1"/>
  <c r="L4219" i="1" s="1"/>
  <c r="K4212" i="1"/>
  <c r="L4212" i="1" s="1"/>
  <c r="K4205" i="1"/>
  <c r="L4205" i="1" s="1"/>
  <c r="K4201" i="1"/>
  <c r="L4201" i="1" s="1"/>
  <c r="K4198" i="1"/>
  <c r="L4198" i="1" s="1"/>
  <c r="K4194" i="1"/>
  <c r="L4194" i="1" s="1"/>
  <c r="K4191" i="1"/>
  <c r="L4191" i="1" s="1"/>
  <c r="K4187" i="1"/>
  <c r="L4187" i="1" s="1"/>
  <c r="K4180" i="1"/>
  <c r="L4180" i="1" s="1"/>
  <c r="K4173" i="1"/>
  <c r="L4173" i="1" s="1"/>
  <c r="K4169" i="1"/>
  <c r="L4169" i="1" s="1"/>
  <c r="K4166" i="1"/>
  <c r="L4166" i="1" s="1"/>
  <c r="K4162" i="1"/>
  <c r="L4162" i="1" s="1"/>
  <c r="K4159" i="1"/>
  <c r="L4159" i="1" s="1"/>
  <c r="K4155" i="1"/>
  <c r="L4155" i="1" s="1"/>
  <c r="K4148" i="1"/>
  <c r="L4148" i="1" s="1"/>
  <c r="K4141" i="1"/>
  <c r="L4141" i="1" s="1"/>
  <c r="K4137" i="1"/>
  <c r="L4137" i="1" s="1"/>
  <c r="K4134" i="1"/>
  <c r="L4134" i="1" s="1"/>
  <c r="K4130" i="1"/>
  <c r="L4130" i="1" s="1"/>
  <c r="K4127" i="1"/>
  <c r="L4127" i="1" s="1"/>
  <c r="K4123" i="1"/>
  <c r="L4123" i="1" s="1"/>
  <c r="K4116" i="1"/>
  <c r="L4116" i="1" s="1"/>
  <c r="K4109" i="1"/>
  <c r="L4109" i="1" s="1"/>
  <c r="K4105" i="1"/>
  <c r="L4105" i="1" s="1"/>
  <c r="K4102" i="1"/>
  <c r="L4102" i="1" s="1"/>
  <c r="K4098" i="1"/>
  <c r="L4098" i="1" s="1"/>
  <c r="K4095" i="1"/>
  <c r="L4095" i="1" s="1"/>
  <c r="K4091" i="1"/>
  <c r="L4091" i="1" s="1"/>
  <c r="K4084" i="1"/>
  <c r="L4084" i="1" s="1"/>
  <c r="K4077" i="1"/>
  <c r="L4077" i="1" s="1"/>
  <c r="K4073" i="1"/>
  <c r="L4073" i="1" s="1"/>
  <c r="K4070" i="1"/>
  <c r="L4070" i="1" s="1"/>
  <c r="K4066" i="1"/>
  <c r="L4066" i="1" s="1"/>
  <c r="K4063" i="1"/>
  <c r="L4063" i="1" s="1"/>
  <c r="K4059" i="1"/>
  <c r="L4059" i="1" s="1"/>
  <c r="K4052" i="1"/>
  <c r="L4052" i="1" s="1"/>
  <c r="K4045" i="1"/>
  <c r="L4045" i="1" s="1"/>
  <c r="K4041" i="1"/>
  <c r="L4041" i="1" s="1"/>
  <c r="K4038" i="1"/>
  <c r="L4038" i="1" s="1"/>
  <c r="K4034" i="1"/>
  <c r="L4034" i="1" s="1"/>
  <c r="K4031" i="1"/>
  <c r="L4031" i="1" s="1"/>
  <c r="K4027" i="1"/>
  <c r="L4027" i="1" s="1"/>
  <c r="K4020" i="1"/>
  <c r="L4020" i="1" s="1"/>
  <c r="K4013" i="1"/>
  <c r="L4013" i="1" s="1"/>
  <c r="K4009" i="1"/>
  <c r="L4009" i="1" s="1"/>
  <c r="K4005" i="1"/>
  <c r="L4005" i="1" s="1"/>
  <c r="K4001" i="1"/>
  <c r="L4001" i="1" s="1"/>
  <c r="K3997" i="1"/>
  <c r="L3997" i="1" s="1"/>
  <c r="K3993" i="1"/>
  <c r="L3993" i="1" s="1"/>
  <c r="K3989" i="1"/>
  <c r="L3989" i="1" s="1"/>
  <c r="K3985" i="1"/>
  <c r="L3985" i="1" s="1"/>
  <c r="K3981" i="1"/>
  <c r="L3981" i="1" s="1"/>
  <c r="K3977" i="1"/>
  <c r="L3977" i="1" s="1"/>
  <c r="K3973" i="1"/>
  <c r="L3973" i="1" s="1"/>
  <c r="K3969" i="1"/>
  <c r="L3969" i="1" s="1"/>
  <c r="K3965" i="1"/>
  <c r="L3965" i="1" s="1"/>
  <c r="K3961" i="1"/>
  <c r="L3961" i="1" s="1"/>
  <c r="K3957" i="1"/>
  <c r="L3957" i="1" s="1"/>
  <c r="K3953" i="1"/>
  <c r="L3953" i="1" s="1"/>
  <c r="K3949" i="1"/>
  <c r="L3949" i="1" s="1"/>
  <c r="K3945" i="1"/>
  <c r="L3945" i="1" s="1"/>
  <c r="K3941" i="1"/>
  <c r="L3941" i="1" s="1"/>
  <c r="K3937" i="1"/>
  <c r="L3937" i="1" s="1"/>
  <c r="K3933" i="1"/>
  <c r="L3933" i="1" s="1"/>
  <c r="K3929" i="1"/>
  <c r="L3929" i="1" s="1"/>
  <c r="K3925" i="1"/>
  <c r="L3925" i="1" s="1"/>
  <c r="K3921" i="1"/>
  <c r="L3921" i="1" s="1"/>
  <c r="K3917" i="1"/>
  <c r="L3917" i="1" s="1"/>
  <c r="K3913" i="1"/>
  <c r="L3913" i="1" s="1"/>
  <c r="K3909" i="1"/>
  <c r="L3909" i="1" s="1"/>
  <c r="K3905" i="1"/>
  <c r="L3905" i="1" s="1"/>
  <c r="K3901" i="1"/>
  <c r="L3901" i="1" s="1"/>
  <c r="K3897" i="1"/>
  <c r="L3897" i="1" s="1"/>
  <c r="K3893" i="1"/>
  <c r="L3893" i="1" s="1"/>
  <c r="K3889" i="1"/>
  <c r="L3889" i="1" s="1"/>
  <c r="K3885" i="1"/>
  <c r="L3885" i="1" s="1"/>
  <c r="K3881" i="1"/>
  <c r="L3881" i="1" s="1"/>
  <c r="K3877" i="1"/>
  <c r="L3877" i="1" s="1"/>
  <c r="K3873" i="1"/>
  <c r="L3873" i="1" s="1"/>
  <c r="K3869" i="1"/>
  <c r="L3869" i="1" s="1"/>
  <c r="K3865" i="1"/>
  <c r="L3865" i="1" s="1"/>
  <c r="K3861" i="1"/>
  <c r="L3861" i="1" s="1"/>
  <c r="K3857" i="1"/>
  <c r="L3857" i="1" s="1"/>
  <c r="K3853" i="1"/>
  <c r="L3853" i="1" s="1"/>
  <c r="K3849" i="1"/>
  <c r="L3849" i="1" s="1"/>
  <c r="K3845" i="1"/>
  <c r="L3845" i="1" s="1"/>
  <c r="K3841" i="1"/>
  <c r="L3841" i="1" s="1"/>
  <c r="K3837" i="1"/>
  <c r="L3837" i="1" s="1"/>
  <c r="K3833" i="1"/>
  <c r="L3833" i="1" s="1"/>
  <c r="K3829" i="1"/>
  <c r="L3829" i="1" s="1"/>
  <c r="K3825" i="1"/>
  <c r="L3825" i="1" s="1"/>
  <c r="K3821" i="1"/>
  <c r="L3821" i="1" s="1"/>
  <c r="K3817" i="1"/>
  <c r="L3817" i="1" s="1"/>
  <c r="K3813" i="1"/>
  <c r="L3813" i="1" s="1"/>
  <c r="K3809" i="1"/>
  <c r="L3809" i="1" s="1"/>
  <c r="K3805" i="1"/>
  <c r="L3805" i="1" s="1"/>
  <c r="K3801" i="1"/>
  <c r="L3801" i="1" s="1"/>
  <c r="K3797" i="1"/>
  <c r="L3797" i="1" s="1"/>
  <c r="K3793" i="1"/>
  <c r="L3793" i="1" s="1"/>
  <c r="K3789" i="1"/>
  <c r="L3789" i="1" s="1"/>
  <c r="K3785" i="1"/>
  <c r="L3785" i="1" s="1"/>
  <c r="K3781" i="1"/>
  <c r="L3781" i="1" s="1"/>
  <c r="K3777" i="1"/>
  <c r="L3777" i="1" s="1"/>
  <c r="K3773" i="1"/>
  <c r="L3773" i="1" s="1"/>
  <c r="K3769" i="1"/>
  <c r="L3769" i="1" s="1"/>
  <c r="K3765" i="1"/>
  <c r="L3765" i="1" s="1"/>
  <c r="K3761" i="1"/>
  <c r="L3761" i="1" s="1"/>
  <c r="K3757" i="1"/>
  <c r="L3757" i="1" s="1"/>
  <c r="K3753" i="1"/>
  <c r="L3753" i="1" s="1"/>
  <c r="K3749" i="1"/>
  <c r="L3749" i="1" s="1"/>
  <c r="K3745" i="1"/>
  <c r="L3745" i="1" s="1"/>
  <c r="K3741" i="1"/>
  <c r="L3741" i="1" s="1"/>
  <c r="K3737" i="1"/>
  <c r="L3737" i="1" s="1"/>
  <c r="K3733" i="1"/>
  <c r="L3733" i="1" s="1"/>
  <c r="K3729" i="1"/>
  <c r="L3729" i="1" s="1"/>
  <c r="K3725" i="1"/>
  <c r="L3725" i="1" s="1"/>
  <c r="K3721" i="1"/>
  <c r="L3721" i="1" s="1"/>
  <c r="K3717" i="1"/>
  <c r="L3717" i="1" s="1"/>
  <c r="K3713" i="1"/>
  <c r="L3713" i="1" s="1"/>
  <c r="K3709" i="1"/>
  <c r="L3709" i="1" s="1"/>
  <c r="K3705" i="1"/>
  <c r="L3705" i="1" s="1"/>
  <c r="K3701" i="1"/>
  <c r="L3701" i="1" s="1"/>
  <c r="K3697" i="1"/>
  <c r="L3697" i="1" s="1"/>
  <c r="K3693" i="1"/>
  <c r="L3693" i="1" s="1"/>
  <c r="K3689" i="1"/>
  <c r="L3689" i="1" s="1"/>
  <c r="K3685" i="1"/>
  <c r="L3685" i="1" s="1"/>
  <c r="K3681" i="1"/>
  <c r="L3681" i="1" s="1"/>
  <c r="K3677" i="1"/>
  <c r="L3677" i="1" s="1"/>
  <c r="K3673" i="1"/>
  <c r="L3673" i="1" s="1"/>
  <c r="K3669" i="1"/>
  <c r="L3669" i="1" s="1"/>
  <c r="K3665" i="1"/>
  <c r="L3665" i="1" s="1"/>
  <c r="K3661" i="1"/>
  <c r="L3661" i="1" s="1"/>
  <c r="K3657" i="1"/>
  <c r="L3657" i="1" s="1"/>
  <c r="K3653" i="1"/>
  <c r="L3653" i="1" s="1"/>
  <c r="K3649" i="1"/>
  <c r="L3649" i="1" s="1"/>
  <c r="K3645" i="1"/>
  <c r="L3645" i="1" s="1"/>
  <c r="K3641" i="1"/>
  <c r="L3641" i="1" s="1"/>
  <c r="K3637" i="1"/>
  <c r="L3637" i="1" s="1"/>
  <c r="K3633" i="1"/>
  <c r="L3633" i="1" s="1"/>
  <c r="K3629" i="1"/>
  <c r="L3629" i="1" s="1"/>
  <c r="K3625" i="1"/>
  <c r="L3625" i="1" s="1"/>
  <c r="K3621" i="1"/>
  <c r="L3621" i="1" s="1"/>
  <c r="K3617" i="1"/>
  <c r="L3617" i="1" s="1"/>
  <c r="K3613" i="1"/>
  <c r="L3613" i="1" s="1"/>
  <c r="K3609" i="1"/>
  <c r="L3609" i="1" s="1"/>
  <c r="K3605" i="1"/>
  <c r="L3605" i="1" s="1"/>
  <c r="K3601" i="1"/>
  <c r="L3601" i="1" s="1"/>
  <c r="K3597" i="1"/>
  <c r="L3597" i="1" s="1"/>
  <c r="K3593" i="1"/>
  <c r="L3593" i="1" s="1"/>
  <c r="K3589" i="1"/>
  <c r="L3589" i="1" s="1"/>
  <c r="K3585" i="1"/>
  <c r="L3585" i="1" s="1"/>
  <c r="K3581" i="1"/>
  <c r="L3581" i="1" s="1"/>
  <c r="K3577" i="1"/>
  <c r="L3577" i="1" s="1"/>
  <c r="K3573" i="1"/>
  <c r="L3573" i="1" s="1"/>
  <c r="K3569" i="1"/>
  <c r="L3569" i="1" s="1"/>
  <c r="K3565" i="1"/>
  <c r="L3565" i="1" s="1"/>
  <c r="K3561" i="1"/>
  <c r="L3561" i="1" s="1"/>
  <c r="K3557" i="1"/>
  <c r="L3557" i="1" s="1"/>
  <c r="K3553" i="1"/>
  <c r="L3553" i="1" s="1"/>
  <c r="K3549" i="1"/>
  <c r="L3549" i="1" s="1"/>
  <c r="K3545" i="1"/>
  <c r="L3545" i="1" s="1"/>
  <c r="K3541" i="1"/>
  <c r="L3541" i="1" s="1"/>
  <c r="K3537" i="1"/>
  <c r="L3537" i="1" s="1"/>
  <c r="K3533" i="1"/>
  <c r="L3533" i="1" s="1"/>
  <c r="K3529" i="1"/>
  <c r="L3529" i="1" s="1"/>
  <c r="K3525" i="1"/>
  <c r="L3525" i="1" s="1"/>
  <c r="K3521" i="1"/>
  <c r="L3521" i="1" s="1"/>
  <c r="K3517" i="1"/>
  <c r="L3517" i="1" s="1"/>
  <c r="K3513" i="1"/>
  <c r="L3513" i="1" s="1"/>
  <c r="K3509" i="1"/>
  <c r="L3509" i="1" s="1"/>
  <c r="K3505" i="1"/>
  <c r="L3505" i="1" s="1"/>
  <c r="K3501" i="1"/>
  <c r="L3501" i="1" s="1"/>
  <c r="K3497" i="1"/>
  <c r="L3497" i="1" s="1"/>
  <c r="K3493" i="1"/>
  <c r="L3493" i="1" s="1"/>
  <c r="K3489" i="1"/>
  <c r="L3489" i="1" s="1"/>
  <c r="K3485" i="1"/>
  <c r="L3485" i="1" s="1"/>
  <c r="K3481" i="1"/>
  <c r="L3481" i="1" s="1"/>
  <c r="K3477" i="1"/>
  <c r="L3477" i="1" s="1"/>
  <c r="K3473" i="1"/>
  <c r="L3473" i="1" s="1"/>
  <c r="K3469" i="1"/>
  <c r="L3469" i="1" s="1"/>
  <c r="K3465" i="1"/>
  <c r="L3465" i="1" s="1"/>
  <c r="K3461" i="1"/>
  <c r="L3461" i="1" s="1"/>
  <c r="K3457" i="1"/>
  <c r="L3457" i="1" s="1"/>
  <c r="K3453" i="1"/>
  <c r="L3453" i="1" s="1"/>
  <c r="K3449" i="1"/>
  <c r="L3449" i="1" s="1"/>
  <c r="K3445" i="1"/>
  <c r="L3445" i="1" s="1"/>
  <c r="K3441" i="1"/>
  <c r="L3441" i="1" s="1"/>
  <c r="K3437" i="1"/>
  <c r="L3437" i="1" s="1"/>
  <c r="K3433" i="1"/>
  <c r="L3433" i="1" s="1"/>
  <c r="K3429" i="1"/>
  <c r="L3429" i="1" s="1"/>
  <c r="K3425" i="1"/>
  <c r="L3425" i="1" s="1"/>
  <c r="K3421" i="1"/>
  <c r="L3421" i="1" s="1"/>
  <c r="K3417" i="1"/>
  <c r="L3417" i="1" s="1"/>
  <c r="K3413" i="1"/>
  <c r="L3413" i="1" s="1"/>
  <c r="K3409" i="1"/>
  <c r="L3409" i="1" s="1"/>
  <c r="K3405" i="1"/>
  <c r="L3405" i="1" s="1"/>
  <c r="K3401" i="1"/>
  <c r="L3401" i="1" s="1"/>
  <c r="K3397" i="1"/>
  <c r="L3397" i="1" s="1"/>
  <c r="K3393" i="1"/>
  <c r="L3393" i="1" s="1"/>
  <c r="K3389" i="1"/>
  <c r="L3389" i="1" s="1"/>
  <c r="K3385" i="1"/>
  <c r="L3385" i="1" s="1"/>
  <c r="K3381" i="1"/>
  <c r="L3381" i="1" s="1"/>
  <c r="K3374" i="1"/>
  <c r="L3374" i="1" s="1"/>
  <c r="K3370" i="1"/>
  <c r="L3370" i="1" s="1"/>
  <c r="K3367" i="1"/>
  <c r="L3367" i="1" s="1"/>
  <c r="K3363" i="1"/>
  <c r="L3363" i="1" s="1"/>
  <c r="K3360" i="1"/>
  <c r="L3360" i="1" s="1"/>
  <c r="K3356" i="1"/>
  <c r="L3356" i="1" s="1"/>
  <c r="K3349" i="1"/>
  <c r="L3349" i="1" s="1"/>
  <c r="K3342" i="1"/>
  <c r="L3342" i="1" s="1"/>
  <c r="K3338" i="1"/>
  <c r="L3338" i="1" s="1"/>
  <c r="K3335" i="1"/>
  <c r="L3335" i="1" s="1"/>
  <c r="K3331" i="1"/>
  <c r="L3331" i="1" s="1"/>
  <c r="K3328" i="1"/>
  <c r="L3328" i="1" s="1"/>
  <c r="K3324" i="1"/>
  <c r="L3324" i="1" s="1"/>
  <c r="K3317" i="1"/>
  <c r="L3317" i="1" s="1"/>
  <c r="K3310" i="1"/>
  <c r="L3310" i="1" s="1"/>
  <c r="K3306" i="1"/>
  <c r="L3306" i="1" s="1"/>
  <c r="K3303" i="1"/>
  <c r="L3303" i="1" s="1"/>
  <c r="K3299" i="1"/>
  <c r="L3299" i="1" s="1"/>
  <c r="K3296" i="1"/>
  <c r="L3296" i="1" s="1"/>
  <c r="K3292" i="1"/>
  <c r="L3292" i="1" s="1"/>
  <c r="K3285" i="1"/>
  <c r="L3285" i="1" s="1"/>
  <c r="K3278" i="1"/>
  <c r="L3278" i="1" s="1"/>
  <c r="K3274" i="1"/>
  <c r="L3274" i="1" s="1"/>
  <c r="K3271" i="1"/>
  <c r="L3271" i="1" s="1"/>
  <c r="K3267" i="1"/>
  <c r="L3267" i="1" s="1"/>
  <c r="K3264" i="1"/>
  <c r="L3264" i="1" s="1"/>
  <c r="K3260" i="1"/>
  <c r="L3260" i="1" s="1"/>
  <c r="K3253" i="1"/>
  <c r="L3253" i="1" s="1"/>
  <c r="K3246" i="1"/>
  <c r="L3246" i="1" s="1"/>
  <c r="K3242" i="1"/>
  <c r="L3242" i="1" s="1"/>
  <c r="K3239" i="1"/>
  <c r="L3239" i="1" s="1"/>
  <c r="K3235" i="1"/>
  <c r="L3235" i="1" s="1"/>
  <c r="K3232" i="1"/>
  <c r="L3232" i="1" s="1"/>
  <c r="K3228" i="1"/>
  <c r="L3228" i="1" s="1"/>
  <c r="K3221" i="1"/>
  <c r="L3221" i="1" s="1"/>
  <c r="K3214" i="1"/>
  <c r="L3214" i="1" s="1"/>
  <c r="K3210" i="1"/>
  <c r="L3210" i="1" s="1"/>
  <c r="K3207" i="1"/>
  <c r="L3207" i="1" s="1"/>
  <c r="K3203" i="1"/>
  <c r="L3203" i="1" s="1"/>
  <c r="K3200" i="1"/>
  <c r="L3200" i="1" s="1"/>
  <c r="K3190" i="1"/>
  <c r="L3190" i="1" s="1"/>
  <c r="K3187" i="1"/>
  <c r="L3187" i="1" s="1"/>
  <c r="K3184" i="1"/>
  <c r="L3184" i="1" s="1"/>
  <c r="K3174" i="1"/>
  <c r="L3174" i="1" s="1"/>
  <c r="K3170" i="1"/>
  <c r="L3170" i="1" s="1"/>
  <c r="K3162" i="1"/>
  <c r="L3162" i="1" s="1"/>
  <c r="K3154" i="1"/>
  <c r="L3154" i="1" s="1"/>
  <c r="K3148" i="1"/>
  <c r="L3148" i="1" s="1"/>
  <c r="K3144" i="1"/>
  <c r="L3144" i="1" s="1"/>
  <c r="K3141" i="1"/>
  <c r="L3141" i="1" s="1"/>
  <c r="K3137" i="1"/>
  <c r="L3137" i="1" s="1"/>
  <c r="K3134" i="1"/>
  <c r="L3134" i="1" s="1"/>
  <c r="K3130" i="1"/>
  <c r="L3130" i="1" s="1"/>
  <c r="K3123" i="1"/>
  <c r="L3123" i="1" s="1"/>
  <c r="K3116" i="1"/>
  <c r="L3116" i="1" s="1"/>
  <c r="K3112" i="1"/>
  <c r="L3112" i="1" s="1"/>
  <c r="K3109" i="1"/>
  <c r="L3109" i="1" s="1"/>
  <c r="K3105" i="1"/>
  <c r="L3105" i="1" s="1"/>
  <c r="K3102" i="1"/>
  <c r="L3102" i="1" s="1"/>
  <c r="K3098" i="1"/>
  <c r="L3098" i="1" s="1"/>
  <c r="K3091" i="1"/>
  <c r="L3091" i="1" s="1"/>
  <c r="K3084" i="1"/>
  <c r="L3084" i="1" s="1"/>
  <c r="K3080" i="1"/>
  <c r="L3080" i="1" s="1"/>
  <c r="K3077" i="1"/>
  <c r="L3077" i="1" s="1"/>
  <c r="K3073" i="1"/>
  <c r="L3073" i="1" s="1"/>
  <c r="K3070" i="1"/>
  <c r="L3070" i="1" s="1"/>
  <c r="K3066" i="1"/>
  <c r="L3066" i="1" s="1"/>
  <c r="K3059" i="1"/>
  <c r="L3059" i="1" s="1"/>
  <c r="K3052" i="1"/>
  <c r="L3052" i="1" s="1"/>
  <c r="K3048" i="1"/>
  <c r="L3048" i="1" s="1"/>
  <c r="K3045" i="1"/>
  <c r="L3045" i="1" s="1"/>
  <c r="K3041" i="1"/>
  <c r="L3041" i="1" s="1"/>
  <c r="K3038" i="1"/>
  <c r="L3038" i="1" s="1"/>
  <c r="K3034" i="1"/>
  <c r="L3034" i="1" s="1"/>
  <c r="K3027" i="1"/>
  <c r="L3027" i="1" s="1"/>
  <c r="K3020" i="1"/>
  <c r="L3020" i="1" s="1"/>
  <c r="K3016" i="1"/>
  <c r="L3016" i="1" s="1"/>
  <c r="K3013" i="1"/>
  <c r="L3013" i="1" s="1"/>
  <c r="K3009" i="1"/>
  <c r="L3009" i="1" s="1"/>
  <c r="K3006" i="1"/>
  <c r="L3006" i="1" s="1"/>
  <c r="K3002" i="1"/>
  <c r="L3002" i="1" s="1"/>
  <c r="K2995" i="1"/>
  <c r="L2995" i="1" s="1"/>
  <c r="K2988" i="1"/>
  <c r="L2988" i="1" s="1"/>
  <c r="K2984" i="1"/>
  <c r="L2984" i="1" s="1"/>
  <c r="K2981" i="1"/>
  <c r="L2981" i="1" s="1"/>
  <c r="K2977" i="1"/>
  <c r="L2977" i="1" s="1"/>
  <c r="K2974" i="1"/>
  <c r="L2974" i="1" s="1"/>
  <c r="K2970" i="1"/>
  <c r="L2970" i="1" s="1"/>
  <c r="K2963" i="1"/>
  <c r="L2963" i="1" s="1"/>
  <c r="K2956" i="1"/>
  <c r="L2956" i="1" s="1"/>
  <c r="K2952" i="1"/>
  <c r="L2952" i="1" s="1"/>
  <c r="K2949" i="1"/>
  <c r="L2949" i="1" s="1"/>
  <c r="K2945" i="1"/>
  <c r="L2945" i="1" s="1"/>
  <c r="K2942" i="1"/>
  <c r="L2942" i="1" s="1"/>
  <c r="K2938" i="1"/>
  <c r="L2938" i="1" s="1"/>
  <c r="K2931" i="1"/>
  <c r="L2931" i="1" s="1"/>
  <c r="K2924" i="1"/>
  <c r="L2924" i="1" s="1"/>
  <c r="K2920" i="1"/>
  <c r="L2920" i="1" s="1"/>
  <c r="K2917" i="1"/>
  <c r="L2917" i="1" s="1"/>
  <c r="K2913" i="1"/>
  <c r="L2913" i="1" s="1"/>
  <c r="K2910" i="1"/>
  <c r="L2910" i="1" s="1"/>
  <c r="K2906" i="1"/>
  <c r="L2906" i="1" s="1"/>
  <c r="K2899" i="1"/>
  <c r="L2899" i="1" s="1"/>
  <c r="K2892" i="1"/>
  <c r="L2892" i="1" s="1"/>
  <c r="K2888" i="1"/>
  <c r="L2888" i="1" s="1"/>
  <c r="K2885" i="1"/>
  <c r="L2885" i="1" s="1"/>
  <c r="K2881" i="1"/>
  <c r="L2881" i="1" s="1"/>
  <c r="K2878" i="1"/>
  <c r="L2878" i="1" s="1"/>
  <c r="K2874" i="1"/>
  <c r="L2874" i="1" s="1"/>
  <c r="K2867" i="1"/>
  <c r="L2867" i="1" s="1"/>
  <c r="K2860" i="1"/>
  <c r="L2860" i="1" s="1"/>
  <c r="K2856" i="1"/>
  <c r="L2856" i="1" s="1"/>
  <c r="K2819" i="1"/>
  <c r="L2819" i="1" s="1"/>
  <c r="K2812" i="1"/>
  <c r="L2812" i="1" s="1"/>
  <c r="K2808" i="1"/>
  <c r="L2808" i="1" s="1"/>
  <c r="K2805" i="1"/>
  <c r="L2805" i="1" s="1"/>
  <c r="K2801" i="1"/>
  <c r="L2801" i="1" s="1"/>
  <c r="K2798" i="1"/>
  <c r="L2798" i="1" s="1"/>
  <c r="K2794" i="1"/>
  <c r="L2794" i="1" s="1"/>
  <c r="K2790" i="1"/>
  <c r="L2790" i="1" s="1"/>
  <c r="K2786" i="1"/>
  <c r="L2786" i="1" s="1"/>
  <c r="K2779" i="1"/>
  <c r="L2779" i="1" s="1"/>
  <c r="K2772" i="1"/>
  <c r="L2772" i="1" s="1"/>
  <c r="K2768" i="1"/>
  <c r="L2768" i="1" s="1"/>
  <c r="K5002" i="1"/>
  <c r="L5002" i="1" s="1"/>
  <c r="K4994" i="1"/>
  <c r="L4994" i="1" s="1"/>
  <c r="K4986" i="1"/>
  <c r="L4986" i="1" s="1"/>
  <c r="K4978" i="1"/>
  <c r="L4978" i="1" s="1"/>
  <c r="K4970" i="1"/>
  <c r="L4970" i="1" s="1"/>
  <c r="K4962" i="1"/>
  <c r="L4962" i="1" s="1"/>
  <c r="K4954" i="1"/>
  <c r="L4954" i="1" s="1"/>
  <c r="K4942" i="1"/>
  <c r="L4942" i="1" s="1"/>
  <c r="K4928" i="1"/>
  <c r="L4928" i="1" s="1"/>
  <c r="K4922" i="1"/>
  <c r="L4922" i="1" s="1"/>
  <c r="K4919" i="1"/>
  <c r="L4919" i="1" s="1"/>
  <c r="K4916" i="1"/>
  <c r="L4916" i="1" s="1"/>
  <c r="K4910" i="1"/>
  <c r="L4910" i="1" s="1"/>
  <c r="K4896" i="1"/>
  <c r="L4896" i="1" s="1"/>
  <c r="K4890" i="1"/>
  <c r="L4890" i="1" s="1"/>
  <c r="K4887" i="1"/>
  <c r="L4887" i="1" s="1"/>
  <c r="K4884" i="1"/>
  <c r="L4884" i="1" s="1"/>
  <c r="K4878" i="1"/>
  <c r="L4878" i="1" s="1"/>
  <c r="K4864" i="1"/>
  <c r="L4864" i="1" s="1"/>
  <c r="K4858" i="1"/>
  <c r="L4858" i="1" s="1"/>
  <c r="K4855" i="1"/>
  <c r="L4855" i="1" s="1"/>
  <c r="K4852" i="1"/>
  <c r="L4852" i="1" s="1"/>
  <c r="K4846" i="1"/>
  <c r="L4846" i="1" s="1"/>
  <c r="K4832" i="1"/>
  <c r="L4832" i="1" s="1"/>
  <c r="K4826" i="1"/>
  <c r="L4826" i="1" s="1"/>
  <c r="K4823" i="1"/>
  <c r="L4823" i="1" s="1"/>
  <c r="K4820" i="1"/>
  <c r="L4820" i="1" s="1"/>
  <c r="K4814" i="1"/>
  <c r="L4814" i="1" s="1"/>
  <c r="K4800" i="1"/>
  <c r="L4800" i="1" s="1"/>
  <c r="K4794" i="1"/>
  <c r="L4794" i="1" s="1"/>
  <c r="K4791" i="1"/>
  <c r="L4791" i="1" s="1"/>
  <c r="K4788" i="1"/>
  <c r="L4788" i="1" s="1"/>
  <c r="K4782" i="1"/>
  <c r="L4782" i="1" s="1"/>
  <c r="K4768" i="1"/>
  <c r="L4768" i="1" s="1"/>
  <c r="K4762" i="1"/>
  <c r="L4762" i="1" s="1"/>
  <c r="K4759" i="1"/>
  <c r="L4759" i="1" s="1"/>
  <c r="K4756" i="1"/>
  <c r="L4756" i="1" s="1"/>
  <c r="K4750" i="1"/>
  <c r="L4750" i="1" s="1"/>
  <c r="K4736" i="1"/>
  <c r="L4736" i="1" s="1"/>
  <c r="K4730" i="1"/>
  <c r="L4730" i="1" s="1"/>
  <c r="K4727" i="1"/>
  <c r="L4727" i="1" s="1"/>
  <c r="K4724" i="1"/>
  <c r="L4724" i="1" s="1"/>
  <c r="K4718" i="1"/>
  <c r="L4718" i="1" s="1"/>
  <c r="K4704" i="1"/>
  <c r="L4704" i="1" s="1"/>
  <c r="K4698" i="1"/>
  <c r="L4698" i="1" s="1"/>
  <c r="K4695" i="1"/>
  <c r="L4695" i="1" s="1"/>
  <c r="K4692" i="1"/>
  <c r="L4692" i="1" s="1"/>
  <c r="K4686" i="1"/>
  <c r="L4686" i="1" s="1"/>
  <c r="K4672" i="1"/>
  <c r="L4672" i="1" s="1"/>
  <c r="K4666" i="1"/>
  <c r="L4666" i="1" s="1"/>
  <c r="K4663" i="1"/>
  <c r="L4663" i="1" s="1"/>
  <c r="K4660" i="1"/>
  <c r="L4660" i="1" s="1"/>
  <c r="K4654" i="1"/>
  <c r="L4654" i="1" s="1"/>
  <c r="K4640" i="1"/>
  <c r="L4640" i="1" s="1"/>
  <c r="K4634" i="1"/>
  <c r="L4634" i="1" s="1"/>
  <c r="K4631" i="1"/>
  <c r="L4631" i="1" s="1"/>
  <c r="K4628" i="1"/>
  <c r="L4628" i="1" s="1"/>
  <c r="K4622" i="1"/>
  <c r="L4622" i="1" s="1"/>
  <c r="K4619" i="1"/>
  <c r="L4619" i="1" s="1"/>
  <c r="K4615" i="1"/>
  <c r="L4615" i="1" s="1"/>
  <c r="K4611" i="1"/>
  <c r="L4611" i="1" s="1"/>
  <c r="K4607" i="1"/>
  <c r="L4607" i="1" s="1"/>
  <c r="K4603" i="1"/>
  <c r="L4603" i="1" s="1"/>
  <c r="K4599" i="1"/>
  <c r="L4599" i="1" s="1"/>
  <c r="K4595" i="1"/>
  <c r="L4595" i="1" s="1"/>
  <c r="K4591" i="1"/>
  <c r="L4591" i="1" s="1"/>
  <c r="K4587" i="1"/>
  <c r="L4587" i="1" s="1"/>
  <c r="K4583" i="1"/>
  <c r="L4583" i="1" s="1"/>
  <c r="K4579" i="1"/>
  <c r="L4579" i="1" s="1"/>
  <c r="K4575" i="1"/>
  <c r="L4575" i="1" s="1"/>
  <c r="K4571" i="1"/>
  <c r="L4571" i="1" s="1"/>
  <c r="K4567" i="1"/>
  <c r="L4567" i="1" s="1"/>
  <c r="K4563" i="1"/>
  <c r="L4563" i="1" s="1"/>
  <c r="K4559" i="1"/>
  <c r="L4559" i="1" s="1"/>
  <c r="K4555" i="1"/>
  <c r="L4555" i="1" s="1"/>
  <c r="K4551" i="1"/>
  <c r="L4551" i="1" s="1"/>
  <c r="K4547" i="1"/>
  <c r="L4547" i="1" s="1"/>
  <c r="K4543" i="1"/>
  <c r="L4543" i="1" s="1"/>
  <c r="K4539" i="1"/>
  <c r="L4539" i="1" s="1"/>
  <c r="K4535" i="1"/>
  <c r="L4535" i="1" s="1"/>
  <c r="K4531" i="1"/>
  <c r="L4531" i="1" s="1"/>
  <c r="K4527" i="1"/>
  <c r="L4527" i="1" s="1"/>
  <c r="K4523" i="1"/>
  <c r="L4523" i="1" s="1"/>
  <c r="K4519" i="1"/>
  <c r="L4519" i="1" s="1"/>
  <c r="K4515" i="1"/>
  <c r="L4515" i="1" s="1"/>
  <c r="K4511" i="1"/>
  <c r="L4511" i="1" s="1"/>
  <c r="K4507" i="1"/>
  <c r="L4507" i="1" s="1"/>
  <c r="K4503" i="1"/>
  <c r="L4503" i="1" s="1"/>
  <c r="K4499" i="1"/>
  <c r="L4499" i="1" s="1"/>
  <c r="K4495" i="1"/>
  <c r="L4495" i="1" s="1"/>
  <c r="K4491" i="1"/>
  <c r="L4491" i="1" s="1"/>
  <c r="K4487" i="1"/>
  <c r="L4487" i="1" s="1"/>
  <c r="K4483" i="1"/>
  <c r="L4483" i="1" s="1"/>
  <c r="K4479" i="1"/>
  <c r="L4479" i="1" s="1"/>
  <c r="K4475" i="1"/>
  <c r="L4475" i="1" s="1"/>
  <c r="K4471" i="1"/>
  <c r="L4471" i="1" s="1"/>
  <c r="K4467" i="1"/>
  <c r="L4467" i="1" s="1"/>
  <c r="K4463" i="1"/>
  <c r="L4463" i="1" s="1"/>
  <c r="K4459" i="1"/>
  <c r="L4459" i="1" s="1"/>
  <c r="K4455" i="1"/>
  <c r="L4455" i="1" s="1"/>
  <c r="K4451" i="1"/>
  <c r="L4451" i="1" s="1"/>
  <c r="K4447" i="1"/>
  <c r="L4447" i="1" s="1"/>
  <c r="K4443" i="1"/>
  <c r="L4443" i="1" s="1"/>
  <c r="K4439" i="1"/>
  <c r="L4439" i="1" s="1"/>
  <c r="K4435" i="1"/>
  <c r="L4435" i="1" s="1"/>
  <c r="K4431" i="1"/>
  <c r="L4431" i="1" s="1"/>
  <c r="K4427" i="1"/>
  <c r="L4427" i="1" s="1"/>
  <c r="K4423" i="1"/>
  <c r="L4423" i="1" s="1"/>
  <c r="K4419" i="1"/>
  <c r="L4419" i="1" s="1"/>
  <c r="K4415" i="1"/>
  <c r="L4415" i="1" s="1"/>
  <c r="K4411" i="1"/>
  <c r="L4411" i="1" s="1"/>
  <c r="K4407" i="1"/>
  <c r="L4407" i="1" s="1"/>
  <c r="K4403" i="1"/>
  <c r="L4403" i="1" s="1"/>
  <c r="K4399" i="1"/>
  <c r="L4399" i="1" s="1"/>
  <c r="K4395" i="1"/>
  <c r="L4395" i="1" s="1"/>
  <c r="K4391" i="1"/>
  <c r="L4391" i="1" s="1"/>
  <c r="K4387" i="1"/>
  <c r="L4387" i="1" s="1"/>
  <c r="K4383" i="1"/>
  <c r="L4383" i="1" s="1"/>
  <c r="K4379" i="1"/>
  <c r="L4379" i="1" s="1"/>
  <c r="K4375" i="1"/>
  <c r="L4375" i="1" s="1"/>
  <c r="K4371" i="1"/>
  <c r="L4371" i="1" s="1"/>
  <c r="K4367" i="1"/>
  <c r="L4367" i="1" s="1"/>
  <c r="K4363" i="1"/>
  <c r="L4363" i="1" s="1"/>
  <c r="K4360" i="1"/>
  <c r="L4360" i="1" s="1"/>
  <c r="K4352" i="1"/>
  <c r="L4352" i="1" s="1"/>
  <c r="K4346" i="1"/>
  <c r="L4346" i="1" s="1"/>
  <c r="K4343" i="1"/>
  <c r="L4343" i="1" s="1"/>
  <c r="K4339" i="1"/>
  <c r="L4339" i="1" s="1"/>
  <c r="K4332" i="1"/>
  <c r="L4332" i="1" s="1"/>
  <c r="K4325" i="1"/>
  <c r="L4325" i="1" s="1"/>
  <c r="K4321" i="1"/>
  <c r="L4321" i="1" s="1"/>
  <c r="K4318" i="1"/>
  <c r="L4318" i="1" s="1"/>
  <c r="K4314" i="1"/>
  <c r="L4314" i="1" s="1"/>
  <c r="K4311" i="1"/>
  <c r="L4311" i="1" s="1"/>
  <c r="K4307" i="1"/>
  <c r="L4307" i="1" s="1"/>
  <c r="K4300" i="1"/>
  <c r="L4300" i="1" s="1"/>
  <c r="K4293" i="1"/>
  <c r="L4293" i="1" s="1"/>
  <c r="K4289" i="1"/>
  <c r="L4289" i="1" s="1"/>
  <c r="K4286" i="1"/>
  <c r="L4286" i="1" s="1"/>
  <c r="K4282" i="1"/>
  <c r="L4282" i="1" s="1"/>
  <c r="K4279" i="1"/>
  <c r="L4279" i="1" s="1"/>
  <c r="K4275" i="1"/>
  <c r="L4275" i="1" s="1"/>
  <c r="K4268" i="1"/>
  <c r="L4268" i="1" s="1"/>
  <c r="K4261" i="1"/>
  <c r="L4261" i="1" s="1"/>
  <c r="K4257" i="1"/>
  <c r="L4257" i="1" s="1"/>
  <c r="K4254" i="1"/>
  <c r="L4254" i="1" s="1"/>
  <c r="K4250" i="1"/>
  <c r="L4250" i="1" s="1"/>
  <c r="K4247" i="1"/>
  <c r="L4247" i="1" s="1"/>
  <c r="K4243" i="1"/>
  <c r="L4243" i="1" s="1"/>
  <c r="K4236" i="1"/>
  <c r="L4236" i="1" s="1"/>
  <c r="K4229" i="1"/>
  <c r="L4229" i="1" s="1"/>
  <c r="K4225" i="1"/>
  <c r="L4225" i="1" s="1"/>
  <c r="K4222" i="1"/>
  <c r="L4222" i="1" s="1"/>
  <c r="K4218" i="1"/>
  <c r="L4218" i="1" s="1"/>
  <c r="K4215" i="1"/>
  <c r="L4215" i="1" s="1"/>
  <c r="K4211" i="1"/>
  <c r="L4211" i="1" s="1"/>
  <c r="K4204" i="1"/>
  <c r="L4204" i="1" s="1"/>
  <c r="K4197" i="1"/>
  <c r="L4197" i="1" s="1"/>
  <c r="K4193" i="1"/>
  <c r="L4193" i="1" s="1"/>
  <c r="K4190" i="1"/>
  <c r="L4190" i="1" s="1"/>
  <c r="K4186" i="1"/>
  <c r="L4186" i="1" s="1"/>
  <c r="K4183" i="1"/>
  <c r="L4183" i="1" s="1"/>
  <c r="K4179" i="1"/>
  <c r="L4179" i="1" s="1"/>
  <c r="K4172" i="1"/>
  <c r="L4172" i="1" s="1"/>
  <c r="K4165" i="1"/>
  <c r="L4165" i="1" s="1"/>
  <c r="K4161" i="1"/>
  <c r="L4161" i="1" s="1"/>
  <c r="K4158" i="1"/>
  <c r="L4158" i="1" s="1"/>
  <c r="K4154" i="1"/>
  <c r="L4154" i="1" s="1"/>
  <c r="K4151" i="1"/>
  <c r="L4151" i="1" s="1"/>
  <c r="K4147" i="1"/>
  <c r="L4147" i="1" s="1"/>
  <c r="K4140" i="1"/>
  <c r="L4140" i="1" s="1"/>
  <c r="K4133" i="1"/>
  <c r="L4133" i="1" s="1"/>
  <c r="K4129" i="1"/>
  <c r="L4129" i="1" s="1"/>
  <c r="K4126" i="1"/>
  <c r="L4126" i="1" s="1"/>
  <c r="K4122" i="1"/>
  <c r="L4122" i="1" s="1"/>
  <c r="K4119" i="1"/>
  <c r="L4119" i="1" s="1"/>
  <c r="K4115" i="1"/>
  <c r="L4115" i="1" s="1"/>
  <c r="K4108" i="1"/>
  <c r="L4108" i="1" s="1"/>
  <c r="K4101" i="1"/>
  <c r="L4101" i="1" s="1"/>
  <c r="K4097" i="1"/>
  <c r="L4097" i="1" s="1"/>
  <c r="K4094" i="1"/>
  <c r="L4094" i="1" s="1"/>
  <c r="K4090" i="1"/>
  <c r="L4090" i="1" s="1"/>
  <c r="K4087" i="1"/>
  <c r="L4087" i="1" s="1"/>
  <c r="K4083" i="1"/>
  <c r="L4083" i="1" s="1"/>
  <c r="K4076" i="1"/>
  <c r="L4076" i="1" s="1"/>
  <c r="K4069" i="1"/>
  <c r="L4069" i="1" s="1"/>
  <c r="K4065" i="1"/>
  <c r="L4065" i="1" s="1"/>
  <c r="K4062" i="1"/>
  <c r="L4062" i="1" s="1"/>
  <c r="K4058" i="1"/>
  <c r="L4058" i="1" s="1"/>
  <c r="K4055" i="1"/>
  <c r="L4055" i="1" s="1"/>
  <c r="K4051" i="1"/>
  <c r="L4051" i="1" s="1"/>
  <c r="K4044" i="1"/>
  <c r="L4044" i="1" s="1"/>
  <c r="K4037" i="1"/>
  <c r="L4037" i="1" s="1"/>
  <c r="K4033" i="1"/>
  <c r="L4033" i="1" s="1"/>
  <c r="K4030" i="1"/>
  <c r="L4030" i="1" s="1"/>
  <c r="K4026" i="1"/>
  <c r="L4026" i="1" s="1"/>
  <c r="K4023" i="1"/>
  <c r="L4023" i="1" s="1"/>
  <c r="K4019" i="1"/>
  <c r="L4019" i="1" s="1"/>
  <c r="K4012" i="1"/>
  <c r="L4012" i="1" s="1"/>
  <c r="K4008" i="1"/>
  <c r="L4008" i="1" s="1"/>
  <c r="K4004" i="1"/>
  <c r="L4004" i="1" s="1"/>
  <c r="K4000" i="1"/>
  <c r="L4000" i="1" s="1"/>
  <c r="K3996" i="1"/>
  <c r="L3996" i="1" s="1"/>
  <c r="K3992" i="1"/>
  <c r="L3992" i="1" s="1"/>
  <c r="K3988" i="1"/>
  <c r="L3988" i="1" s="1"/>
  <c r="K3984" i="1"/>
  <c r="L3984" i="1" s="1"/>
  <c r="K3980" i="1"/>
  <c r="L3980" i="1" s="1"/>
  <c r="K3976" i="1"/>
  <c r="L3976" i="1" s="1"/>
  <c r="K3972" i="1"/>
  <c r="L3972" i="1" s="1"/>
  <c r="K3968" i="1"/>
  <c r="L3968" i="1" s="1"/>
  <c r="K3964" i="1"/>
  <c r="L3964" i="1" s="1"/>
  <c r="K3960" i="1"/>
  <c r="L3960" i="1" s="1"/>
  <c r="K3956" i="1"/>
  <c r="L3956" i="1" s="1"/>
  <c r="K3952" i="1"/>
  <c r="L3952" i="1" s="1"/>
  <c r="K3948" i="1"/>
  <c r="L3948" i="1" s="1"/>
  <c r="K3944" i="1"/>
  <c r="L3944" i="1" s="1"/>
  <c r="K3940" i="1"/>
  <c r="L3940" i="1" s="1"/>
  <c r="K3936" i="1"/>
  <c r="L3936" i="1" s="1"/>
  <c r="K3932" i="1"/>
  <c r="L3932" i="1" s="1"/>
  <c r="K3928" i="1"/>
  <c r="L3928" i="1" s="1"/>
  <c r="K3924" i="1"/>
  <c r="L3924" i="1" s="1"/>
  <c r="K3920" i="1"/>
  <c r="L3920" i="1" s="1"/>
  <c r="K3916" i="1"/>
  <c r="L3916" i="1" s="1"/>
  <c r="K3912" i="1"/>
  <c r="L3912" i="1" s="1"/>
  <c r="K3908" i="1"/>
  <c r="L3908" i="1" s="1"/>
  <c r="K3904" i="1"/>
  <c r="L3904" i="1" s="1"/>
  <c r="K3900" i="1"/>
  <c r="L3900" i="1" s="1"/>
  <c r="K3896" i="1"/>
  <c r="L3896" i="1" s="1"/>
  <c r="K3892" i="1"/>
  <c r="L3892" i="1" s="1"/>
  <c r="K3888" i="1"/>
  <c r="L3888" i="1" s="1"/>
  <c r="K3884" i="1"/>
  <c r="L3884" i="1" s="1"/>
  <c r="K3880" i="1"/>
  <c r="L3880" i="1" s="1"/>
  <c r="K3876" i="1"/>
  <c r="L3876" i="1" s="1"/>
  <c r="K3872" i="1"/>
  <c r="L3872" i="1" s="1"/>
  <c r="K3868" i="1"/>
  <c r="L3868" i="1" s="1"/>
  <c r="K3864" i="1"/>
  <c r="L3864" i="1" s="1"/>
  <c r="K3860" i="1"/>
  <c r="L3860" i="1" s="1"/>
  <c r="K3856" i="1"/>
  <c r="L3856" i="1" s="1"/>
  <c r="K3852" i="1"/>
  <c r="L3852" i="1" s="1"/>
  <c r="K3848" i="1"/>
  <c r="L3848" i="1" s="1"/>
  <c r="K3844" i="1"/>
  <c r="L3844" i="1" s="1"/>
  <c r="K3840" i="1"/>
  <c r="L3840" i="1" s="1"/>
  <c r="K3836" i="1"/>
  <c r="L3836" i="1" s="1"/>
  <c r="K3832" i="1"/>
  <c r="L3832" i="1" s="1"/>
  <c r="K3828" i="1"/>
  <c r="L3828" i="1" s="1"/>
  <c r="K3824" i="1"/>
  <c r="L3824" i="1" s="1"/>
  <c r="K3820" i="1"/>
  <c r="L3820" i="1" s="1"/>
  <c r="K3816" i="1"/>
  <c r="L3816" i="1" s="1"/>
  <c r="K3812" i="1"/>
  <c r="L3812" i="1" s="1"/>
  <c r="K3808" i="1"/>
  <c r="L3808" i="1" s="1"/>
  <c r="K3804" i="1"/>
  <c r="L3804" i="1" s="1"/>
  <c r="K3800" i="1"/>
  <c r="L3800" i="1" s="1"/>
  <c r="K3796" i="1"/>
  <c r="L3796" i="1" s="1"/>
  <c r="K3792" i="1"/>
  <c r="L3792" i="1" s="1"/>
  <c r="K3788" i="1"/>
  <c r="L3788" i="1" s="1"/>
  <c r="K3784" i="1"/>
  <c r="L3784" i="1" s="1"/>
  <c r="K3780" i="1"/>
  <c r="L3780" i="1" s="1"/>
  <c r="K3776" i="1"/>
  <c r="L3776" i="1" s="1"/>
  <c r="K3772" i="1"/>
  <c r="L3772" i="1" s="1"/>
  <c r="K3768" i="1"/>
  <c r="L3768" i="1" s="1"/>
  <c r="K3764" i="1"/>
  <c r="L3764" i="1" s="1"/>
  <c r="K3760" i="1"/>
  <c r="L3760" i="1" s="1"/>
  <c r="K3756" i="1"/>
  <c r="L3756" i="1" s="1"/>
  <c r="K3752" i="1"/>
  <c r="L3752" i="1" s="1"/>
  <c r="K3748" i="1"/>
  <c r="L3748" i="1" s="1"/>
  <c r="K3744" i="1"/>
  <c r="L3744" i="1" s="1"/>
  <c r="K3740" i="1"/>
  <c r="L3740" i="1" s="1"/>
  <c r="K3736" i="1"/>
  <c r="L3736" i="1" s="1"/>
  <c r="K3732" i="1"/>
  <c r="L3732" i="1" s="1"/>
  <c r="K3728" i="1"/>
  <c r="L3728" i="1" s="1"/>
  <c r="K3724" i="1"/>
  <c r="L3724" i="1" s="1"/>
  <c r="K3720" i="1"/>
  <c r="L3720" i="1" s="1"/>
  <c r="K3716" i="1"/>
  <c r="L3716" i="1" s="1"/>
  <c r="K3712" i="1"/>
  <c r="L3712" i="1" s="1"/>
  <c r="K3708" i="1"/>
  <c r="L3708" i="1" s="1"/>
  <c r="K3704" i="1"/>
  <c r="L3704" i="1" s="1"/>
  <c r="K3700" i="1"/>
  <c r="L3700" i="1" s="1"/>
  <c r="K3696" i="1"/>
  <c r="L3696" i="1" s="1"/>
  <c r="K3692" i="1"/>
  <c r="L3692" i="1" s="1"/>
  <c r="K3688" i="1"/>
  <c r="L3688" i="1" s="1"/>
  <c r="K3684" i="1"/>
  <c r="L3684" i="1" s="1"/>
  <c r="K3680" i="1"/>
  <c r="L3680" i="1" s="1"/>
  <c r="K3676" i="1"/>
  <c r="L3676" i="1" s="1"/>
  <c r="K3672" i="1"/>
  <c r="L3672" i="1" s="1"/>
  <c r="K3668" i="1"/>
  <c r="L3668" i="1" s="1"/>
  <c r="K3664" i="1"/>
  <c r="L3664" i="1" s="1"/>
  <c r="K3660" i="1"/>
  <c r="L3660" i="1" s="1"/>
  <c r="K3656" i="1"/>
  <c r="L3656" i="1" s="1"/>
  <c r="K3652" i="1"/>
  <c r="L3652" i="1" s="1"/>
  <c r="K3648" i="1"/>
  <c r="L3648" i="1" s="1"/>
  <c r="K3644" i="1"/>
  <c r="L3644" i="1" s="1"/>
  <c r="K3640" i="1"/>
  <c r="L3640" i="1" s="1"/>
  <c r="K3636" i="1"/>
  <c r="L3636" i="1" s="1"/>
  <c r="K3632" i="1"/>
  <c r="L3632" i="1" s="1"/>
  <c r="K3628" i="1"/>
  <c r="L3628" i="1" s="1"/>
  <c r="K3624" i="1"/>
  <c r="L3624" i="1" s="1"/>
  <c r="K3620" i="1"/>
  <c r="L3620" i="1" s="1"/>
  <c r="K3616" i="1"/>
  <c r="L3616" i="1" s="1"/>
  <c r="K3612" i="1"/>
  <c r="L3612" i="1" s="1"/>
  <c r="K3608" i="1"/>
  <c r="L3608" i="1" s="1"/>
  <c r="K3604" i="1"/>
  <c r="L3604" i="1" s="1"/>
  <c r="K3600" i="1"/>
  <c r="L3600" i="1" s="1"/>
  <c r="K3596" i="1"/>
  <c r="L3596" i="1" s="1"/>
  <c r="K3592" i="1"/>
  <c r="L3592" i="1" s="1"/>
  <c r="K3588" i="1"/>
  <c r="L3588" i="1" s="1"/>
  <c r="K3584" i="1"/>
  <c r="L3584" i="1" s="1"/>
  <c r="K3580" i="1"/>
  <c r="L3580" i="1" s="1"/>
  <c r="K3576" i="1"/>
  <c r="L3576" i="1" s="1"/>
  <c r="K3572" i="1"/>
  <c r="L3572" i="1" s="1"/>
  <c r="K3568" i="1"/>
  <c r="L3568" i="1" s="1"/>
  <c r="K3564" i="1"/>
  <c r="L3564" i="1" s="1"/>
  <c r="K3560" i="1"/>
  <c r="L3560" i="1" s="1"/>
  <c r="K3556" i="1"/>
  <c r="L3556" i="1" s="1"/>
  <c r="K3552" i="1"/>
  <c r="L3552" i="1" s="1"/>
  <c r="K3548" i="1"/>
  <c r="L3548" i="1" s="1"/>
  <c r="K3544" i="1"/>
  <c r="L3544" i="1" s="1"/>
  <c r="K3540" i="1"/>
  <c r="L3540" i="1" s="1"/>
  <c r="K3536" i="1"/>
  <c r="L3536" i="1" s="1"/>
  <c r="K3532" i="1"/>
  <c r="L3532" i="1" s="1"/>
  <c r="K3528" i="1"/>
  <c r="L3528" i="1" s="1"/>
  <c r="K3524" i="1"/>
  <c r="L3524" i="1" s="1"/>
  <c r="K3520" i="1"/>
  <c r="L3520" i="1" s="1"/>
  <c r="K3516" i="1"/>
  <c r="L3516" i="1" s="1"/>
  <c r="K3512" i="1"/>
  <c r="L3512" i="1" s="1"/>
  <c r="K3508" i="1"/>
  <c r="L3508" i="1" s="1"/>
  <c r="K3504" i="1"/>
  <c r="L3504" i="1" s="1"/>
  <c r="K3500" i="1"/>
  <c r="L3500" i="1" s="1"/>
  <c r="K3496" i="1"/>
  <c r="L3496" i="1" s="1"/>
  <c r="K3492" i="1"/>
  <c r="L3492" i="1" s="1"/>
  <c r="K3488" i="1"/>
  <c r="L3488" i="1" s="1"/>
  <c r="K3484" i="1"/>
  <c r="L3484" i="1" s="1"/>
  <c r="K3480" i="1"/>
  <c r="L3480" i="1" s="1"/>
  <c r="K3476" i="1"/>
  <c r="L3476" i="1" s="1"/>
  <c r="K3472" i="1"/>
  <c r="L3472" i="1" s="1"/>
  <c r="K3468" i="1"/>
  <c r="L3468" i="1" s="1"/>
  <c r="K3464" i="1"/>
  <c r="L3464" i="1" s="1"/>
  <c r="K3460" i="1"/>
  <c r="L3460" i="1" s="1"/>
  <c r="K3456" i="1"/>
  <c r="L3456" i="1" s="1"/>
  <c r="K3452" i="1"/>
  <c r="L3452" i="1" s="1"/>
  <c r="K3448" i="1"/>
  <c r="L3448" i="1" s="1"/>
  <c r="K3444" i="1"/>
  <c r="L3444" i="1" s="1"/>
  <c r="K3440" i="1"/>
  <c r="L3440" i="1" s="1"/>
  <c r="K3436" i="1"/>
  <c r="L3436" i="1" s="1"/>
  <c r="K3432" i="1"/>
  <c r="L3432" i="1" s="1"/>
  <c r="K3428" i="1"/>
  <c r="L3428" i="1" s="1"/>
  <c r="K3424" i="1"/>
  <c r="L3424" i="1" s="1"/>
  <c r="K3420" i="1"/>
  <c r="L3420" i="1" s="1"/>
  <c r="K3416" i="1"/>
  <c r="L3416" i="1" s="1"/>
  <c r="K3412" i="1"/>
  <c r="L3412" i="1" s="1"/>
  <c r="K3408" i="1"/>
  <c r="L3408" i="1" s="1"/>
  <c r="K3404" i="1"/>
  <c r="L3404" i="1" s="1"/>
  <c r="K3400" i="1"/>
  <c r="L3400" i="1" s="1"/>
  <c r="K3396" i="1"/>
  <c r="L3396" i="1" s="1"/>
  <c r="K3392" i="1"/>
  <c r="L3392" i="1" s="1"/>
  <c r="K3388" i="1"/>
  <c r="L3388" i="1" s="1"/>
  <c r="K3384" i="1"/>
  <c r="L3384" i="1" s="1"/>
  <c r="K3380" i="1"/>
  <c r="L3380" i="1" s="1"/>
  <c r="K3373" i="1"/>
  <c r="L3373" i="1" s="1"/>
  <c r="K3366" i="1"/>
  <c r="L3366" i="1" s="1"/>
  <c r="K3362" i="1"/>
  <c r="L3362" i="1" s="1"/>
  <c r="K3359" i="1"/>
  <c r="L3359" i="1" s="1"/>
  <c r="K3355" i="1"/>
  <c r="L3355" i="1" s="1"/>
  <c r="K3352" i="1"/>
  <c r="L3352" i="1" s="1"/>
  <c r="K3348" i="1"/>
  <c r="L3348" i="1" s="1"/>
  <c r="K3341" i="1"/>
  <c r="L3341" i="1" s="1"/>
  <c r="K3334" i="1"/>
  <c r="L3334" i="1" s="1"/>
  <c r="K3330" i="1"/>
  <c r="L3330" i="1" s="1"/>
  <c r="K3327" i="1"/>
  <c r="L3327" i="1" s="1"/>
  <c r="K3323" i="1"/>
  <c r="L3323" i="1" s="1"/>
  <c r="K3320" i="1"/>
  <c r="L3320" i="1" s="1"/>
  <c r="K3316" i="1"/>
  <c r="L3316" i="1" s="1"/>
  <c r="K3309" i="1"/>
  <c r="L3309" i="1" s="1"/>
  <c r="K3302" i="1"/>
  <c r="L3302" i="1" s="1"/>
  <c r="K3298" i="1"/>
  <c r="L3298" i="1" s="1"/>
  <c r="K3295" i="1"/>
  <c r="L3295" i="1" s="1"/>
  <c r="K3291" i="1"/>
  <c r="L3291" i="1" s="1"/>
  <c r="K3288" i="1"/>
  <c r="L3288" i="1" s="1"/>
  <c r="K3284" i="1"/>
  <c r="L3284" i="1" s="1"/>
  <c r="K3277" i="1"/>
  <c r="L3277" i="1" s="1"/>
  <c r="K3270" i="1"/>
  <c r="L3270" i="1" s="1"/>
  <c r="K3266" i="1"/>
  <c r="L3266" i="1" s="1"/>
  <c r="K3263" i="1"/>
  <c r="L3263" i="1" s="1"/>
  <c r="K3259" i="1"/>
  <c r="L3259" i="1" s="1"/>
  <c r="K3256" i="1"/>
  <c r="L3256" i="1" s="1"/>
  <c r="K3252" i="1"/>
  <c r="L3252" i="1" s="1"/>
  <c r="K3245" i="1"/>
  <c r="L3245" i="1" s="1"/>
  <c r="K3238" i="1"/>
  <c r="L3238" i="1" s="1"/>
  <c r="K3234" i="1"/>
  <c r="L3234" i="1" s="1"/>
  <c r="K3231" i="1"/>
  <c r="L3231" i="1" s="1"/>
  <c r="K3227" i="1"/>
  <c r="L3227" i="1" s="1"/>
  <c r="K3224" i="1"/>
  <c r="L3224" i="1" s="1"/>
  <c r="K3220" i="1"/>
  <c r="L3220" i="1" s="1"/>
  <c r="K3213" i="1"/>
  <c r="L3213" i="1" s="1"/>
  <c r="K3206" i="1"/>
  <c r="L3206" i="1" s="1"/>
  <c r="K3202" i="1"/>
  <c r="L3202" i="1" s="1"/>
  <c r="K3199" i="1"/>
  <c r="L3199" i="1" s="1"/>
  <c r="K3196" i="1"/>
  <c r="L3196" i="1" s="1"/>
  <c r="K3186" i="1"/>
  <c r="L3186" i="1" s="1"/>
  <c r="K3183" i="1"/>
  <c r="L3183" i="1" s="1"/>
  <c r="K3180" i="1"/>
  <c r="L3180" i="1" s="1"/>
  <c r="K3173" i="1"/>
  <c r="L3173" i="1" s="1"/>
  <c r="K3164" i="1"/>
  <c r="L3164" i="1" s="1"/>
  <c r="K3156" i="1"/>
  <c r="L3156" i="1" s="1"/>
  <c r="K3147" i="1"/>
  <c r="L3147" i="1" s="1"/>
  <c r="K3140" i="1"/>
  <c r="L3140" i="1" s="1"/>
  <c r="K3136" i="1"/>
  <c r="L3136" i="1" s="1"/>
  <c r="K3133" i="1"/>
  <c r="L3133" i="1" s="1"/>
  <c r="K3129" i="1"/>
  <c r="L3129" i="1" s="1"/>
  <c r="K3126" i="1"/>
  <c r="L3126" i="1" s="1"/>
  <c r="K3122" i="1"/>
  <c r="L3122" i="1" s="1"/>
  <c r="K3115" i="1"/>
  <c r="L3115" i="1" s="1"/>
  <c r="K3108" i="1"/>
  <c r="L3108" i="1" s="1"/>
  <c r="K3104" i="1"/>
  <c r="L3104" i="1" s="1"/>
  <c r="K3101" i="1"/>
  <c r="L3101" i="1" s="1"/>
  <c r="K3097" i="1"/>
  <c r="L3097" i="1" s="1"/>
  <c r="K3094" i="1"/>
  <c r="L3094" i="1" s="1"/>
  <c r="K3090" i="1"/>
  <c r="L3090" i="1" s="1"/>
  <c r="K3083" i="1"/>
  <c r="L3083" i="1" s="1"/>
  <c r="K3076" i="1"/>
  <c r="L3076" i="1" s="1"/>
  <c r="K3072" i="1"/>
  <c r="L3072" i="1" s="1"/>
  <c r="K3069" i="1"/>
  <c r="L3069" i="1" s="1"/>
  <c r="K3065" i="1"/>
  <c r="L3065" i="1" s="1"/>
  <c r="K3062" i="1"/>
  <c r="L3062" i="1" s="1"/>
  <c r="K3058" i="1"/>
  <c r="L3058" i="1" s="1"/>
  <c r="K3051" i="1"/>
  <c r="L3051" i="1" s="1"/>
  <c r="K3044" i="1"/>
  <c r="L3044" i="1" s="1"/>
  <c r="K3040" i="1"/>
  <c r="L3040" i="1" s="1"/>
  <c r="K3037" i="1"/>
  <c r="L3037" i="1" s="1"/>
  <c r="K3033" i="1"/>
  <c r="L3033" i="1" s="1"/>
  <c r="K3030" i="1"/>
  <c r="L3030" i="1" s="1"/>
  <c r="K3026" i="1"/>
  <c r="L3026" i="1" s="1"/>
  <c r="K3019" i="1"/>
  <c r="L3019" i="1" s="1"/>
  <c r="K3012" i="1"/>
  <c r="L3012" i="1" s="1"/>
  <c r="K3008" i="1"/>
  <c r="L3008" i="1" s="1"/>
  <c r="K3005" i="1"/>
  <c r="L3005" i="1" s="1"/>
  <c r="K3001" i="1"/>
  <c r="L3001" i="1" s="1"/>
  <c r="K2998" i="1"/>
  <c r="L2998" i="1" s="1"/>
  <c r="K2994" i="1"/>
  <c r="L2994" i="1" s="1"/>
  <c r="K2987" i="1"/>
  <c r="L2987" i="1" s="1"/>
  <c r="K2980" i="1"/>
  <c r="L2980" i="1" s="1"/>
  <c r="K2976" i="1"/>
  <c r="L2976" i="1" s="1"/>
  <c r="K2973" i="1"/>
  <c r="L2973" i="1" s="1"/>
  <c r="K2969" i="1"/>
  <c r="L2969" i="1" s="1"/>
  <c r="K2966" i="1"/>
  <c r="L2966" i="1" s="1"/>
  <c r="K2962" i="1"/>
  <c r="L2962" i="1" s="1"/>
  <c r="K2955" i="1"/>
  <c r="L2955" i="1" s="1"/>
  <c r="K2948" i="1"/>
  <c r="L2948" i="1" s="1"/>
  <c r="K2944" i="1"/>
  <c r="L2944" i="1" s="1"/>
  <c r="K2941" i="1"/>
  <c r="L2941" i="1" s="1"/>
  <c r="K2937" i="1"/>
  <c r="L2937" i="1" s="1"/>
  <c r="K2934" i="1"/>
  <c r="L2934" i="1" s="1"/>
  <c r="K2930" i="1"/>
  <c r="L2930" i="1" s="1"/>
  <c r="K2923" i="1"/>
  <c r="L2923" i="1" s="1"/>
  <c r="K2916" i="1"/>
  <c r="L2916" i="1" s="1"/>
  <c r="K2912" i="1"/>
  <c r="L2912" i="1" s="1"/>
  <c r="K2909" i="1"/>
  <c r="L2909" i="1" s="1"/>
  <c r="K2905" i="1"/>
  <c r="L2905" i="1" s="1"/>
  <c r="K2902" i="1"/>
  <c r="L2902" i="1" s="1"/>
  <c r="K2898" i="1"/>
  <c r="L2898" i="1" s="1"/>
  <c r="K2891" i="1"/>
  <c r="L2891" i="1" s="1"/>
  <c r="K2884" i="1"/>
  <c r="L2884" i="1" s="1"/>
  <c r="K2880" i="1"/>
  <c r="L2880" i="1" s="1"/>
  <c r="K2877" i="1"/>
  <c r="L2877" i="1" s="1"/>
  <c r="K2873" i="1"/>
  <c r="L2873" i="1" s="1"/>
  <c r="K2870" i="1"/>
  <c r="L2870" i="1" s="1"/>
  <c r="K2866" i="1"/>
  <c r="L2866" i="1" s="1"/>
  <c r="K2851" i="1"/>
  <c r="L2851" i="1" s="1"/>
  <c r="K2844" i="1"/>
  <c r="L2844" i="1" s="1"/>
  <c r="K2840" i="1"/>
  <c r="L2840" i="1" s="1"/>
  <c r="K2837" i="1"/>
  <c r="L2837" i="1" s="1"/>
  <c r="K2833" i="1"/>
  <c r="L2833" i="1" s="1"/>
  <c r="K2830" i="1"/>
  <c r="L2830" i="1" s="1"/>
  <c r="K2826" i="1"/>
  <c r="L2826" i="1" s="1"/>
  <c r="K2822" i="1"/>
  <c r="L2822" i="1" s="1"/>
  <c r="K2818" i="1"/>
  <c r="L2818" i="1" s="1"/>
  <c r="K2811" i="1"/>
  <c r="L2811" i="1" s="1"/>
  <c r="K2804" i="1"/>
  <c r="L2804" i="1" s="1"/>
  <c r="K2800" i="1"/>
  <c r="L2800" i="1" s="1"/>
  <c r="K2797" i="1"/>
  <c r="L2797" i="1" s="1"/>
  <c r="K2793" i="1"/>
  <c r="L2793" i="1" s="1"/>
  <c r="K2789" i="1"/>
  <c r="L2789" i="1" s="1"/>
  <c r="K2785" i="1"/>
  <c r="L2785" i="1" s="1"/>
  <c r="K2782" i="1"/>
  <c r="L2782" i="1" s="1"/>
  <c r="K2778" i="1"/>
  <c r="L2778" i="1" s="1"/>
  <c r="K2769" i="1"/>
  <c r="L2769" i="1" s="1"/>
  <c r="K2766" i="1"/>
  <c r="L2766" i="1" s="1"/>
  <c r="K2762" i="1"/>
  <c r="L2762" i="1" s="1"/>
  <c r="K2755" i="1"/>
  <c r="L2755" i="1" s="1"/>
  <c r="K2748" i="1"/>
  <c r="L2748" i="1" s="1"/>
  <c r="K2744" i="1"/>
  <c r="L2744" i="1" s="1"/>
  <c r="K2741" i="1"/>
  <c r="L2741" i="1" s="1"/>
  <c r="K2737" i="1"/>
  <c r="L2737" i="1" s="1"/>
  <c r="K2734" i="1"/>
  <c r="L2734" i="1" s="1"/>
  <c r="K2730" i="1"/>
  <c r="L2730" i="1" s="1"/>
  <c r="K2723" i="1"/>
  <c r="L2723" i="1" s="1"/>
  <c r="K2716" i="1"/>
  <c r="L2716" i="1" s="1"/>
  <c r="K2712" i="1"/>
  <c r="L2712" i="1" s="1"/>
  <c r="K2709" i="1"/>
  <c r="L2709" i="1" s="1"/>
  <c r="K2705" i="1"/>
  <c r="L2705" i="1" s="1"/>
  <c r="K2702" i="1"/>
  <c r="L2702" i="1" s="1"/>
  <c r="K2692" i="1"/>
  <c r="L2692" i="1" s="1"/>
  <c r="K2689" i="1"/>
  <c r="L2689" i="1" s="1"/>
  <c r="K2686" i="1"/>
  <c r="L2686" i="1" s="1"/>
  <c r="K2676" i="1"/>
  <c r="L2676" i="1" s="1"/>
  <c r="K2673" i="1"/>
  <c r="L2673" i="1" s="1"/>
  <c r="K2670" i="1"/>
  <c r="L2670" i="1" s="1"/>
  <c r="K2660" i="1"/>
  <c r="L2660" i="1" s="1"/>
  <c r="K2657" i="1"/>
  <c r="L2657" i="1" s="1"/>
  <c r="K2654" i="1"/>
  <c r="L2654" i="1" s="1"/>
  <c r="K2644" i="1"/>
  <c r="L2644" i="1" s="1"/>
  <c r="K2641" i="1"/>
  <c r="L2641" i="1" s="1"/>
  <c r="K2638" i="1"/>
  <c r="L2638" i="1" s="1"/>
  <c r="K2628" i="1"/>
  <c r="L2628" i="1" s="1"/>
  <c r="K2625" i="1"/>
  <c r="L2625" i="1" s="1"/>
  <c r="K2622" i="1"/>
  <c r="L2622" i="1" s="1"/>
  <c r="K2612" i="1"/>
  <c r="L2612" i="1" s="1"/>
  <c r="K2609" i="1"/>
  <c r="L2609" i="1" s="1"/>
  <c r="K2606" i="1"/>
  <c r="L2606" i="1" s="1"/>
  <c r="K2596" i="1"/>
  <c r="L2596" i="1" s="1"/>
  <c r="K2593" i="1"/>
  <c r="L2593" i="1" s="1"/>
  <c r="K2590" i="1"/>
  <c r="L2590" i="1" s="1"/>
  <c r="K2580" i="1"/>
  <c r="L2580" i="1" s="1"/>
  <c r="K2577" i="1"/>
  <c r="L2577" i="1" s="1"/>
  <c r="K2574" i="1"/>
  <c r="L2574" i="1" s="1"/>
  <c r="K2564" i="1"/>
  <c r="L2564" i="1" s="1"/>
  <c r="K2561" i="1"/>
  <c r="L2561" i="1" s="1"/>
  <c r="K2558" i="1"/>
  <c r="L2558" i="1" s="1"/>
  <c r="K2548" i="1"/>
  <c r="L2548" i="1" s="1"/>
  <c r="K2545" i="1"/>
  <c r="L2545" i="1" s="1"/>
  <c r="K2542" i="1"/>
  <c r="L2542" i="1" s="1"/>
  <c r="K2532" i="1"/>
  <c r="L2532" i="1" s="1"/>
  <c r="K2529" i="1"/>
  <c r="L2529" i="1" s="1"/>
  <c r="K2526" i="1"/>
  <c r="L2526" i="1" s="1"/>
  <c r="K2516" i="1"/>
  <c r="L2516" i="1" s="1"/>
  <c r="K2513" i="1"/>
  <c r="L2513" i="1" s="1"/>
  <c r="K2510" i="1"/>
  <c r="L2510" i="1" s="1"/>
  <c r="K2500" i="1"/>
  <c r="L2500" i="1" s="1"/>
  <c r="K2497" i="1"/>
  <c r="L2497" i="1" s="1"/>
  <c r="K2494" i="1"/>
  <c r="L2494" i="1" s="1"/>
  <c r="K2484" i="1"/>
  <c r="L2484" i="1" s="1"/>
  <c r="K2481" i="1"/>
  <c r="L2481" i="1" s="1"/>
  <c r="K2478" i="1"/>
  <c r="L2478" i="1" s="1"/>
  <c r="K2468" i="1"/>
  <c r="L2468" i="1" s="1"/>
  <c r="K2465" i="1"/>
  <c r="L2465" i="1" s="1"/>
  <c r="K2462" i="1"/>
  <c r="L2462" i="1" s="1"/>
  <c r="K2452" i="1"/>
  <c r="L2452" i="1" s="1"/>
  <c r="K2449" i="1"/>
  <c r="L2449" i="1" s="1"/>
  <c r="K2446" i="1"/>
  <c r="L2446" i="1" s="1"/>
  <c r="K2436" i="1"/>
  <c r="L2436" i="1" s="1"/>
  <c r="K2433" i="1"/>
  <c r="L2433" i="1" s="1"/>
  <c r="K2430" i="1"/>
  <c r="L2430" i="1" s="1"/>
  <c r="K2420" i="1"/>
  <c r="L2420" i="1" s="1"/>
  <c r="K2417" i="1"/>
  <c r="L2417" i="1" s="1"/>
  <c r="K2414" i="1"/>
  <c r="L2414" i="1" s="1"/>
  <c r="K2404" i="1"/>
  <c r="L2404" i="1" s="1"/>
  <c r="K2401" i="1"/>
  <c r="L2401" i="1" s="1"/>
  <c r="K2398" i="1"/>
  <c r="L2398" i="1" s="1"/>
  <c r="K2388" i="1"/>
  <c r="L2388" i="1" s="1"/>
  <c r="K2385" i="1"/>
  <c r="L2385" i="1" s="1"/>
  <c r="K2382" i="1"/>
  <c r="L2382" i="1" s="1"/>
  <c r="K2372" i="1"/>
  <c r="L2372" i="1" s="1"/>
  <c r="K2369" i="1"/>
  <c r="L2369" i="1" s="1"/>
  <c r="K2365" i="1"/>
  <c r="L2365" i="1" s="1"/>
  <c r="K2361" i="1"/>
  <c r="L2361" i="1" s="1"/>
  <c r="K2357" i="1"/>
  <c r="L2357" i="1" s="1"/>
  <c r="K2353" i="1"/>
  <c r="L2353" i="1" s="1"/>
  <c r="K2349" i="1"/>
  <c r="L2349" i="1" s="1"/>
  <c r="K2345" i="1"/>
  <c r="L2345" i="1" s="1"/>
  <c r="K2341" i="1"/>
  <c r="L2341" i="1" s="1"/>
  <c r="K2337" i="1"/>
  <c r="L2337" i="1" s="1"/>
  <c r="K2333" i="1"/>
  <c r="L2333" i="1" s="1"/>
  <c r="K2329" i="1"/>
  <c r="L2329" i="1" s="1"/>
  <c r="K2325" i="1"/>
  <c r="L2325" i="1" s="1"/>
  <c r="K2321" i="1"/>
  <c r="L2321" i="1" s="1"/>
  <c r="K2317" i="1"/>
  <c r="L2317" i="1" s="1"/>
  <c r="K2313" i="1"/>
  <c r="L2313" i="1" s="1"/>
  <c r="K2309" i="1"/>
  <c r="L2309" i="1" s="1"/>
  <c r="K2305" i="1"/>
  <c r="L2305" i="1" s="1"/>
  <c r="K2301" i="1"/>
  <c r="L2301" i="1" s="1"/>
  <c r="K2297" i="1"/>
  <c r="L2297" i="1" s="1"/>
  <c r="K2293" i="1"/>
  <c r="L2293" i="1" s="1"/>
  <c r="K2289" i="1"/>
  <c r="L2289" i="1" s="1"/>
  <c r="K2285" i="1"/>
  <c r="L2285" i="1" s="1"/>
  <c r="K2281" i="1"/>
  <c r="L2281" i="1" s="1"/>
  <c r="K2277" i="1"/>
  <c r="L2277" i="1" s="1"/>
  <c r="K2273" i="1"/>
  <c r="L2273" i="1" s="1"/>
  <c r="K2269" i="1"/>
  <c r="L2269" i="1" s="1"/>
  <c r="K2265" i="1"/>
  <c r="L2265" i="1" s="1"/>
  <c r="K2261" i="1"/>
  <c r="L2261" i="1" s="1"/>
  <c r="K2257" i="1"/>
  <c r="L2257" i="1" s="1"/>
  <c r="K2253" i="1"/>
  <c r="L2253" i="1" s="1"/>
  <c r="K2249" i="1"/>
  <c r="L2249" i="1" s="1"/>
  <c r="K2245" i="1"/>
  <c r="L2245" i="1" s="1"/>
  <c r="K2241" i="1"/>
  <c r="L2241" i="1" s="1"/>
  <c r="K2237" i="1"/>
  <c r="L2237" i="1" s="1"/>
  <c r="K2233" i="1"/>
  <c r="L2233" i="1" s="1"/>
  <c r="K2229" i="1"/>
  <c r="L2229" i="1" s="1"/>
  <c r="K2225" i="1"/>
  <c r="L2225" i="1" s="1"/>
  <c r="K2221" i="1"/>
  <c r="L2221" i="1" s="1"/>
  <c r="K2217" i="1"/>
  <c r="L2217" i="1" s="1"/>
  <c r="K2213" i="1"/>
  <c r="L2213" i="1" s="1"/>
  <c r="K2209" i="1"/>
  <c r="L2209" i="1" s="1"/>
  <c r="K2205" i="1"/>
  <c r="L2205" i="1" s="1"/>
  <c r="K2201" i="1"/>
  <c r="L2201" i="1" s="1"/>
  <c r="K2197" i="1"/>
  <c r="L2197" i="1" s="1"/>
  <c r="K2193" i="1"/>
  <c r="L2193" i="1" s="1"/>
  <c r="K2189" i="1"/>
  <c r="L2189" i="1" s="1"/>
  <c r="K2185" i="1"/>
  <c r="L2185" i="1" s="1"/>
  <c r="K2181" i="1"/>
  <c r="L2181" i="1" s="1"/>
  <c r="K2177" i="1"/>
  <c r="L2177" i="1" s="1"/>
  <c r="K2173" i="1"/>
  <c r="L2173" i="1" s="1"/>
  <c r="K2169" i="1"/>
  <c r="L2169" i="1" s="1"/>
  <c r="K2165" i="1"/>
  <c r="L2165" i="1" s="1"/>
  <c r="K2161" i="1"/>
  <c r="L2161" i="1" s="1"/>
  <c r="K2157" i="1"/>
  <c r="L2157" i="1" s="1"/>
  <c r="K2153" i="1"/>
  <c r="L2153" i="1" s="1"/>
  <c r="K2149" i="1"/>
  <c r="L2149" i="1" s="1"/>
  <c r="K2145" i="1"/>
  <c r="L2145" i="1" s="1"/>
  <c r="K2141" i="1"/>
  <c r="L2141" i="1" s="1"/>
  <c r="K2137" i="1"/>
  <c r="L2137" i="1" s="1"/>
  <c r="K2133" i="1"/>
  <c r="L2133" i="1" s="1"/>
  <c r="K2129" i="1"/>
  <c r="L2129" i="1" s="1"/>
  <c r="K2125" i="1"/>
  <c r="L2125" i="1" s="1"/>
  <c r="K2121" i="1"/>
  <c r="L2121" i="1" s="1"/>
  <c r="K2117" i="1"/>
  <c r="L2117" i="1" s="1"/>
  <c r="K2113" i="1"/>
  <c r="L2113" i="1" s="1"/>
  <c r="K2109" i="1"/>
  <c r="L2109" i="1" s="1"/>
  <c r="K2105" i="1"/>
  <c r="L2105" i="1" s="1"/>
  <c r="K2101" i="1"/>
  <c r="L2101" i="1" s="1"/>
  <c r="K2097" i="1"/>
  <c r="L2097" i="1" s="1"/>
  <c r="K2093" i="1"/>
  <c r="L2093" i="1" s="1"/>
  <c r="K2089" i="1"/>
  <c r="L2089" i="1" s="1"/>
  <c r="K2085" i="1"/>
  <c r="L2085" i="1" s="1"/>
  <c r="K2081" i="1"/>
  <c r="L2081" i="1" s="1"/>
  <c r="K2077" i="1"/>
  <c r="L2077" i="1" s="1"/>
  <c r="K2073" i="1"/>
  <c r="L2073" i="1" s="1"/>
  <c r="K2069" i="1"/>
  <c r="L2069" i="1" s="1"/>
  <c r="K2065" i="1"/>
  <c r="L2065" i="1" s="1"/>
  <c r="K2061" i="1"/>
  <c r="L2061" i="1" s="1"/>
  <c r="K2057" i="1"/>
  <c r="L2057" i="1" s="1"/>
  <c r="K2053" i="1"/>
  <c r="L2053" i="1" s="1"/>
  <c r="K2049" i="1"/>
  <c r="L2049" i="1" s="1"/>
  <c r="K2045" i="1"/>
  <c r="L2045" i="1" s="1"/>
  <c r="K2041" i="1"/>
  <c r="L2041" i="1" s="1"/>
  <c r="K2037" i="1"/>
  <c r="L2037" i="1" s="1"/>
  <c r="K2033" i="1"/>
  <c r="L2033" i="1" s="1"/>
  <c r="K2024" i="1"/>
  <c r="L2024" i="1" s="1"/>
  <c r="K2013" i="1"/>
  <c r="L2013" i="1" s="1"/>
  <c r="K2009" i="1"/>
  <c r="L2009" i="1" s="1"/>
  <c r="K2003" i="1"/>
  <c r="L2003" i="1" s="1"/>
  <c r="K1997" i="1"/>
  <c r="L1997" i="1" s="1"/>
  <c r="K1993" i="1"/>
  <c r="L1993" i="1" s="1"/>
  <c r="K1987" i="1"/>
  <c r="L1987" i="1" s="1"/>
  <c r="K1981" i="1"/>
  <c r="L1981" i="1" s="1"/>
  <c r="K1977" i="1"/>
  <c r="L1977" i="1" s="1"/>
  <c r="K1971" i="1"/>
  <c r="L1971" i="1" s="1"/>
  <c r="K1965" i="1"/>
  <c r="L1965" i="1" s="1"/>
  <c r="K1961" i="1"/>
  <c r="L1961" i="1" s="1"/>
  <c r="K1955" i="1"/>
  <c r="L1955" i="1" s="1"/>
  <c r="K1949" i="1"/>
  <c r="L1949" i="1" s="1"/>
  <c r="K1945" i="1"/>
  <c r="L1945" i="1" s="1"/>
  <c r="K1939" i="1"/>
  <c r="L1939" i="1" s="1"/>
  <c r="K1932" i="1"/>
  <c r="L1932" i="1" s="1"/>
  <c r="K1928" i="1"/>
  <c r="L1928" i="1" s="1"/>
  <c r="K1924" i="1"/>
  <c r="L1924" i="1" s="1"/>
  <c r="K1920" i="1"/>
  <c r="L1920" i="1" s="1"/>
  <c r="K1916" i="1"/>
  <c r="L1916" i="1" s="1"/>
  <c r="K1912" i="1"/>
  <c r="L1912" i="1" s="1"/>
  <c r="K1908" i="1"/>
  <c r="L1908" i="1" s="1"/>
  <c r="K1904" i="1"/>
  <c r="L1904" i="1" s="1"/>
  <c r="K1900" i="1"/>
  <c r="L1900" i="1" s="1"/>
  <c r="K1896" i="1"/>
  <c r="L1896" i="1" s="1"/>
  <c r="K1892" i="1"/>
  <c r="L1892" i="1" s="1"/>
  <c r="K1888" i="1"/>
  <c r="L1888" i="1" s="1"/>
  <c r="K1884" i="1"/>
  <c r="L1884" i="1" s="1"/>
  <c r="K1880" i="1"/>
  <c r="L1880" i="1" s="1"/>
  <c r="K1876" i="1"/>
  <c r="L1876" i="1" s="1"/>
  <c r="K1872" i="1"/>
  <c r="L1872" i="1" s="1"/>
  <c r="K1868" i="1"/>
  <c r="L1868" i="1" s="1"/>
  <c r="K1864" i="1"/>
  <c r="L1864" i="1" s="1"/>
  <c r="K1860" i="1"/>
  <c r="L1860" i="1" s="1"/>
  <c r="K1856" i="1"/>
  <c r="L1856" i="1" s="1"/>
  <c r="K1852" i="1"/>
  <c r="L1852" i="1" s="1"/>
  <c r="K1848" i="1"/>
  <c r="L1848" i="1" s="1"/>
  <c r="K1844" i="1"/>
  <c r="L1844" i="1" s="1"/>
  <c r="K1840" i="1"/>
  <c r="L1840" i="1" s="1"/>
  <c r="K1836" i="1"/>
  <c r="L1836" i="1" s="1"/>
  <c r="K1832" i="1"/>
  <c r="L1832" i="1" s="1"/>
  <c r="K1828" i="1"/>
  <c r="L1828" i="1" s="1"/>
  <c r="K1824" i="1"/>
  <c r="L1824" i="1" s="1"/>
  <c r="K1820" i="1"/>
  <c r="L1820" i="1" s="1"/>
  <c r="K1816" i="1"/>
  <c r="L1816" i="1" s="1"/>
  <c r="K1810" i="1"/>
  <c r="L1810" i="1" s="1"/>
  <c r="K1800" i="1"/>
  <c r="L1800" i="1" s="1"/>
  <c r="K1797" i="1"/>
  <c r="L1797" i="1" s="1"/>
  <c r="K1794" i="1"/>
  <c r="L1794" i="1" s="1"/>
  <c r="K1784" i="1"/>
  <c r="L1784" i="1" s="1"/>
  <c r="K1781" i="1"/>
  <c r="L1781" i="1" s="1"/>
  <c r="K1778" i="1"/>
  <c r="L1778" i="1" s="1"/>
  <c r="K1768" i="1"/>
  <c r="L1768" i="1" s="1"/>
  <c r="K1765" i="1"/>
  <c r="L1765" i="1" s="1"/>
  <c r="K1762" i="1"/>
  <c r="L1762" i="1" s="1"/>
  <c r="K1752" i="1"/>
  <c r="L1752" i="1" s="1"/>
  <c r="K1749" i="1"/>
  <c r="L1749" i="1" s="1"/>
  <c r="K1746" i="1"/>
  <c r="L1746" i="1" s="1"/>
  <c r="K1736" i="1"/>
  <c r="L1736" i="1" s="1"/>
  <c r="K1733" i="1"/>
  <c r="L1733" i="1" s="1"/>
  <c r="K1730" i="1"/>
  <c r="L1730" i="1" s="1"/>
  <c r="K1720" i="1"/>
  <c r="L1720" i="1" s="1"/>
  <c r="K1717" i="1"/>
  <c r="L1717" i="1" s="1"/>
  <c r="K1714" i="1"/>
  <c r="L1714" i="1" s="1"/>
  <c r="K1704" i="1"/>
  <c r="L1704" i="1" s="1"/>
  <c r="K1701" i="1"/>
  <c r="L1701" i="1" s="1"/>
  <c r="K1698" i="1"/>
  <c r="L1698" i="1" s="1"/>
  <c r="K1688" i="1"/>
  <c r="L1688" i="1" s="1"/>
  <c r="K1685" i="1"/>
  <c r="L1685" i="1" s="1"/>
  <c r="K1682" i="1"/>
  <c r="L1682" i="1" s="1"/>
  <c r="K1672" i="1"/>
  <c r="L1672" i="1" s="1"/>
  <c r="K1669" i="1"/>
  <c r="L1669" i="1" s="1"/>
  <c r="K1666" i="1"/>
  <c r="L1666" i="1" s="1"/>
  <c r="K1656" i="1"/>
  <c r="L1656" i="1" s="1"/>
  <c r="K1653" i="1"/>
  <c r="L1653" i="1" s="1"/>
  <c r="K1650" i="1"/>
  <c r="L1650" i="1" s="1"/>
  <c r="K1640" i="1"/>
  <c r="L1640" i="1" s="1"/>
  <c r="K1637" i="1"/>
  <c r="L1637" i="1" s="1"/>
  <c r="K1634" i="1"/>
  <c r="L1634" i="1" s="1"/>
  <c r="K1627" i="1"/>
  <c r="L1627" i="1" s="1"/>
  <c r="K1623" i="1"/>
  <c r="L1623" i="1" s="1"/>
  <c r="K1619" i="1"/>
  <c r="L1619" i="1" s="1"/>
  <c r="K1615" i="1"/>
  <c r="L1615" i="1" s="1"/>
  <c r="K1611" i="1"/>
  <c r="L1611" i="1" s="1"/>
  <c r="K1607" i="1"/>
  <c r="L1607" i="1" s="1"/>
  <c r="K1603" i="1"/>
  <c r="L1603" i="1" s="1"/>
  <c r="K1599" i="1"/>
  <c r="L1599" i="1" s="1"/>
  <c r="K1595" i="1"/>
  <c r="L1595" i="1" s="1"/>
  <c r="K1591" i="1"/>
  <c r="L1591" i="1" s="1"/>
  <c r="K1587" i="1"/>
  <c r="L1587" i="1" s="1"/>
  <c r="K1583" i="1"/>
  <c r="L1583" i="1" s="1"/>
  <c r="K1579" i="1"/>
  <c r="L1579" i="1" s="1"/>
  <c r="K1575" i="1"/>
  <c r="L1575" i="1" s="1"/>
  <c r="K1571" i="1"/>
  <c r="L1571" i="1" s="1"/>
  <c r="K1567" i="1"/>
  <c r="L1567" i="1" s="1"/>
  <c r="K1563" i="1"/>
  <c r="L1563" i="1" s="1"/>
  <c r="K1559" i="1"/>
  <c r="L1559" i="1" s="1"/>
  <c r="K1555" i="1"/>
  <c r="L1555" i="1" s="1"/>
  <c r="K1551" i="1"/>
  <c r="L1551" i="1" s="1"/>
  <c r="K1547" i="1"/>
  <c r="L1547" i="1" s="1"/>
  <c r="K1543" i="1"/>
  <c r="L1543" i="1" s="1"/>
  <c r="K1539" i="1"/>
  <c r="L1539" i="1" s="1"/>
  <c r="K1535" i="1"/>
  <c r="L1535" i="1" s="1"/>
  <c r="K1531" i="1"/>
  <c r="L1531" i="1" s="1"/>
  <c r="K1527" i="1"/>
  <c r="L1527" i="1" s="1"/>
  <c r="K1524" i="1"/>
  <c r="L1524" i="1" s="1"/>
  <c r="K1521" i="1"/>
  <c r="L1521" i="1" s="1"/>
  <c r="K1511" i="1"/>
  <c r="L1511" i="1" s="1"/>
  <c r="K1508" i="1"/>
  <c r="L1508" i="1" s="1"/>
  <c r="K1505" i="1"/>
  <c r="L1505" i="1" s="1"/>
  <c r="K1495" i="1"/>
  <c r="L1495" i="1" s="1"/>
  <c r="K1492" i="1"/>
  <c r="L1492" i="1" s="1"/>
  <c r="K1489" i="1"/>
  <c r="L1489" i="1" s="1"/>
  <c r="K1479" i="1"/>
  <c r="L1479" i="1" s="1"/>
  <c r="K1476" i="1"/>
  <c r="L1476" i="1" s="1"/>
  <c r="K1473" i="1"/>
  <c r="L1473" i="1" s="1"/>
  <c r="K1463" i="1"/>
  <c r="L1463" i="1" s="1"/>
  <c r="K1460" i="1"/>
  <c r="L1460" i="1" s="1"/>
  <c r="K1457" i="1"/>
  <c r="L1457" i="1" s="1"/>
  <c r="K1453" i="1"/>
  <c r="L1453" i="1" s="1"/>
  <c r="K1443" i="1"/>
  <c r="L1443" i="1" s="1"/>
  <c r="K1440" i="1"/>
  <c r="L1440" i="1" s="1"/>
  <c r="K1436" i="1"/>
  <c r="L1436" i="1" s="1"/>
  <c r="K1433" i="1"/>
  <c r="L1433" i="1" s="1"/>
  <c r="K1423" i="1"/>
  <c r="L1423" i="1" s="1"/>
  <c r="K1399" i="1"/>
  <c r="L1399" i="1" s="1"/>
  <c r="K1396" i="1"/>
  <c r="L1396" i="1" s="1"/>
  <c r="K1393" i="1"/>
  <c r="L1393" i="1" s="1"/>
  <c r="K1389" i="1"/>
  <c r="L1389" i="1" s="1"/>
  <c r="K2761" i="1"/>
  <c r="L2761" i="1" s="1"/>
  <c r="K2758" i="1"/>
  <c r="L2758" i="1" s="1"/>
  <c r="K2754" i="1"/>
  <c r="L2754" i="1" s="1"/>
  <c r="K2747" i="1"/>
  <c r="L2747" i="1" s="1"/>
  <c r="K2740" i="1"/>
  <c r="L2740" i="1" s="1"/>
  <c r="K2736" i="1"/>
  <c r="L2736" i="1" s="1"/>
  <c r="K2733" i="1"/>
  <c r="L2733" i="1" s="1"/>
  <c r="K2729" i="1"/>
  <c r="L2729" i="1" s="1"/>
  <c r="K2726" i="1"/>
  <c r="L2726" i="1" s="1"/>
  <c r="K2722" i="1"/>
  <c r="L2722" i="1" s="1"/>
  <c r="K2715" i="1"/>
  <c r="L2715" i="1" s="1"/>
  <c r="K2708" i="1"/>
  <c r="L2708" i="1" s="1"/>
  <c r="K2704" i="1"/>
  <c r="L2704" i="1" s="1"/>
  <c r="K2701" i="1"/>
  <c r="L2701" i="1" s="1"/>
  <c r="K2698" i="1"/>
  <c r="L2698" i="1" s="1"/>
  <c r="K2688" i="1"/>
  <c r="L2688" i="1" s="1"/>
  <c r="K2685" i="1"/>
  <c r="L2685" i="1" s="1"/>
  <c r="K2682" i="1"/>
  <c r="L2682" i="1" s="1"/>
  <c r="K2672" i="1"/>
  <c r="L2672" i="1" s="1"/>
  <c r="K2669" i="1"/>
  <c r="L2669" i="1" s="1"/>
  <c r="K2666" i="1"/>
  <c r="L2666" i="1" s="1"/>
  <c r="K2656" i="1"/>
  <c r="L2656" i="1" s="1"/>
  <c r="K2653" i="1"/>
  <c r="L2653" i="1" s="1"/>
  <c r="K2650" i="1"/>
  <c r="L2650" i="1" s="1"/>
  <c r="K2640" i="1"/>
  <c r="L2640" i="1" s="1"/>
  <c r="K2637" i="1"/>
  <c r="L2637" i="1" s="1"/>
  <c r="K2634" i="1"/>
  <c r="L2634" i="1" s="1"/>
  <c r="K2624" i="1"/>
  <c r="L2624" i="1" s="1"/>
  <c r="K2621" i="1"/>
  <c r="L2621" i="1" s="1"/>
  <c r="K2618" i="1"/>
  <c r="L2618" i="1" s="1"/>
  <c r="K2608" i="1"/>
  <c r="L2608" i="1" s="1"/>
  <c r="K2605" i="1"/>
  <c r="L2605" i="1" s="1"/>
  <c r="K2602" i="1"/>
  <c r="L2602" i="1" s="1"/>
  <c r="K2592" i="1"/>
  <c r="L2592" i="1" s="1"/>
  <c r="K2589" i="1"/>
  <c r="L2589" i="1" s="1"/>
  <c r="K2586" i="1"/>
  <c r="L2586" i="1" s="1"/>
  <c r="K2576" i="1"/>
  <c r="L2576" i="1" s="1"/>
  <c r="K2573" i="1"/>
  <c r="L2573" i="1" s="1"/>
  <c r="K2570" i="1"/>
  <c r="L2570" i="1" s="1"/>
  <c r="K2560" i="1"/>
  <c r="L2560" i="1" s="1"/>
  <c r="K2557" i="1"/>
  <c r="L2557" i="1" s="1"/>
  <c r="K2554" i="1"/>
  <c r="L2554" i="1" s="1"/>
  <c r="K2544" i="1"/>
  <c r="L2544" i="1" s="1"/>
  <c r="K2541" i="1"/>
  <c r="L2541" i="1" s="1"/>
  <c r="K2538" i="1"/>
  <c r="L2538" i="1" s="1"/>
  <c r="K2528" i="1"/>
  <c r="L2528" i="1" s="1"/>
  <c r="K2525" i="1"/>
  <c r="L2525" i="1" s="1"/>
  <c r="K2522" i="1"/>
  <c r="L2522" i="1" s="1"/>
  <c r="K2512" i="1"/>
  <c r="L2512" i="1" s="1"/>
  <c r="K2509" i="1"/>
  <c r="L2509" i="1" s="1"/>
  <c r="K2506" i="1"/>
  <c r="L2506" i="1" s="1"/>
  <c r="K2496" i="1"/>
  <c r="L2496" i="1" s="1"/>
  <c r="K2493" i="1"/>
  <c r="L2493" i="1" s="1"/>
  <c r="K2490" i="1"/>
  <c r="L2490" i="1" s="1"/>
  <c r="K2480" i="1"/>
  <c r="L2480" i="1" s="1"/>
  <c r="K2477" i="1"/>
  <c r="L2477" i="1" s="1"/>
  <c r="K2474" i="1"/>
  <c r="L2474" i="1" s="1"/>
  <c r="K2464" i="1"/>
  <c r="L2464" i="1" s="1"/>
  <c r="K2461" i="1"/>
  <c r="L2461" i="1" s="1"/>
  <c r="K2458" i="1"/>
  <c r="L2458" i="1" s="1"/>
  <c r="K2448" i="1"/>
  <c r="L2448" i="1" s="1"/>
  <c r="K2445" i="1"/>
  <c r="L2445" i="1" s="1"/>
  <c r="K2442" i="1"/>
  <c r="L2442" i="1" s="1"/>
  <c r="K2432" i="1"/>
  <c r="L2432" i="1" s="1"/>
  <c r="K2429" i="1"/>
  <c r="L2429" i="1" s="1"/>
  <c r="K2426" i="1"/>
  <c r="L2426" i="1" s="1"/>
  <c r="K2416" i="1"/>
  <c r="L2416" i="1" s="1"/>
  <c r="K2413" i="1"/>
  <c r="L2413" i="1" s="1"/>
  <c r="K2410" i="1"/>
  <c r="L2410" i="1" s="1"/>
  <c r="K2400" i="1"/>
  <c r="L2400" i="1" s="1"/>
  <c r="K2397" i="1"/>
  <c r="L2397" i="1" s="1"/>
  <c r="K2394" i="1"/>
  <c r="L2394" i="1" s="1"/>
  <c r="K2384" i="1"/>
  <c r="L2384" i="1" s="1"/>
  <c r="K2381" i="1"/>
  <c r="L2381" i="1" s="1"/>
  <c r="K2378" i="1"/>
  <c r="L2378" i="1" s="1"/>
  <c r="K2368" i="1"/>
  <c r="L2368" i="1" s="1"/>
  <c r="K2364" i="1"/>
  <c r="L2364" i="1" s="1"/>
  <c r="K2360" i="1"/>
  <c r="L2360" i="1" s="1"/>
  <c r="K2356" i="1"/>
  <c r="L2356" i="1" s="1"/>
  <c r="K2352" i="1"/>
  <c r="L2352" i="1" s="1"/>
  <c r="K2348" i="1"/>
  <c r="L2348" i="1" s="1"/>
  <c r="K2344" i="1"/>
  <c r="L2344" i="1" s="1"/>
  <c r="K2340" i="1"/>
  <c r="L2340" i="1" s="1"/>
  <c r="K2336" i="1"/>
  <c r="L2336" i="1" s="1"/>
  <c r="K2332" i="1"/>
  <c r="L2332" i="1" s="1"/>
  <c r="K2328" i="1"/>
  <c r="L2328" i="1" s="1"/>
  <c r="K2324" i="1"/>
  <c r="L2324" i="1" s="1"/>
  <c r="K2320" i="1"/>
  <c r="L2320" i="1" s="1"/>
  <c r="K2316" i="1"/>
  <c r="L2316" i="1" s="1"/>
  <c r="K2312" i="1"/>
  <c r="L2312" i="1" s="1"/>
  <c r="K2308" i="1"/>
  <c r="L2308" i="1" s="1"/>
  <c r="K2304" i="1"/>
  <c r="L2304" i="1" s="1"/>
  <c r="K2300" i="1"/>
  <c r="L2300" i="1" s="1"/>
  <c r="K2296" i="1"/>
  <c r="L2296" i="1" s="1"/>
  <c r="K2292" i="1"/>
  <c r="L2292" i="1" s="1"/>
  <c r="K2288" i="1"/>
  <c r="L2288" i="1" s="1"/>
  <c r="K2284" i="1"/>
  <c r="L2284" i="1" s="1"/>
  <c r="K2280" i="1"/>
  <c r="L2280" i="1" s="1"/>
  <c r="K2276" i="1"/>
  <c r="L2276" i="1" s="1"/>
  <c r="K2272" i="1"/>
  <c r="L2272" i="1" s="1"/>
  <c r="K2268" i="1"/>
  <c r="L2268" i="1" s="1"/>
  <c r="K2264" i="1"/>
  <c r="L2264" i="1" s="1"/>
  <c r="K2260" i="1"/>
  <c r="L2260" i="1" s="1"/>
  <c r="K2256" i="1"/>
  <c r="L2256" i="1" s="1"/>
  <c r="K2252" i="1"/>
  <c r="L2252" i="1" s="1"/>
  <c r="K2248" i="1"/>
  <c r="L2248" i="1" s="1"/>
  <c r="K2244" i="1"/>
  <c r="L2244" i="1" s="1"/>
  <c r="K2240" i="1"/>
  <c r="L2240" i="1" s="1"/>
  <c r="K2236" i="1"/>
  <c r="L2236" i="1" s="1"/>
  <c r="K2232" i="1"/>
  <c r="L2232" i="1" s="1"/>
  <c r="K2228" i="1"/>
  <c r="L2228" i="1" s="1"/>
  <c r="K2224" i="1"/>
  <c r="L2224" i="1" s="1"/>
  <c r="K2220" i="1"/>
  <c r="L2220" i="1" s="1"/>
  <c r="K2216" i="1"/>
  <c r="L2216" i="1" s="1"/>
  <c r="K2212" i="1"/>
  <c r="L2212" i="1" s="1"/>
  <c r="K2208" i="1"/>
  <c r="L2208" i="1" s="1"/>
  <c r="K2204" i="1"/>
  <c r="L2204" i="1" s="1"/>
  <c r="K2200" i="1"/>
  <c r="L2200" i="1" s="1"/>
  <c r="K2196" i="1"/>
  <c r="L2196" i="1" s="1"/>
  <c r="K2192" i="1"/>
  <c r="L2192" i="1" s="1"/>
  <c r="K2188" i="1"/>
  <c r="L2188" i="1" s="1"/>
  <c r="K2184" i="1"/>
  <c r="L2184" i="1" s="1"/>
  <c r="K2180" i="1"/>
  <c r="L2180" i="1" s="1"/>
  <c r="K2176" i="1"/>
  <c r="L2176" i="1" s="1"/>
  <c r="K2172" i="1"/>
  <c r="L2172" i="1" s="1"/>
  <c r="K2168" i="1"/>
  <c r="L2168" i="1" s="1"/>
  <c r="K2164" i="1"/>
  <c r="L2164" i="1" s="1"/>
  <c r="K2160" i="1"/>
  <c r="L2160" i="1" s="1"/>
  <c r="K2156" i="1"/>
  <c r="L2156" i="1" s="1"/>
  <c r="K2152" i="1"/>
  <c r="L2152" i="1" s="1"/>
  <c r="K2148" i="1"/>
  <c r="L2148" i="1" s="1"/>
  <c r="K2144" i="1"/>
  <c r="L2144" i="1" s="1"/>
  <c r="K2140" i="1"/>
  <c r="L2140" i="1" s="1"/>
  <c r="K2136" i="1"/>
  <c r="L2136" i="1" s="1"/>
  <c r="K2132" i="1"/>
  <c r="L2132" i="1" s="1"/>
  <c r="K2128" i="1"/>
  <c r="L2128" i="1" s="1"/>
  <c r="K2124" i="1"/>
  <c r="L2124" i="1" s="1"/>
  <c r="K2120" i="1"/>
  <c r="L2120" i="1" s="1"/>
  <c r="K2116" i="1"/>
  <c r="L2116" i="1" s="1"/>
  <c r="K2112" i="1"/>
  <c r="L2112" i="1" s="1"/>
  <c r="K2108" i="1"/>
  <c r="L2108" i="1" s="1"/>
  <c r="K2104" i="1"/>
  <c r="L2104" i="1" s="1"/>
  <c r="K2100" i="1"/>
  <c r="L2100" i="1" s="1"/>
  <c r="K2096" i="1"/>
  <c r="L2096" i="1" s="1"/>
  <c r="K2092" i="1"/>
  <c r="L2092" i="1" s="1"/>
  <c r="K2088" i="1"/>
  <c r="L2088" i="1" s="1"/>
  <c r="K2084" i="1"/>
  <c r="L2084" i="1" s="1"/>
  <c r="K2080" i="1"/>
  <c r="L2080" i="1" s="1"/>
  <c r="K2076" i="1"/>
  <c r="L2076" i="1" s="1"/>
  <c r="K2072" i="1"/>
  <c r="L2072" i="1" s="1"/>
  <c r="K2068" i="1"/>
  <c r="L2068" i="1" s="1"/>
  <c r="K2064" i="1"/>
  <c r="L2064" i="1" s="1"/>
  <c r="K2060" i="1"/>
  <c r="L2060" i="1" s="1"/>
  <c r="K2056" i="1"/>
  <c r="L2056" i="1" s="1"/>
  <c r="K2052" i="1"/>
  <c r="L2052" i="1" s="1"/>
  <c r="K2048" i="1"/>
  <c r="L2048" i="1" s="1"/>
  <c r="K2044" i="1"/>
  <c r="L2044" i="1" s="1"/>
  <c r="K2040" i="1"/>
  <c r="L2040" i="1" s="1"/>
  <c r="K2036" i="1"/>
  <c r="L2036" i="1" s="1"/>
  <c r="K2032" i="1"/>
  <c r="L2032" i="1" s="1"/>
  <c r="K2026" i="1"/>
  <c r="L2026" i="1" s="1"/>
  <c r="K2018" i="1"/>
  <c r="L2018" i="1" s="1"/>
  <c r="K2015" i="1"/>
  <c r="L2015" i="1" s="1"/>
  <c r="K2012" i="1"/>
  <c r="L2012" i="1" s="1"/>
  <c r="K2002" i="1"/>
  <c r="L2002" i="1" s="1"/>
  <c r="K1999" i="1"/>
  <c r="L1999" i="1" s="1"/>
  <c r="K1996" i="1"/>
  <c r="L1996" i="1" s="1"/>
  <c r="K1986" i="1"/>
  <c r="L1986" i="1" s="1"/>
  <c r="K1983" i="1"/>
  <c r="L1983" i="1" s="1"/>
  <c r="K1980" i="1"/>
  <c r="L1980" i="1" s="1"/>
  <c r="K1970" i="1"/>
  <c r="L1970" i="1" s="1"/>
  <c r="K1967" i="1"/>
  <c r="L1967" i="1" s="1"/>
  <c r="K1964" i="1"/>
  <c r="L1964" i="1" s="1"/>
  <c r="K1954" i="1"/>
  <c r="L1954" i="1" s="1"/>
  <c r="K1951" i="1"/>
  <c r="L1951" i="1" s="1"/>
  <c r="K1948" i="1"/>
  <c r="L1948" i="1" s="1"/>
  <c r="K1938" i="1"/>
  <c r="L1938" i="1" s="1"/>
  <c r="K1935" i="1"/>
  <c r="L1935" i="1" s="1"/>
  <c r="K1931" i="1"/>
  <c r="L1931" i="1" s="1"/>
  <c r="K1927" i="1"/>
  <c r="L1927" i="1" s="1"/>
  <c r="K1923" i="1"/>
  <c r="L1923" i="1" s="1"/>
  <c r="K1919" i="1"/>
  <c r="L1919" i="1" s="1"/>
  <c r="K1915" i="1"/>
  <c r="L1915" i="1" s="1"/>
  <c r="K1911" i="1"/>
  <c r="L1911" i="1" s="1"/>
  <c r="K1907" i="1"/>
  <c r="L1907" i="1" s="1"/>
  <c r="K1903" i="1"/>
  <c r="L1903" i="1" s="1"/>
  <c r="K1899" i="1"/>
  <c r="L1899" i="1" s="1"/>
  <c r="K1895" i="1"/>
  <c r="L1895" i="1" s="1"/>
  <c r="K1891" i="1"/>
  <c r="L1891" i="1" s="1"/>
  <c r="K1887" i="1"/>
  <c r="L1887" i="1" s="1"/>
  <c r="K1883" i="1"/>
  <c r="L1883" i="1" s="1"/>
  <c r="K1879" i="1"/>
  <c r="L1879" i="1" s="1"/>
  <c r="K1875" i="1"/>
  <c r="L1875" i="1" s="1"/>
  <c r="K1871" i="1"/>
  <c r="L1871" i="1" s="1"/>
  <c r="K1867" i="1"/>
  <c r="L1867" i="1" s="1"/>
  <c r="K1863" i="1"/>
  <c r="L1863" i="1" s="1"/>
  <c r="K1859" i="1"/>
  <c r="L1859" i="1" s="1"/>
  <c r="K1855" i="1"/>
  <c r="L1855" i="1" s="1"/>
  <c r="K1851" i="1"/>
  <c r="L1851" i="1" s="1"/>
  <c r="K1847" i="1"/>
  <c r="L1847" i="1" s="1"/>
  <c r="K1843" i="1"/>
  <c r="L1843" i="1" s="1"/>
  <c r="K1839" i="1"/>
  <c r="L1839" i="1" s="1"/>
  <c r="K1835" i="1"/>
  <c r="L1835" i="1" s="1"/>
  <c r="K1831" i="1"/>
  <c r="L1831" i="1" s="1"/>
  <c r="K1827" i="1"/>
  <c r="L1827" i="1" s="1"/>
  <c r="K1823" i="1"/>
  <c r="L1823" i="1" s="1"/>
  <c r="K1819" i="1"/>
  <c r="L1819" i="1" s="1"/>
  <c r="K1815" i="1"/>
  <c r="L1815" i="1" s="1"/>
  <c r="K1812" i="1"/>
  <c r="L1812" i="1" s="1"/>
  <c r="K1809" i="1"/>
  <c r="L1809" i="1" s="1"/>
  <c r="K1803" i="1"/>
  <c r="L1803" i="1" s="1"/>
  <c r="K1799" i="1"/>
  <c r="L1799" i="1" s="1"/>
  <c r="K1793" i="1"/>
  <c r="L1793" i="1" s="1"/>
  <c r="K1787" i="1"/>
  <c r="L1787" i="1" s="1"/>
  <c r="K1783" i="1"/>
  <c r="L1783" i="1" s="1"/>
  <c r="K1777" i="1"/>
  <c r="L1777" i="1" s="1"/>
  <c r="K1771" i="1"/>
  <c r="L1771" i="1" s="1"/>
  <c r="K1767" i="1"/>
  <c r="L1767" i="1" s="1"/>
  <c r="K1761" i="1"/>
  <c r="L1761" i="1" s="1"/>
  <c r="K1755" i="1"/>
  <c r="L1755" i="1" s="1"/>
  <c r="K1751" i="1"/>
  <c r="L1751" i="1" s="1"/>
  <c r="K1745" i="1"/>
  <c r="L1745" i="1" s="1"/>
  <c r="K1739" i="1"/>
  <c r="L1739" i="1" s="1"/>
  <c r="K1735" i="1"/>
  <c r="L1735" i="1" s="1"/>
  <c r="K1729" i="1"/>
  <c r="L1729" i="1" s="1"/>
  <c r="K1723" i="1"/>
  <c r="L1723" i="1" s="1"/>
  <c r="K1719" i="1"/>
  <c r="L1719" i="1" s="1"/>
  <c r="K1713" i="1"/>
  <c r="L1713" i="1" s="1"/>
  <c r="K1707" i="1"/>
  <c r="L1707" i="1" s="1"/>
  <c r="K1703" i="1"/>
  <c r="L1703" i="1" s="1"/>
  <c r="K1697" i="1"/>
  <c r="L1697" i="1" s="1"/>
  <c r="K1691" i="1"/>
  <c r="L1691" i="1" s="1"/>
  <c r="K1687" i="1"/>
  <c r="L1687" i="1" s="1"/>
  <c r="K1681" i="1"/>
  <c r="L1681" i="1" s="1"/>
  <c r="K1675" i="1"/>
  <c r="L1675" i="1" s="1"/>
  <c r="K1671" i="1"/>
  <c r="L1671" i="1" s="1"/>
  <c r="K1665" i="1"/>
  <c r="L1665" i="1" s="1"/>
  <c r="K1659" i="1"/>
  <c r="L1659" i="1" s="1"/>
  <c r="K1655" i="1"/>
  <c r="L1655" i="1" s="1"/>
  <c r="K1649" i="1"/>
  <c r="L1649" i="1" s="1"/>
  <c r="K1643" i="1"/>
  <c r="L1643" i="1" s="1"/>
  <c r="K1639" i="1"/>
  <c r="L1639" i="1" s="1"/>
  <c r="K1633" i="1"/>
  <c r="L1633" i="1" s="1"/>
  <c r="K1626" i="1"/>
  <c r="L1626" i="1" s="1"/>
  <c r="K1622" i="1"/>
  <c r="L1622" i="1" s="1"/>
  <c r="K1618" i="1"/>
  <c r="L1618" i="1" s="1"/>
  <c r="K1614" i="1"/>
  <c r="L1614" i="1" s="1"/>
  <c r="K1610" i="1"/>
  <c r="L1610" i="1" s="1"/>
  <c r="K1606" i="1"/>
  <c r="L1606" i="1" s="1"/>
  <c r="K1602" i="1"/>
  <c r="L1602" i="1" s="1"/>
  <c r="K1598" i="1"/>
  <c r="L1598" i="1" s="1"/>
  <c r="K1594" i="1"/>
  <c r="L1594" i="1" s="1"/>
  <c r="K1590" i="1"/>
  <c r="L1590" i="1" s="1"/>
  <c r="K1586" i="1"/>
  <c r="L1586" i="1" s="1"/>
  <c r="K1582" i="1"/>
  <c r="L1582" i="1" s="1"/>
  <c r="K1578" i="1"/>
  <c r="L1578" i="1" s="1"/>
  <c r="K1574" i="1"/>
  <c r="L1574" i="1" s="1"/>
  <c r="K1570" i="1"/>
  <c r="L1570" i="1" s="1"/>
  <c r="K1566" i="1"/>
  <c r="L1566" i="1" s="1"/>
  <c r="K1562" i="1"/>
  <c r="L1562" i="1" s="1"/>
  <c r="K1558" i="1"/>
  <c r="L1558" i="1" s="1"/>
  <c r="K1554" i="1"/>
  <c r="L1554" i="1" s="1"/>
  <c r="K1550" i="1"/>
  <c r="L1550" i="1" s="1"/>
  <c r="K1546" i="1"/>
  <c r="L1546" i="1" s="1"/>
  <c r="K1542" i="1"/>
  <c r="L1542" i="1" s="1"/>
  <c r="K1538" i="1"/>
  <c r="L1538" i="1" s="1"/>
  <c r="K1534" i="1"/>
  <c r="L1534" i="1" s="1"/>
  <c r="K1530" i="1"/>
  <c r="L1530" i="1" s="1"/>
  <c r="K1523" i="1"/>
  <c r="L1523" i="1" s="1"/>
  <c r="K1520" i="1"/>
  <c r="L1520" i="1" s="1"/>
  <c r="K1517" i="1"/>
  <c r="L1517" i="1" s="1"/>
  <c r="K1507" i="1"/>
  <c r="L1507" i="1" s="1"/>
  <c r="K1504" i="1"/>
  <c r="L1504" i="1" s="1"/>
  <c r="K1501" i="1"/>
  <c r="L1501" i="1" s="1"/>
  <c r="K1491" i="1"/>
  <c r="L1491" i="1" s="1"/>
  <c r="K1488" i="1"/>
  <c r="L1488" i="1" s="1"/>
  <c r="K1485" i="1"/>
  <c r="L1485" i="1" s="1"/>
  <c r="K1475" i="1"/>
  <c r="L1475" i="1" s="1"/>
  <c r="K1472" i="1"/>
  <c r="L1472" i="1" s="1"/>
  <c r="K1469" i="1"/>
  <c r="L1469" i="1" s="1"/>
  <c r="K1459" i="1"/>
  <c r="L1459" i="1" s="1"/>
  <c r="K1456" i="1"/>
  <c r="L1456" i="1" s="1"/>
  <c r="K1452" i="1"/>
  <c r="L1452" i="1" s="1"/>
  <c r="K1449" i="1"/>
  <c r="L1449" i="1" s="1"/>
  <c r="K1439" i="1"/>
  <c r="L1439" i="1" s="1"/>
  <c r="K1415" i="1"/>
  <c r="L1415" i="1" s="1"/>
  <c r="K1412" i="1"/>
  <c r="L1412" i="1" s="1"/>
  <c r="K1409" i="1"/>
  <c r="L1409" i="1" s="1"/>
  <c r="K1405" i="1"/>
  <c r="L1405" i="1" s="1"/>
  <c r="K1395" i="1"/>
  <c r="L1395" i="1" s="1"/>
  <c r="K1392" i="1"/>
  <c r="L1392" i="1" s="1"/>
  <c r="K1373" i="1"/>
  <c r="L1373" i="1" s="1"/>
  <c r="K2771" i="1"/>
  <c r="L2771" i="1" s="1"/>
  <c r="K2764" i="1"/>
  <c r="L2764" i="1" s="1"/>
  <c r="K2760" i="1"/>
  <c r="L2760" i="1" s="1"/>
  <c r="K2757" i="1"/>
  <c r="L2757" i="1" s="1"/>
  <c r="K2753" i="1"/>
  <c r="L2753" i="1" s="1"/>
  <c r="K2750" i="1"/>
  <c r="L2750" i="1" s="1"/>
  <c r="K2746" i="1"/>
  <c r="L2746" i="1" s="1"/>
  <c r="K2739" i="1"/>
  <c r="L2739" i="1" s="1"/>
  <c r="K2732" i="1"/>
  <c r="L2732" i="1" s="1"/>
  <c r="K2728" i="1"/>
  <c r="L2728" i="1" s="1"/>
  <c r="K2725" i="1"/>
  <c r="L2725" i="1" s="1"/>
  <c r="K2721" i="1"/>
  <c r="L2721" i="1" s="1"/>
  <c r="K2718" i="1"/>
  <c r="L2718" i="1" s="1"/>
  <c r="K2714" i="1"/>
  <c r="L2714" i="1" s="1"/>
  <c r="K2707" i="1"/>
  <c r="L2707" i="1" s="1"/>
  <c r="K2700" i="1"/>
  <c r="L2700" i="1" s="1"/>
  <c r="K2697" i="1"/>
  <c r="L2697" i="1" s="1"/>
  <c r="K2694" i="1"/>
  <c r="L2694" i="1" s="1"/>
  <c r="K2684" i="1"/>
  <c r="L2684" i="1" s="1"/>
  <c r="K2681" i="1"/>
  <c r="L2681" i="1" s="1"/>
  <c r="K2678" i="1"/>
  <c r="L2678" i="1" s="1"/>
  <c r="K2668" i="1"/>
  <c r="L2668" i="1" s="1"/>
  <c r="K2665" i="1"/>
  <c r="L2665" i="1" s="1"/>
  <c r="K2662" i="1"/>
  <c r="L2662" i="1" s="1"/>
  <c r="K2652" i="1"/>
  <c r="L2652" i="1" s="1"/>
  <c r="K2649" i="1"/>
  <c r="L2649" i="1" s="1"/>
  <c r="K2646" i="1"/>
  <c r="L2646" i="1" s="1"/>
  <c r="K2636" i="1"/>
  <c r="L2636" i="1" s="1"/>
  <c r="K2633" i="1"/>
  <c r="L2633" i="1" s="1"/>
  <c r="K2630" i="1"/>
  <c r="L2630" i="1" s="1"/>
  <c r="K2620" i="1"/>
  <c r="L2620" i="1" s="1"/>
  <c r="K2617" i="1"/>
  <c r="L2617" i="1" s="1"/>
  <c r="K2614" i="1"/>
  <c r="L2614" i="1" s="1"/>
  <c r="K2604" i="1"/>
  <c r="L2604" i="1" s="1"/>
  <c r="K2601" i="1"/>
  <c r="L2601" i="1" s="1"/>
  <c r="K2598" i="1"/>
  <c r="L2598" i="1" s="1"/>
  <c r="K2588" i="1"/>
  <c r="L2588" i="1" s="1"/>
  <c r="K2585" i="1"/>
  <c r="L2585" i="1" s="1"/>
  <c r="K2582" i="1"/>
  <c r="L2582" i="1" s="1"/>
  <c r="K2572" i="1"/>
  <c r="L2572" i="1" s="1"/>
  <c r="K2569" i="1"/>
  <c r="L2569" i="1" s="1"/>
  <c r="K2566" i="1"/>
  <c r="L2566" i="1" s="1"/>
  <c r="K2556" i="1"/>
  <c r="L2556" i="1" s="1"/>
  <c r="K2553" i="1"/>
  <c r="L2553" i="1" s="1"/>
  <c r="K2550" i="1"/>
  <c r="L2550" i="1" s="1"/>
  <c r="K2540" i="1"/>
  <c r="L2540" i="1" s="1"/>
  <c r="K2537" i="1"/>
  <c r="L2537" i="1" s="1"/>
  <c r="K2534" i="1"/>
  <c r="L2534" i="1" s="1"/>
  <c r="K2524" i="1"/>
  <c r="L2524" i="1" s="1"/>
  <c r="K2521" i="1"/>
  <c r="L2521" i="1" s="1"/>
  <c r="K2518" i="1"/>
  <c r="L2518" i="1" s="1"/>
  <c r="K2508" i="1"/>
  <c r="L2508" i="1" s="1"/>
  <c r="K2505" i="1"/>
  <c r="L2505" i="1" s="1"/>
  <c r="K2502" i="1"/>
  <c r="L2502" i="1" s="1"/>
  <c r="K2492" i="1"/>
  <c r="L2492" i="1" s="1"/>
  <c r="K2489" i="1"/>
  <c r="L2489" i="1" s="1"/>
  <c r="K2486" i="1"/>
  <c r="L2486" i="1" s="1"/>
  <c r="K2476" i="1"/>
  <c r="L2476" i="1" s="1"/>
  <c r="K2473" i="1"/>
  <c r="L2473" i="1" s="1"/>
  <c r="K2470" i="1"/>
  <c r="L2470" i="1" s="1"/>
  <c r="K2460" i="1"/>
  <c r="L2460" i="1" s="1"/>
  <c r="K2457" i="1"/>
  <c r="L2457" i="1" s="1"/>
  <c r="K2454" i="1"/>
  <c r="L2454" i="1" s="1"/>
  <c r="K2444" i="1"/>
  <c r="L2444" i="1" s="1"/>
  <c r="K2441" i="1"/>
  <c r="L2441" i="1" s="1"/>
  <c r="K2438" i="1"/>
  <c r="L2438" i="1" s="1"/>
  <c r="K2428" i="1"/>
  <c r="L2428" i="1" s="1"/>
  <c r="K2425" i="1"/>
  <c r="L2425" i="1" s="1"/>
  <c r="K2422" i="1"/>
  <c r="L2422" i="1" s="1"/>
  <c r="K2412" i="1"/>
  <c r="L2412" i="1" s="1"/>
  <c r="K2409" i="1"/>
  <c r="L2409" i="1" s="1"/>
  <c r="K2406" i="1"/>
  <c r="L2406" i="1" s="1"/>
  <c r="K2396" i="1"/>
  <c r="L2396" i="1" s="1"/>
  <c r="K2393" i="1"/>
  <c r="L2393" i="1" s="1"/>
  <c r="K2390" i="1"/>
  <c r="L2390" i="1" s="1"/>
  <c r="K2380" i="1"/>
  <c r="L2380" i="1" s="1"/>
  <c r="K2377" i="1"/>
  <c r="L2377" i="1" s="1"/>
  <c r="K2374" i="1"/>
  <c r="L2374" i="1" s="1"/>
  <c r="K2367" i="1"/>
  <c r="L2367" i="1" s="1"/>
  <c r="K2363" i="1"/>
  <c r="L2363" i="1" s="1"/>
  <c r="K2359" i="1"/>
  <c r="L2359" i="1" s="1"/>
  <c r="K2355" i="1"/>
  <c r="L2355" i="1" s="1"/>
  <c r="K2351" i="1"/>
  <c r="L2351" i="1" s="1"/>
  <c r="K2347" i="1"/>
  <c r="L2347" i="1" s="1"/>
  <c r="K2343" i="1"/>
  <c r="L2343" i="1" s="1"/>
  <c r="K2339" i="1"/>
  <c r="L2339" i="1" s="1"/>
  <c r="K2335" i="1"/>
  <c r="L2335" i="1" s="1"/>
  <c r="K2331" i="1"/>
  <c r="L2331" i="1" s="1"/>
  <c r="K2327" i="1"/>
  <c r="L2327" i="1" s="1"/>
  <c r="K2323" i="1"/>
  <c r="L2323" i="1" s="1"/>
  <c r="K2319" i="1"/>
  <c r="L2319" i="1" s="1"/>
  <c r="K2315" i="1"/>
  <c r="L2315" i="1" s="1"/>
  <c r="K2311" i="1"/>
  <c r="L2311" i="1" s="1"/>
  <c r="K2307" i="1"/>
  <c r="L2307" i="1" s="1"/>
  <c r="K2303" i="1"/>
  <c r="L2303" i="1" s="1"/>
  <c r="K2299" i="1"/>
  <c r="L2299" i="1" s="1"/>
  <c r="K2295" i="1"/>
  <c r="L2295" i="1" s="1"/>
  <c r="K2291" i="1"/>
  <c r="L2291" i="1" s="1"/>
  <c r="K2287" i="1"/>
  <c r="L2287" i="1" s="1"/>
  <c r="K2283" i="1"/>
  <c r="L2283" i="1" s="1"/>
  <c r="K2279" i="1"/>
  <c r="L2279" i="1" s="1"/>
  <c r="K2275" i="1"/>
  <c r="L2275" i="1" s="1"/>
  <c r="K2271" i="1"/>
  <c r="L2271" i="1" s="1"/>
  <c r="K2267" i="1"/>
  <c r="L2267" i="1" s="1"/>
  <c r="K2263" i="1"/>
  <c r="L2263" i="1" s="1"/>
  <c r="K2259" i="1"/>
  <c r="L2259" i="1" s="1"/>
  <c r="K2255" i="1"/>
  <c r="L2255" i="1" s="1"/>
  <c r="K2251" i="1"/>
  <c r="L2251" i="1" s="1"/>
  <c r="K2247" i="1"/>
  <c r="L2247" i="1" s="1"/>
  <c r="K2243" i="1"/>
  <c r="L2243" i="1" s="1"/>
  <c r="K2239" i="1"/>
  <c r="L2239" i="1" s="1"/>
  <c r="K2235" i="1"/>
  <c r="L2235" i="1" s="1"/>
  <c r="K2231" i="1"/>
  <c r="L2231" i="1" s="1"/>
  <c r="K2227" i="1"/>
  <c r="L2227" i="1" s="1"/>
  <c r="K2223" i="1"/>
  <c r="L2223" i="1" s="1"/>
  <c r="K2219" i="1"/>
  <c r="L2219" i="1" s="1"/>
  <c r="K2215" i="1"/>
  <c r="L2215" i="1" s="1"/>
  <c r="K2211" i="1"/>
  <c r="L2211" i="1" s="1"/>
  <c r="K2207" i="1"/>
  <c r="L2207" i="1" s="1"/>
  <c r="K2203" i="1"/>
  <c r="L2203" i="1" s="1"/>
  <c r="K2199" i="1"/>
  <c r="L2199" i="1" s="1"/>
  <c r="K2195" i="1"/>
  <c r="L2195" i="1" s="1"/>
  <c r="K2191" i="1"/>
  <c r="L2191" i="1" s="1"/>
  <c r="K2187" i="1"/>
  <c r="L2187" i="1" s="1"/>
  <c r="K2183" i="1"/>
  <c r="L2183" i="1" s="1"/>
  <c r="K2179" i="1"/>
  <c r="L2179" i="1" s="1"/>
  <c r="K2175" i="1"/>
  <c r="L2175" i="1" s="1"/>
  <c r="K2171" i="1"/>
  <c r="L2171" i="1" s="1"/>
  <c r="K2167" i="1"/>
  <c r="L2167" i="1" s="1"/>
  <c r="K2163" i="1"/>
  <c r="L2163" i="1" s="1"/>
  <c r="K2159" i="1"/>
  <c r="L2159" i="1" s="1"/>
  <c r="K2155" i="1"/>
  <c r="L2155" i="1" s="1"/>
  <c r="K2151" i="1"/>
  <c r="L2151" i="1" s="1"/>
  <c r="K2147" i="1"/>
  <c r="L2147" i="1" s="1"/>
  <c r="K2143" i="1"/>
  <c r="L2143" i="1" s="1"/>
  <c r="K2139" i="1"/>
  <c r="L2139" i="1" s="1"/>
  <c r="K2135" i="1"/>
  <c r="L2135" i="1" s="1"/>
  <c r="K2131" i="1"/>
  <c r="L2131" i="1" s="1"/>
  <c r="K2127" i="1"/>
  <c r="L2127" i="1" s="1"/>
  <c r="K2123" i="1"/>
  <c r="L2123" i="1" s="1"/>
  <c r="K2119" i="1"/>
  <c r="L2119" i="1" s="1"/>
  <c r="K2115" i="1"/>
  <c r="L2115" i="1" s="1"/>
  <c r="K2111" i="1"/>
  <c r="L2111" i="1" s="1"/>
  <c r="K2107" i="1"/>
  <c r="L2107" i="1" s="1"/>
  <c r="K2103" i="1"/>
  <c r="L2103" i="1" s="1"/>
  <c r="K2099" i="1"/>
  <c r="L2099" i="1" s="1"/>
  <c r="K2095" i="1"/>
  <c r="L2095" i="1" s="1"/>
  <c r="K2091" i="1"/>
  <c r="L2091" i="1" s="1"/>
  <c r="K2087" i="1"/>
  <c r="L2087" i="1" s="1"/>
  <c r="K2083" i="1"/>
  <c r="L2083" i="1" s="1"/>
  <c r="K2079" i="1"/>
  <c r="L2079" i="1" s="1"/>
  <c r="K2075" i="1"/>
  <c r="L2075" i="1" s="1"/>
  <c r="K2071" i="1"/>
  <c r="L2071" i="1" s="1"/>
  <c r="K2067" i="1"/>
  <c r="L2067" i="1" s="1"/>
  <c r="K2063" i="1"/>
  <c r="L2063" i="1" s="1"/>
  <c r="K2059" i="1"/>
  <c r="L2059" i="1" s="1"/>
  <c r="K2055" i="1"/>
  <c r="L2055" i="1" s="1"/>
  <c r="K2051" i="1"/>
  <c r="L2051" i="1" s="1"/>
  <c r="K2047" i="1"/>
  <c r="L2047" i="1" s="1"/>
  <c r="K2043" i="1"/>
  <c r="L2043" i="1" s="1"/>
  <c r="K2039" i="1"/>
  <c r="L2039" i="1" s="1"/>
  <c r="K2035" i="1"/>
  <c r="L2035" i="1" s="1"/>
  <c r="K2031" i="1"/>
  <c r="L2031" i="1" s="1"/>
  <c r="K2028" i="1"/>
  <c r="L2028" i="1" s="1"/>
  <c r="K2020" i="1"/>
  <c r="L2020" i="1" s="1"/>
  <c r="K2017" i="1"/>
  <c r="L2017" i="1" s="1"/>
  <c r="K2011" i="1"/>
  <c r="L2011" i="1" s="1"/>
  <c r="K2005" i="1"/>
  <c r="L2005" i="1" s="1"/>
  <c r="K2001" i="1"/>
  <c r="L2001" i="1" s="1"/>
  <c r="K1995" i="1"/>
  <c r="L1995" i="1" s="1"/>
  <c r="K1989" i="1"/>
  <c r="L1989" i="1" s="1"/>
  <c r="K1985" i="1"/>
  <c r="L1985" i="1" s="1"/>
  <c r="K1979" i="1"/>
  <c r="L1979" i="1" s="1"/>
  <c r="K1973" i="1"/>
  <c r="L1973" i="1" s="1"/>
  <c r="K1969" i="1"/>
  <c r="L1969" i="1" s="1"/>
  <c r="K1963" i="1"/>
  <c r="L1963" i="1" s="1"/>
  <c r="K1957" i="1"/>
  <c r="L1957" i="1" s="1"/>
  <c r="K1953" i="1"/>
  <c r="L1953" i="1" s="1"/>
  <c r="K1947" i="1"/>
  <c r="L1947" i="1" s="1"/>
  <c r="K1941" i="1"/>
  <c r="L1941" i="1" s="1"/>
  <c r="K1937" i="1"/>
  <c r="L1937" i="1" s="1"/>
  <c r="K1934" i="1"/>
  <c r="L1934" i="1" s="1"/>
  <c r="K1930" i="1"/>
  <c r="L1930" i="1" s="1"/>
  <c r="K1926" i="1"/>
  <c r="L1926" i="1" s="1"/>
  <c r="K1922" i="1"/>
  <c r="L1922" i="1" s="1"/>
  <c r="K1918" i="1"/>
  <c r="L1918" i="1" s="1"/>
  <c r="K1914" i="1"/>
  <c r="L1914" i="1" s="1"/>
  <c r="K1910" i="1"/>
  <c r="L1910" i="1" s="1"/>
  <c r="K1906" i="1"/>
  <c r="L1906" i="1" s="1"/>
  <c r="K1902" i="1"/>
  <c r="L1902" i="1" s="1"/>
  <c r="K1898" i="1"/>
  <c r="L1898" i="1" s="1"/>
  <c r="K1894" i="1"/>
  <c r="L1894" i="1" s="1"/>
  <c r="K1890" i="1"/>
  <c r="L1890" i="1" s="1"/>
  <c r="K1886" i="1"/>
  <c r="L1886" i="1" s="1"/>
  <c r="K1882" i="1"/>
  <c r="L1882" i="1" s="1"/>
  <c r="K1878" i="1"/>
  <c r="L1878" i="1" s="1"/>
  <c r="K1874" i="1"/>
  <c r="L1874" i="1" s="1"/>
  <c r="K1870" i="1"/>
  <c r="L1870" i="1" s="1"/>
  <c r="K1866" i="1"/>
  <c r="L1866" i="1" s="1"/>
  <c r="K1862" i="1"/>
  <c r="L1862" i="1" s="1"/>
  <c r="K1858" i="1"/>
  <c r="L1858" i="1" s="1"/>
  <c r="K1854" i="1"/>
  <c r="L1854" i="1" s="1"/>
  <c r="K1850" i="1"/>
  <c r="L1850" i="1" s="1"/>
  <c r="K1846" i="1"/>
  <c r="L1846" i="1" s="1"/>
  <c r="K1842" i="1"/>
  <c r="L1842" i="1" s="1"/>
  <c r="K1838" i="1"/>
  <c r="L1838" i="1" s="1"/>
  <c r="K1834" i="1"/>
  <c r="L1834" i="1" s="1"/>
  <c r="K1830" i="1"/>
  <c r="L1830" i="1" s="1"/>
  <c r="K1826" i="1"/>
  <c r="L1826" i="1" s="1"/>
  <c r="K1822" i="1"/>
  <c r="L1822" i="1" s="1"/>
  <c r="K1818" i="1"/>
  <c r="L1818" i="1" s="1"/>
  <c r="K1814" i="1"/>
  <c r="L1814" i="1" s="1"/>
  <c r="K1808" i="1"/>
  <c r="L1808" i="1" s="1"/>
  <c r="K1805" i="1"/>
  <c r="L1805" i="1" s="1"/>
  <c r="K1802" i="1"/>
  <c r="L1802" i="1" s="1"/>
  <c r="K1792" i="1"/>
  <c r="L1792" i="1" s="1"/>
  <c r="K1789" i="1"/>
  <c r="L1789" i="1" s="1"/>
  <c r="K1786" i="1"/>
  <c r="L1786" i="1" s="1"/>
  <c r="K1776" i="1"/>
  <c r="L1776" i="1" s="1"/>
  <c r="K1773" i="1"/>
  <c r="L1773" i="1" s="1"/>
  <c r="K1770" i="1"/>
  <c r="L1770" i="1" s="1"/>
  <c r="K1760" i="1"/>
  <c r="L1760" i="1" s="1"/>
  <c r="K1757" i="1"/>
  <c r="L1757" i="1" s="1"/>
  <c r="K1754" i="1"/>
  <c r="L1754" i="1" s="1"/>
  <c r="K1744" i="1"/>
  <c r="L1744" i="1" s="1"/>
  <c r="K1741" i="1"/>
  <c r="L1741" i="1" s="1"/>
  <c r="K1738" i="1"/>
  <c r="L1738" i="1" s="1"/>
  <c r="K1728" i="1"/>
  <c r="L1728" i="1" s="1"/>
  <c r="K1725" i="1"/>
  <c r="L1725" i="1" s="1"/>
  <c r="K1722" i="1"/>
  <c r="L1722" i="1" s="1"/>
  <c r="K1712" i="1"/>
  <c r="L1712" i="1" s="1"/>
  <c r="K1709" i="1"/>
  <c r="L1709" i="1" s="1"/>
  <c r="K1706" i="1"/>
  <c r="L1706" i="1" s="1"/>
  <c r="K1696" i="1"/>
  <c r="L1696" i="1" s="1"/>
  <c r="K1693" i="1"/>
  <c r="L1693" i="1" s="1"/>
  <c r="K1690" i="1"/>
  <c r="L1690" i="1" s="1"/>
  <c r="K1680" i="1"/>
  <c r="L1680" i="1" s="1"/>
  <c r="K1677" i="1"/>
  <c r="L1677" i="1" s="1"/>
  <c r="K1674" i="1"/>
  <c r="L1674" i="1" s="1"/>
  <c r="K1664" i="1"/>
  <c r="L1664" i="1" s="1"/>
  <c r="K1661" i="1"/>
  <c r="L1661" i="1" s="1"/>
  <c r="K1658" i="1"/>
  <c r="L1658" i="1" s="1"/>
  <c r="K1648" i="1"/>
  <c r="L1648" i="1" s="1"/>
  <c r="K1645" i="1"/>
  <c r="L1645" i="1" s="1"/>
  <c r="K1642" i="1"/>
  <c r="L1642" i="1" s="1"/>
  <c r="K1632" i="1"/>
  <c r="L1632" i="1" s="1"/>
  <c r="K1629" i="1"/>
  <c r="L1629" i="1" s="1"/>
  <c r="K1625" i="1"/>
  <c r="L1625" i="1" s="1"/>
  <c r="K1621" i="1"/>
  <c r="L1621" i="1" s="1"/>
  <c r="K1617" i="1"/>
  <c r="L1617" i="1" s="1"/>
  <c r="K1613" i="1"/>
  <c r="L1613" i="1" s="1"/>
  <c r="K1609" i="1"/>
  <c r="L1609" i="1" s="1"/>
  <c r="K1605" i="1"/>
  <c r="L1605" i="1" s="1"/>
  <c r="K1601" i="1"/>
  <c r="L1601" i="1" s="1"/>
  <c r="K1597" i="1"/>
  <c r="L1597" i="1" s="1"/>
  <c r="K1593" i="1"/>
  <c r="L1593" i="1" s="1"/>
  <c r="K1589" i="1"/>
  <c r="L1589" i="1" s="1"/>
  <c r="K1585" i="1"/>
  <c r="L1585" i="1" s="1"/>
  <c r="K1581" i="1"/>
  <c r="L1581" i="1" s="1"/>
  <c r="K1577" i="1"/>
  <c r="L1577" i="1" s="1"/>
  <c r="K1573" i="1"/>
  <c r="L1573" i="1" s="1"/>
  <c r="K1569" i="1"/>
  <c r="L1569" i="1" s="1"/>
  <c r="K1565" i="1"/>
  <c r="L1565" i="1" s="1"/>
  <c r="K1561" i="1"/>
  <c r="L1561" i="1" s="1"/>
  <c r="K1557" i="1"/>
  <c r="L1557" i="1" s="1"/>
  <c r="K1553" i="1"/>
  <c r="L1553" i="1" s="1"/>
  <c r="K1549" i="1"/>
  <c r="L1549" i="1" s="1"/>
  <c r="K1545" i="1"/>
  <c r="L1545" i="1" s="1"/>
  <c r="K1541" i="1"/>
  <c r="L1541" i="1" s="1"/>
  <c r="K1537" i="1"/>
  <c r="L1537" i="1" s="1"/>
  <c r="K1533" i="1"/>
  <c r="L1533" i="1" s="1"/>
  <c r="K1529" i="1"/>
  <c r="L1529" i="1" s="1"/>
  <c r="K1519" i="1"/>
  <c r="L1519" i="1" s="1"/>
  <c r="K1516" i="1"/>
  <c r="L1516" i="1" s="1"/>
  <c r="K1513" i="1"/>
  <c r="L1513" i="1" s="1"/>
  <c r="K1503" i="1"/>
  <c r="L1503" i="1" s="1"/>
  <c r="K1500" i="1"/>
  <c r="L1500" i="1" s="1"/>
  <c r="K1497" i="1"/>
  <c r="L1497" i="1" s="1"/>
  <c r="K1487" i="1"/>
  <c r="L1487" i="1" s="1"/>
  <c r="K1484" i="1"/>
  <c r="L1484" i="1" s="1"/>
  <c r="K1481" i="1"/>
  <c r="L1481" i="1" s="1"/>
  <c r="K1471" i="1"/>
  <c r="L1471" i="1" s="1"/>
  <c r="K1468" i="1"/>
  <c r="L1468" i="1" s="1"/>
  <c r="K1465" i="1"/>
  <c r="L1465" i="1" s="1"/>
  <c r="K1455" i="1"/>
  <c r="L1455" i="1" s="1"/>
  <c r="K1431" i="1"/>
  <c r="L1431" i="1" s="1"/>
  <c r="K1428" i="1"/>
  <c r="L1428" i="1" s="1"/>
  <c r="K1425" i="1"/>
  <c r="L1425" i="1" s="1"/>
  <c r="K1421" i="1"/>
  <c r="L1421" i="1" s="1"/>
  <c r="K1411" i="1"/>
  <c r="L1411" i="1" s="1"/>
  <c r="K1408" i="1"/>
  <c r="L1408" i="1" s="1"/>
  <c r="K1404" i="1"/>
  <c r="L1404" i="1" s="1"/>
  <c r="K1401" i="1"/>
  <c r="L1401" i="1" s="1"/>
  <c r="K1391" i="1"/>
  <c r="L1391" i="1" s="1"/>
  <c r="K1376" i="1"/>
  <c r="L1376" i="1" s="1"/>
  <c r="K2859" i="1"/>
  <c r="L2859" i="1" s="1"/>
  <c r="K2852" i="1"/>
  <c r="L2852" i="1" s="1"/>
  <c r="K2848" i="1"/>
  <c r="L2848" i="1" s="1"/>
  <c r="K2845" i="1"/>
  <c r="L2845" i="1" s="1"/>
  <c r="K2841" i="1"/>
  <c r="L2841" i="1" s="1"/>
  <c r="K2838" i="1"/>
  <c r="L2838" i="1" s="1"/>
  <c r="K2834" i="1"/>
  <c r="L2834" i="1" s="1"/>
  <c r="K2827" i="1"/>
  <c r="L2827" i="1" s="1"/>
  <c r="K2820" i="1"/>
  <c r="L2820" i="1" s="1"/>
  <c r="K2816" i="1"/>
  <c r="L2816" i="1" s="1"/>
  <c r="K2813" i="1"/>
  <c r="L2813" i="1" s="1"/>
  <c r="K2809" i="1"/>
  <c r="L2809" i="1" s="1"/>
  <c r="K2806" i="1"/>
  <c r="L2806" i="1" s="1"/>
  <c r="K2802" i="1"/>
  <c r="L2802" i="1" s="1"/>
  <c r="K2795" i="1"/>
  <c r="L2795" i="1" s="1"/>
  <c r="K2788" i="1"/>
  <c r="L2788" i="1" s="1"/>
  <c r="K2784" i="1"/>
  <c r="L2784" i="1" s="1"/>
  <c r="K2781" i="1"/>
  <c r="L2781" i="1" s="1"/>
  <c r="K2777" i="1"/>
  <c r="L2777" i="1" s="1"/>
  <c r="K2774" i="1"/>
  <c r="L2774" i="1" s="1"/>
  <c r="K2770" i="1"/>
  <c r="L2770" i="1" s="1"/>
  <c r="K2763" i="1"/>
  <c r="L2763" i="1" s="1"/>
  <c r="K2756" i="1"/>
  <c r="L2756" i="1" s="1"/>
  <c r="K2752" i="1"/>
  <c r="L2752" i="1" s="1"/>
  <c r="K2749" i="1"/>
  <c r="L2749" i="1" s="1"/>
  <c r="K2745" i="1"/>
  <c r="L2745" i="1" s="1"/>
  <c r="K2742" i="1"/>
  <c r="L2742" i="1" s="1"/>
  <c r="K2738" i="1"/>
  <c r="L2738" i="1" s="1"/>
  <c r="K2731" i="1"/>
  <c r="L2731" i="1" s="1"/>
  <c r="K2724" i="1"/>
  <c r="L2724" i="1" s="1"/>
  <c r="K2720" i="1"/>
  <c r="L2720" i="1" s="1"/>
  <c r="K2717" i="1"/>
  <c r="L2717" i="1" s="1"/>
  <c r="K2713" i="1"/>
  <c r="L2713" i="1" s="1"/>
  <c r="K2710" i="1"/>
  <c r="L2710" i="1" s="1"/>
  <c r="K2706" i="1"/>
  <c r="L2706" i="1" s="1"/>
  <c r="K2696" i="1"/>
  <c r="L2696" i="1" s="1"/>
  <c r="K2693" i="1"/>
  <c r="L2693" i="1" s="1"/>
  <c r="K2690" i="1"/>
  <c r="L2690" i="1" s="1"/>
  <c r="K2680" i="1"/>
  <c r="L2680" i="1" s="1"/>
  <c r="K2677" i="1"/>
  <c r="L2677" i="1" s="1"/>
  <c r="K2674" i="1"/>
  <c r="L2674" i="1" s="1"/>
  <c r="K2664" i="1"/>
  <c r="L2664" i="1" s="1"/>
  <c r="K2661" i="1"/>
  <c r="L2661" i="1" s="1"/>
  <c r="K2658" i="1"/>
  <c r="L2658" i="1" s="1"/>
  <c r="K2648" i="1"/>
  <c r="L2648" i="1" s="1"/>
  <c r="K2645" i="1"/>
  <c r="L2645" i="1" s="1"/>
  <c r="K2642" i="1"/>
  <c r="L2642" i="1" s="1"/>
  <c r="K2632" i="1"/>
  <c r="L2632" i="1" s="1"/>
  <c r="K2629" i="1"/>
  <c r="L2629" i="1" s="1"/>
  <c r="K2626" i="1"/>
  <c r="L2626" i="1" s="1"/>
  <c r="K2616" i="1"/>
  <c r="L2616" i="1" s="1"/>
  <c r="K2613" i="1"/>
  <c r="L2613" i="1" s="1"/>
  <c r="K2610" i="1"/>
  <c r="L2610" i="1" s="1"/>
  <c r="K2600" i="1"/>
  <c r="L2600" i="1" s="1"/>
  <c r="K2597" i="1"/>
  <c r="L2597" i="1" s="1"/>
  <c r="K2594" i="1"/>
  <c r="L2594" i="1" s="1"/>
  <c r="K2584" i="1"/>
  <c r="L2584" i="1" s="1"/>
  <c r="K2581" i="1"/>
  <c r="L2581" i="1" s="1"/>
  <c r="K2578" i="1"/>
  <c r="L2578" i="1" s="1"/>
  <c r="K2568" i="1"/>
  <c r="L2568" i="1" s="1"/>
  <c r="K2565" i="1"/>
  <c r="L2565" i="1" s="1"/>
  <c r="K2562" i="1"/>
  <c r="L2562" i="1" s="1"/>
  <c r="K2552" i="1"/>
  <c r="L2552" i="1" s="1"/>
  <c r="K2549" i="1"/>
  <c r="L2549" i="1" s="1"/>
  <c r="K2546" i="1"/>
  <c r="L2546" i="1" s="1"/>
  <c r="K2536" i="1"/>
  <c r="L2536" i="1" s="1"/>
  <c r="K2533" i="1"/>
  <c r="L2533" i="1" s="1"/>
  <c r="K2530" i="1"/>
  <c r="L2530" i="1" s="1"/>
  <c r="K2520" i="1"/>
  <c r="L2520" i="1" s="1"/>
  <c r="K2517" i="1"/>
  <c r="L2517" i="1" s="1"/>
  <c r="K2514" i="1"/>
  <c r="L2514" i="1" s="1"/>
  <c r="K2504" i="1"/>
  <c r="L2504" i="1" s="1"/>
  <c r="K2501" i="1"/>
  <c r="L2501" i="1" s="1"/>
  <c r="K2498" i="1"/>
  <c r="L2498" i="1" s="1"/>
  <c r="K2488" i="1"/>
  <c r="L2488" i="1" s="1"/>
  <c r="K2485" i="1"/>
  <c r="L2485" i="1" s="1"/>
  <c r="K2482" i="1"/>
  <c r="L2482" i="1" s="1"/>
  <c r="K2472" i="1"/>
  <c r="L2472" i="1" s="1"/>
  <c r="K2469" i="1"/>
  <c r="L2469" i="1" s="1"/>
  <c r="K2466" i="1"/>
  <c r="L2466" i="1" s="1"/>
  <c r="K2456" i="1"/>
  <c r="L2456" i="1" s="1"/>
  <c r="K2453" i="1"/>
  <c r="L2453" i="1" s="1"/>
  <c r="K2450" i="1"/>
  <c r="L2450" i="1" s="1"/>
  <c r="K2440" i="1"/>
  <c r="L2440" i="1" s="1"/>
  <c r="K2437" i="1"/>
  <c r="L2437" i="1" s="1"/>
  <c r="K2434" i="1"/>
  <c r="L2434" i="1" s="1"/>
  <c r="K2424" i="1"/>
  <c r="L2424" i="1" s="1"/>
  <c r="K2421" i="1"/>
  <c r="L2421" i="1" s="1"/>
  <c r="K2418" i="1"/>
  <c r="L2418" i="1" s="1"/>
  <c r="K2408" i="1"/>
  <c r="L2408" i="1" s="1"/>
  <c r="K2405" i="1"/>
  <c r="L2405" i="1" s="1"/>
  <c r="K2402" i="1"/>
  <c r="L2402" i="1" s="1"/>
  <c r="K2392" i="1"/>
  <c r="L2392" i="1" s="1"/>
  <c r="K2389" i="1"/>
  <c r="L2389" i="1" s="1"/>
  <c r="K2386" i="1"/>
  <c r="L2386" i="1" s="1"/>
  <c r="K2376" i="1"/>
  <c r="L2376" i="1" s="1"/>
  <c r="K2373" i="1"/>
  <c r="L2373" i="1" s="1"/>
  <c r="K2370" i="1"/>
  <c r="L2370" i="1" s="1"/>
  <c r="K2366" i="1"/>
  <c r="L2366" i="1" s="1"/>
  <c r="K2362" i="1"/>
  <c r="L2362" i="1" s="1"/>
  <c r="K2358" i="1"/>
  <c r="L2358" i="1" s="1"/>
  <c r="K2354" i="1"/>
  <c r="L2354" i="1" s="1"/>
  <c r="K2350" i="1"/>
  <c r="L2350" i="1" s="1"/>
  <c r="K2346" i="1"/>
  <c r="L2346" i="1" s="1"/>
  <c r="K2342" i="1"/>
  <c r="L2342" i="1" s="1"/>
  <c r="K2338" i="1"/>
  <c r="L2338" i="1" s="1"/>
  <c r="K2334" i="1"/>
  <c r="L2334" i="1" s="1"/>
  <c r="K2330" i="1"/>
  <c r="L2330" i="1" s="1"/>
  <c r="K2326" i="1"/>
  <c r="L2326" i="1" s="1"/>
  <c r="K2322" i="1"/>
  <c r="L2322" i="1" s="1"/>
  <c r="K2318" i="1"/>
  <c r="L2318" i="1" s="1"/>
  <c r="K2314" i="1"/>
  <c r="L2314" i="1" s="1"/>
  <c r="K2310" i="1"/>
  <c r="L2310" i="1" s="1"/>
  <c r="K2306" i="1"/>
  <c r="L2306" i="1" s="1"/>
  <c r="K2302" i="1"/>
  <c r="L2302" i="1" s="1"/>
  <c r="K2298" i="1"/>
  <c r="L2298" i="1" s="1"/>
  <c r="K2294" i="1"/>
  <c r="L2294" i="1" s="1"/>
  <c r="K2290" i="1"/>
  <c r="L2290" i="1" s="1"/>
  <c r="K2286" i="1"/>
  <c r="L2286" i="1" s="1"/>
  <c r="K2282" i="1"/>
  <c r="L2282" i="1" s="1"/>
  <c r="K2278" i="1"/>
  <c r="L2278" i="1" s="1"/>
  <c r="K2274" i="1"/>
  <c r="L2274" i="1" s="1"/>
  <c r="K2270" i="1"/>
  <c r="L2270" i="1" s="1"/>
  <c r="K2266" i="1"/>
  <c r="L2266" i="1" s="1"/>
  <c r="K2262" i="1"/>
  <c r="L2262" i="1" s="1"/>
  <c r="K2258" i="1"/>
  <c r="L2258" i="1" s="1"/>
  <c r="K2254" i="1"/>
  <c r="L2254" i="1" s="1"/>
  <c r="K2250" i="1"/>
  <c r="L2250" i="1" s="1"/>
  <c r="K2246" i="1"/>
  <c r="L2246" i="1" s="1"/>
  <c r="K2242" i="1"/>
  <c r="L2242" i="1" s="1"/>
  <c r="K2238" i="1"/>
  <c r="L2238" i="1" s="1"/>
  <c r="K2234" i="1"/>
  <c r="L2234" i="1" s="1"/>
  <c r="K2230" i="1"/>
  <c r="L2230" i="1" s="1"/>
  <c r="K2226" i="1"/>
  <c r="L2226" i="1" s="1"/>
  <c r="K2222" i="1"/>
  <c r="L2222" i="1" s="1"/>
  <c r="K2218" i="1"/>
  <c r="L2218" i="1" s="1"/>
  <c r="K2214" i="1"/>
  <c r="L2214" i="1" s="1"/>
  <c r="K2210" i="1"/>
  <c r="L2210" i="1" s="1"/>
  <c r="K2206" i="1"/>
  <c r="L2206" i="1" s="1"/>
  <c r="K2202" i="1"/>
  <c r="L2202" i="1" s="1"/>
  <c r="K2198" i="1"/>
  <c r="L2198" i="1" s="1"/>
  <c r="K2194" i="1"/>
  <c r="L2194" i="1" s="1"/>
  <c r="K2190" i="1"/>
  <c r="L2190" i="1" s="1"/>
  <c r="K2186" i="1"/>
  <c r="L2186" i="1" s="1"/>
  <c r="K2182" i="1"/>
  <c r="L2182" i="1" s="1"/>
  <c r="K2178" i="1"/>
  <c r="L2178" i="1" s="1"/>
  <c r="K2174" i="1"/>
  <c r="L2174" i="1" s="1"/>
  <c r="K2170" i="1"/>
  <c r="L2170" i="1" s="1"/>
  <c r="K2166" i="1"/>
  <c r="L2166" i="1" s="1"/>
  <c r="K2162" i="1"/>
  <c r="L2162" i="1" s="1"/>
  <c r="K2158" i="1"/>
  <c r="L2158" i="1" s="1"/>
  <c r="K2154" i="1"/>
  <c r="L2154" i="1" s="1"/>
  <c r="K2150" i="1"/>
  <c r="L2150" i="1" s="1"/>
  <c r="K2146" i="1"/>
  <c r="L2146" i="1" s="1"/>
  <c r="K2142" i="1"/>
  <c r="L2142" i="1" s="1"/>
  <c r="K2138" i="1"/>
  <c r="L2138" i="1" s="1"/>
  <c r="K2134" i="1"/>
  <c r="L2134" i="1" s="1"/>
  <c r="K2130" i="1"/>
  <c r="L2130" i="1" s="1"/>
  <c r="K2126" i="1"/>
  <c r="L2126" i="1" s="1"/>
  <c r="K2122" i="1"/>
  <c r="L2122" i="1" s="1"/>
  <c r="K2118" i="1"/>
  <c r="L2118" i="1" s="1"/>
  <c r="K2114" i="1"/>
  <c r="L2114" i="1" s="1"/>
  <c r="K2110" i="1"/>
  <c r="L2110" i="1" s="1"/>
  <c r="K2106" i="1"/>
  <c r="L2106" i="1" s="1"/>
  <c r="K2102" i="1"/>
  <c r="L2102" i="1" s="1"/>
  <c r="K2098" i="1"/>
  <c r="L2098" i="1" s="1"/>
  <c r="K2094" i="1"/>
  <c r="L2094" i="1" s="1"/>
  <c r="K2090" i="1"/>
  <c r="L2090" i="1" s="1"/>
  <c r="K2086" i="1"/>
  <c r="L2086" i="1" s="1"/>
  <c r="K2082" i="1"/>
  <c r="L2082" i="1" s="1"/>
  <c r="K2078" i="1"/>
  <c r="L2078" i="1" s="1"/>
  <c r="K2074" i="1"/>
  <c r="L2074" i="1" s="1"/>
  <c r="K2070" i="1"/>
  <c r="L2070" i="1" s="1"/>
  <c r="K2066" i="1"/>
  <c r="L2066" i="1" s="1"/>
  <c r="K2062" i="1"/>
  <c r="L2062" i="1" s="1"/>
  <c r="K2058" i="1"/>
  <c r="L2058" i="1" s="1"/>
  <c r="K2054" i="1"/>
  <c r="L2054" i="1" s="1"/>
  <c r="K2050" i="1"/>
  <c r="L2050" i="1" s="1"/>
  <c r="K2046" i="1"/>
  <c r="L2046" i="1" s="1"/>
  <c r="K2042" i="1"/>
  <c r="L2042" i="1" s="1"/>
  <c r="K2038" i="1"/>
  <c r="L2038" i="1" s="1"/>
  <c r="K2034" i="1"/>
  <c r="L2034" i="1" s="1"/>
  <c r="K2030" i="1"/>
  <c r="L2030" i="1" s="1"/>
  <c r="K2022" i="1"/>
  <c r="L2022" i="1" s="1"/>
  <c r="K2010" i="1"/>
  <c r="L2010" i="1" s="1"/>
  <c r="K2007" i="1"/>
  <c r="L2007" i="1" s="1"/>
  <c r="K2004" i="1"/>
  <c r="L2004" i="1" s="1"/>
  <c r="K1994" i="1"/>
  <c r="L1994" i="1" s="1"/>
  <c r="K1991" i="1"/>
  <c r="L1991" i="1" s="1"/>
  <c r="K1988" i="1"/>
  <c r="L1988" i="1" s="1"/>
  <c r="K1978" i="1"/>
  <c r="L1978" i="1" s="1"/>
  <c r="K1975" i="1"/>
  <c r="L1975" i="1" s="1"/>
  <c r="K1972" i="1"/>
  <c r="L1972" i="1" s="1"/>
  <c r="K1962" i="1"/>
  <c r="L1962" i="1" s="1"/>
  <c r="K1959" i="1"/>
  <c r="L1959" i="1" s="1"/>
  <c r="K1956" i="1"/>
  <c r="L1956" i="1" s="1"/>
  <c r="K1946" i="1"/>
  <c r="L1946" i="1" s="1"/>
  <c r="K1943" i="1"/>
  <c r="L1943" i="1" s="1"/>
  <c r="K1940" i="1"/>
  <c r="L1940" i="1" s="1"/>
  <c r="K1933" i="1"/>
  <c r="L1933" i="1" s="1"/>
  <c r="K1929" i="1"/>
  <c r="L1929" i="1" s="1"/>
  <c r="K1925" i="1"/>
  <c r="L1925" i="1" s="1"/>
  <c r="K1921" i="1"/>
  <c r="L1921" i="1" s="1"/>
  <c r="K1917" i="1"/>
  <c r="L1917" i="1" s="1"/>
  <c r="K1913" i="1"/>
  <c r="L1913" i="1" s="1"/>
  <c r="K1909" i="1"/>
  <c r="L1909" i="1" s="1"/>
  <c r="K1905" i="1"/>
  <c r="L1905" i="1" s="1"/>
  <c r="K1901" i="1"/>
  <c r="L1901" i="1" s="1"/>
  <c r="K1897" i="1"/>
  <c r="L1897" i="1" s="1"/>
  <c r="K1893" i="1"/>
  <c r="L1893" i="1" s="1"/>
  <c r="K1889" i="1"/>
  <c r="L1889" i="1" s="1"/>
  <c r="K1885" i="1"/>
  <c r="L1885" i="1" s="1"/>
  <c r="K1881" i="1"/>
  <c r="L1881" i="1" s="1"/>
  <c r="K1877" i="1"/>
  <c r="L1877" i="1" s="1"/>
  <c r="K1873" i="1"/>
  <c r="L1873" i="1" s="1"/>
  <c r="K1869" i="1"/>
  <c r="L1869" i="1" s="1"/>
  <c r="K1865" i="1"/>
  <c r="L1865" i="1" s="1"/>
  <c r="K1861" i="1"/>
  <c r="L1861" i="1" s="1"/>
  <c r="K1857" i="1"/>
  <c r="L1857" i="1" s="1"/>
  <c r="K1853" i="1"/>
  <c r="L1853" i="1" s="1"/>
  <c r="K1849" i="1"/>
  <c r="L1849" i="1" s="1"/>
  <c r="K1845" i="1"/>
  <c r="L1845" i="1" s="1"/>
  <c r="K1841" i="1"/>
  <c r="L1841" i="1" s="1"/>
  <c r="K1837" i="1"/>
  <c r="L1837" i="1" s="1"/>
  <c r="K1833" i="1"/>
  <c r="L1833" i="1" s="1"/>
  <c r="K1829" i="1"/>
  <c r="L1829" i="1" s="1"/>
  <c r="K1825" i="1"/>
  <c r="L1825" i="1" s="1"/>
  <c r="K1821" i="1"/>
  <c r="L1821" i="1" s="1"/>
  <c r="K1817" i="1"/>
  <c r="L1817" i="1" s="1"/>
  <c r="K1807" i="1"/>
  <c r="L1807" i="1" s="1"/>
  <c r="K1801" i="1"/>
  <c r="L1801" i="1" s="1"/>
  <c r="K1795" i="1"/>
  <c r="L1795" i="1" s="1"/>
  <c r="K1791" i="1"/>
  <c r="L1791" i="1" s="1"/>
  <c r="K1785" i="1"/>
  <c r="L1785" i="1" s="1"/>
  <c r="K1779" i="1"/>
  <c r="L1779" i="1" s="1"/>
  <c r="K1775" i="1"/>
  <c r="L1775" i="1" s="1"/>
  <c r="K1769" i="1"/>
  <c r="L1769" i="1" s="1"/>
  <c r="K1763" i="1"/>
  <c r="L1763" i="1" s="1"/>
  <c r="K1759" i="1"/>
  <c r="L1759" i="1" s="1"/>
  <c r="K1753" i="1"/>
  <c r="L1753" i="1" s="1"/>
  <c r="K1747" i="1"/>
  <c r="L1747" i="1" s="1"/>
  <c r="K1743" i="1"/>
  <c r="L1743" i="1" s="1"/>
  <c r="K1737" i="1"/>
  <c r="L1737" i="1" s="1"/>
  <c r="K1731" i="1"/>
  <c r="L1731" i="1" s="1"/>
  <c r="K1727" i="1"/>
  <c r="L1727" i="1" s="1"/>
  <c r="K1721" i="1"/>
  <c r="L1721" i="1" s="1"/>
  <c r="K1715" i="1"/>
  <c r="L1715" i="1" s="1"/>
  <c r="K1711" i="1"/>
  <c r="L1711" i="1" s="1"/>
  <c r="K1705" i="1"/>
  <c r="L1705" i="1" s="1"/>
  <c r="K1699" i="1"/>
  <c r="L1699" i="1" s="1"/>
  <c r="K1695" i="1"/>
  <c r="L1695" i="1" s="1"/>
  <c r="K1689" i="1"/>
  <c r="L1689" i="1" s="1"/>
  <c r="K1683" i="1"/>
  <c r="L1683" i="1" s="1"/>
  <c r="K1679" i="1"/>
  <c r="L1679" i="1" s="1"/>
  <c r="K1673" i="1"/>
  <c r="L1673" i="1" s="1"/>
  <c r="K1667" i="1"/>
  <c r="L1667" i="1" s="1"/>
  <c r="K1663" i="1"/>
  <c r="L1663" i="1" s="1"/>
  <c r="K1657" i="1"/>
  <c r="L1657" i="1" s="1"/>
  <c r="K1651" i="1"/>
  <c r="L1651" i="1" s="1"/>
  <c r="K1647" i="1"/>
  <c r="L1647" i="1" s="1"/>
  <c r="K1641" i="1"/>
  <c r="L1641" i="1" s="1"/>
  <c r="K1635" i="1"/>
  <c r="L1635" i="1" s="1"/>
  <c r="K1631" i="1"/>
  <c r="L1631" i="1" s="1"/>
  <c r="K1628" i="1"/>
  <c r="L1628" i="1" s="1"/>
  <c r="K1624" i="1"/>
  <c r="L1624" i="1" s="1"/>
  <c r="K1620" i="1"/>
  <c r="L1620" i="1" s="1"/>
  <c r="K1616" i="1"/>
  <c r="L1616" i="1" s="1"/>
  <c r="K1612" i="1"/>
  <c r="L1612" i="1" s="1"/>
  <c r="K1608" i="1"/>
  <c r="L1608" i="1" s="1"/>
  <c r="K1604" i="1"/>
  <c r="L1604" i="1" s="1"/>
  <c r="K1600" i="1"/>
  <c r="L1600" i="1" s="1"/>
  <c r="K1596" i="1"/>
  <c r="L1596" i="1" s="1"/>
  <c r="K1592" i="1"/>
  <c r="L1592" i="1" s="1"/>
  <c r="K1588" i="1"/>
  <c r="L1588" i="1" s="1"/>
  <c r="K1584" i="1"/>
  <c r="L1584" i="1" s="1"/>
  <c r="K1580" i="1"/>
  <c r="L1580" i="1" s="1"/>
  <c r="K1576" i="1"/>
  <c r="L1576" i="1" s="1"/>
  <c r="K1572" i="1"/>
  <c r="L1572" i="1" s="1"/>
  <c r="K1568" i="1"/>
  <c r="L1568" i="1" s="1"/>
  <c r="K1564" i="1"/>
  <c r="L1564" i="1" s="1"/>
  <c r="K1560" i="1"/>
  <c r="L1560" i="1" s="1"/>
  <c r="K1556" i="1"/>
  <c r="L1556" i="1" s="1"/>
  <c r="K1552" i="1"/>
  <c r="L1552" i="1" s="1"/>
  <c r="K1548" i="1"/>
  <c r="L1548" i="1" s="1"/>
  <c r="K1544" i="1"/>
  <c r="L1544" i="1" s="1"/>
  <c r="K1540" i="1"/>
  <c r="L1540" i="1" s="1"/>
  <c r="K1536" i="1"/>
  <c r="L1536" i="1" s="1"/>
  <c r="K1532" i="1"/>
  <c r="L1532" i="1" s="1"/>
  <c r="K1528" i="1"/>
  <c r="L1528" i="1" s="1"/>
  <c r="K1525" i="1"/>
  <c r="L1525" i="1" s="1"/>
  <c r="K1515" i="1"/>
  <c r="L1515" i="1" s="1"/>
  <c r="K1512" i="1"/>
  <c r="L1512" i="1" s="1"/>
  <c r="K1509" i="1"/>
  <c r="L1509" i="1" s="1"/>
  <c r="K1499" i="1"/>
  <c r="L1499" i="1" s="1"/>
  <c r="K1496" i="1"/>
  <c r="L1496" i="1" s="1"/>
  <c r="K1493" i="1"/>
  <c r="L1493" i="1" s="1"/>
  <c r="K1483" i="1"/>
  <c r="L1483" i="1" s="1"/>
  <c r="K1480" i="1"/>
  <c r="L1480" i="1" s="1"/>
  <c r="K1477" i="1"/>
  <c r="L1477" i="1" s="1"/>
  <c r="K1467" i="1"/>
  <c r="L1467" i="1" s="1"/>
  <c r="K1447" i="1"/>
  <c r="L1447" i="1" s="1"/>
  <c r="K1444" i="1"/>
  <c r="L1444" i="1" s="1"/>
  <c r="K1441" i="1"/>
  <c r="L1441" i="1" s="1"/>
  <c r="K1437" i="1"/>
  <c r="L1437" i="1" s="1"/>
  <c r="K1427" i="1"/>
  <c r="L1427" i="1" s="1"/>
  <c r="K1424" i="1"/>
  <c r="L1424" i="1" s="1"/>
  <c r="K1420" i="1"/>
  <c r="L1420" i="1" s="1"/>
  <c r="K1417" i="1"/>
  <c r="L1417" i="1" s="1"/>
  <c r="K1407" i="1"/>
  <c r="L1407" i="1" s="1"/>
  <c r="K1379" i="1"/>
  <c r="L1379" i="1" s="1"/>
  <c r="K1383" i="1"/>
  <c r="L1383" i="1" s="1"/>
  <c r="K1380" i="1"/>
  <c r="L1380" i="1" s="1"/>
  <c r="K1377" i="1"/>
  <c r="L1377" i="1" s="1"/>
  <c r="K1367" i="1"/>
  <c r="L1367" i="1" s="1"/>
  <c r="K1364" i="1"/>
  <c r="L1364" i="1" s="1"/>
  <c r="K1361" i="1"/>
  <c r="L1361" i="1" s="1"/>
  <c r="K1351" i="1"/>
  <c r="L1351" i="1" s="1"/>
  <c r="K1348" i="1"/>
  <c r="L1348" i="1" s="1"/>
  <c r="K1345" i="1"/>
  <c r="L1345" i="1" s="1"/>
  <c r="K1335" i="1"/>
  <c r="L1335" i="1" s="1"/>
  <c r="K1332" i="1"/>
  <c r="L1332" i="1" s="1"/>
  <c r="K1329" i="1"/>
  <c r="L1329" i="1" s="1"/>
  <c r="K1319" i="1"/>
  <c r="L1319" i="1" s="1"/>
  <c r="K1316" i="1"/>
  <c r="L1316" i="1" s="1"/>
  <c r="K1313" i="1"/>
  <c r="L1313" i="1" s="1"/>
  <c r="K1303" i="1"/>
  <c r="L1303" i="1" s="1"/>
  <c r="K1300" i="1"/>
  <c r="L1300" i="1" s="1"/>
  <c r="K1296" i="1"/>
  <c r="L1296" i="1" s="1"/>
  <c r="K1292" i="1"/>
  <c r="L1292" i="1" s="1"/>
  <c r="K1288" i="1"/>
  <c r="L1288" i="1" s="1"/>
  <c r="K1284" i="1"/>
  <c r="L1284" i="1" s="1"/>
  <c r="K1280" i="1"/>
  <c r="L1280" i="1" s="1"/>
  <c r="K1276" i="1"/>
  <c r="L1276" i="1" s="1"/>
  <c r="K1272" i="1"/>
  <c r="L1272" i="1" s="1"/>
  <c r="K1268" i="1"/>
  <c r="L1268" i="1" s="1"/>
  <c r="K1264" i="1"/>
  <c r="L1264" i="1" s="1"/>
  <c r="K1260" i="1"/>
  <c r="L1260" i="1" s="1"/>
  <c r="K1256" i="1"/>
  <c r="L1256" i="1" s="1"/>
  <c r="K1252" i="1"/>
  <c r="L1252" i="1" s="1"/>
  <c r="K1246" i="1"/>
  <c r="L1246" i="1" s="1"/>
  <c r="K1238" i="1"/>
  <c r="L1238" i="1" s="1"/>
  <c r="K1235" i="1"/>
  <c r="L1235" i="1" s="1"/>
  <c r="K1225" i="1"/>
  <c r="L1225" i="1" s="1"/>
  <c r="K1222" i="1"/>
  <c r="L1222" i="1" s="1"/>
  <c r="K1219" i="1"/>
  <c r="L1219" i="1" s="1"/>
  <c r="K1209" i="1"/>
  <c r="L1209" i="1" s="1"/>
  <c r="K1206" i="1"/>
  <c r="L1206" i="1" s="1"/>
  <c r="K1203" i="1"/>
  <c r="L1203" i="1" s="1"/>
  <c r="K1193" i="1"/>
  <c r="L1193" i="1" s="1"/>
  <c r="K1190" i="1"/>
  <c r="L1190" i="1" s="1"/>
  <c r="K1187" i="1"/>
  <c r="L1187" i="1" s="1"/>
  <c r="K1177" i="1"/>
  <c r="L1177" i="1" s="1"/>
  <c r="K1174" i="1"/>
  <c r="L1174" i="1" s="1"/>
  <c r="K1171" i="1"/>
  <c r="L1171" i="1" s="1"/>
  <c r="K1161" i="1"/>
  <c r="L1161" i="1" s="1"/>
  <c r="K1158" i="1"/>
  <c r="L1158" i="1" s="1"/>
  <c r="K1155" i="1"/>
  <c r="L1155" i="1" s="1"/>
  <c r="K1145" i="1"/>
  <c r="L1145" i="1" s="1"/>
  <c r="K1142" i="1"/>
  <c r="L1142" i="1" s="1"/>
  <c r="K1139" i="1"/>
  <c r="L1139" i="1" s="1"/>
  <c r="K1129" i="1"/>
  <c r="L1129" i="1" s="1"/>
  <c r="K1126" i="1"/>
  <c r="L1126" i="1" s="1"/>
  <c r="K1123" i="1"/>
  <c r="L1123" i="1" s="1"/>
  <c r="K1113" i="1"/>
  <c r="L1113" i="1" s="1"/>
  <c r="K1110" i="1"/>
  <c r="L1110" i="1" s="1"/>
  <c r="K1107" i="1"/>
  <c r="L1107" i="1" s="1"/>
  <c r="K1097" i="1"/>
  <c r="L1097" i="1" s="1"/>
  <c r="K1094" i="1"/>
  <c r="L1094" i="1" s="1"/>
  <c r="K1091" i="1"/>
  <c r="L1091" i="1" s="1"/>
  <c r="K1081" i="1"/>
  <c r="L1081" i="1" s="1"/>
  <c r="K1078" i="1"/>
  <c r="L1078" i="1" s="1"/>
  <c r="K1075" i="1"/>
  <c r="L1075" i="1" s="1"/>
  <c r="K1065" i="1"/>
  <c r="L1065" i="1" s="1"/>
  <c r="K1062" i="1"/>
  <c r="L1062" i="1" s="1"/>
  <c r="K1059" i="1"/>
  <c r="L1059" i="1" s="1"/>
  <c r="K1049" i="1"/>
  <c r="L1049" i="1" s="1"/>
  <c r="K1046" i="1"/>
  <c r="L1046" i="1" s="1"/>
  <c r="K1043" i="1"/>
  <c r="L1043" i="1" s="1"/>
  <c r="K1033" i="1"/>
  <c r="L1033" i="1" s="1"/>
  <c r="K1030" i="1"/>
  <c r="L1030" i="1" s="1"/>
  <c r="K1027" i="1"/>
  <c r="L1027" i="1" s="1"/>
  <c r="K1017" i="1"/>
  <c r="L1017" i="1" s="1"/>
  <c r="K1014" i="1"/>
  <c r="L1014" i="1" s="1"/>
  <c r="K1011" i="1"/>
  <c r="L1011" i="1" s="1"/>
  <c r="K1001" i="1"/>
  <c r="L1001" i="1" s="1"/>
  <c r="K998" i="1"/>
  <c r="L998" i="1" s="1"/>
  <c r="K995" i="1"/>
  <c r="L995" i="1" s="1"/>
  <c r="K985" i="1"/>
  <c r="L985" i="1" s="1"/>
  <c r="K982" i="1"/>
  <c r="L982" i="1" s="1"/>
  <c r="K979" i="1"/>
  <c r="L979" i="1" s="1"/>
  <c r="K969" i="1"/>
  <c r="L969" i="1" s="1"/>
  <c r="K966" i="1"/>
  <c r="L966" i="1" s="1"/>
  <c r="K963" i="1"/>
  <c r="L963" i="1" s="1"/>
  <c r="K953" i="1"/>
  <c r="L953" i="1" s="1"/>
  <c r="K950" i="1"/>
  <c r="L950" i="1" s="1"/>
  <c r="K947" i="1"/>
  <c r="L947" i="1" s="1"/>
  <c r="K937" i="1"/>
  <c r="L937" i="1" s="1"/>
  <c r="K934" i="1"/>
  <c r="L934" i="1" s="1"/>
  <c r="K931" i="1"/>
  <c r="L931" i="1" s="1"/>
  <c r="K921" i="1"/>
  <c r="L921" i="1" s="1"/>
  <c r="K918" i="1"/>
  <c r="L918" i="1" s="1"/>
  <c r="K915" i="1"/>
  <c r="L915" i="1" s="1"/>
  <c r="K905" i="1"/>
  <c r="L905" i="1" s="1"/>
  <c r="K902" i="1"/>
  <c r="L902" i="1" s="1"/>
  <c r="K899" i="1"/>
  <c r="L899" i="1" s="1"/>
  <c r="K889" i="1"/>
  <c r="L889" i="1" s="1"/>
  <c r="K886" i="1"/>
  <c r="L886" i="1" s="1"/>
  <c r="K883" i="1"/>
  <c r="L883" i="1" s="1"/>
  <c r="K873" i="1"/>
  <c r="L873" i="1" s="1"/>
  <c r="K870" i="1"/>
  <c r="L870" i="1" s="1"/>
  <c r="K867" i="1"/>
  <c r="L867" i="1" s="1"/>
  <c r="K857" i="1"/>
  <c r="L857" i="1" s="1"/>
  <c r="K854" i="1"/>
  <c r="L854" i="1" s="1"/>
  <c r="K851" i="1"/>
  <c r="L851" i="1" s="1"/>
  <c r="K841" i="1"/>
  <c r="L841" i="1" s="1"/>
  <c r="K838" i="1"/>
  <c r="L838" i="1" s="1"/>
  <c r="K835" i="1"/>
  <c r="L835" i="1" s="1"/>
  <c r="K825" i="1"/>
  <c r="L825" i="1" s="1"/>
  <c r="K822" i="1"/>
  <c r="L822" i="1" s="1"/>
  <c r="K819" i="1"/>
  <c r="L819" i="1" s="1"/>
  <c r="K809" i="1"/>
  <c r="L809" i="1" s="1"/>
  <c r="K806" i="1"/>
  <c r="L806" i="1" s="1"/>
  <c r="K803" i="1"/>
  <c r="L803" i="1" s="1"/>
  <c r="K794" i="1"/>
  <c r="L794" i="1" s="1"/>
  <c r="K788" i="1"/>
  <c r="L788" i="1" s="1"/>
  <c r="K785" i="1"/>
  <c r="L785" i="1" s="1"/>
  <c r="K782" i="1"/>
  <c r="L782" i="1" s="1"/>
  <c r="K776" i="1"/>
  <c r="L776" i="1" s="1"/>
  <c r="K762" i="1"/>
  <c r="L762" i="1" s="1"/>
  <c r="K756" i="1"/>
  <c r="L756" i="1" s="1"/>
  <c r="K753" i="1"/>
  <c r="L753" i="1" s="1"/>
  <c r="K750" i="1"/>
  <c r="L750" i="1" s="1"/>
  <c r="K744" i="1"/>
  <c r="L744" i="1" s="1"/>
  <c r="K730" i="1"/>
  <c r="L730" i="1" s="1"/>
  <c r="K724" i="1"/>
  <c r="L724" i="1" s="1"/>
  <c r="K721" i="1"/>
  <c r="L721" i="1" s="1"/>
  <c r="K718" i="1"/>
  <c r="L718" i="1" s="1"/>
  <c r="K712" i="1"/>
  <c r="L712" i="1" s="1"/>
  <c r="K698" i="1"/>
  <c r="L698" i="1" s="1"/>
  <c r="K692" i="1"/>
  <c r="L692" i="1" s="1"/>
  <c r="K689" i="1"/>
  <c r="L689" i="1" s="1"/>
  <c r="K686" i="1"/>
  <c r="L686" i="1" s="1"/>
  <c r="K680" i="1"/>
  <c r="L680" i="1" s="1"/>
  <c r="K666" i="1"/>
  <c r="L666" i="1" s="1"/>
  <c r="K660" i="1"/>
  <c r="L660" i="1" s="1"/>
  <c r="K657" i="1"/>
  <c r="L657" i="1" s="1"/>
  <c r="K654" i="1"/>
  <c r="L654" i="1" s="1"/>
  <c r="K648" i="1"/>
  <c r="L648" i="1" s="1"/>
  <c r="K634" i="1"/>
  <c r="L634" i="1" s="1"/>
  <c r="K630" i="1"/>
  <c r="L630" i="1" s="1"/>
  <c r="K616" i="1"/>
  <c r="L616" i="1" s="1"/>
  <c r="K610" i="1"/>
  <c r="L610" i="1" s="1"/>
  <c r="K607" i="1"/>
  <c r="L607" i="1" s="1"/>
  <c r="K604" i="1"/>
  <c r="L604" i="1" s="1"/>
  <c r="K598" i="1"/>
  <c r="L598" i="1" s="1"/>
  <c r="K584" i="1"/>
  <c r="L584" i="1" s="1"/>
  <c r="K578" i="1"/>
  <c r="L578" i="1" s="1"/>
  <c r="K575" i="1"/>
  <c r="L575" i="1" s="1"/>
  <c r="K572" i="1"/>
  <c r="L572" i="1" s="1"/>
  <c r="K566" i="1"/>
  <c r="L566" i="1" s="1"/>
  <c r="K552" i="1"/>
  <c r="L552" i="1" s="1"/>
  <c r="K546" i="1"/>
  <c r="L546" i="1" s="1"/>
  <c r="K543" i="1"/>
  <c r="L543" i="1" s="1"/>
  <c r="K540" i="1"/>
  <c r="L540" i="1" s="1"/>
  <c r="K534" i="1"/>
  <c r="L534" i="1" s="1"/>
  <c r="K520" i="1"/>
  <c r="L520" i="1" s="1"/>
  <c r="K514" i="1"/>
  <c r="L514" i="1" s="1"/>
  <c r="K511" i="1"/>
  <c r="L511" i="1" s="1"/>
  <c r="K508" i="1"/>
  <c r="L508" i="1" s="1"/>
  <c r="K502" i="1"/>
  <c r="L502" i="1" s="1"/>
  <c r="K488" i="1"/>
  <c r="L488" i="1" s="1"/>
  <c r="K482" i="1"/>
  <c r="L482" i="1" s="1"/>
  <c r="K478" i="1"/>
  <c r="L478" i="1" s="1"/>
  <c r="K472" i="1"/>
  <c r="L472" i="1" s="1"/>
  <c r="K466" i="1"/>
  <c r="L466" i="1" s="1"/>
  <c r="K462" i="1"/>
  <c r="L462" i="1" s="1"/>
  <c r="K456" i="1"/>
  <c r="L456" i="1" s="1"/>
  <c r="K450" i="1"/>
  <c r="L450" i="1" s="1"/>
  <c r="K446" i="1"/>
  <c r="L446" i="1" s="1"/>
  <c r="K440" i="1"/>
  <c r="L440" i="1" s="1"/>
  <c r="K434" i="1"/>
  <c r="L434" i="1" s="1"/>
  <c r="K430" i="1"/>
  <c r="L430" i="1" s="1"/>
  <c r="K424" i="1"/>
  <c r="L424" i="1" s="1"/>
  <c r="K418" i="1"/>
  <c r="L418" i="1" s="1"/>
  <c r="K414" i="1"/>
  <c r="L414" i="1" s="1"/>
  <c r="K408" i="1"/>
  <c r="L408" i="1" s="1"/>
  <c r="K402" i="1"/>
  <c r="L402" i="1" s="1"/>
  <c r="K398" i="1"/>
  <c r="L398" i="1" s="1"/>
  <c r="K392" i="1"/>
  <c r="L392" i="1" s="1"/>
  <c r="K386" i="1"/>
  <c r="L386" i="1" s="1"/>
  <c r="K382" i="1"/>
  <c r="L382" i="1" s="1"/>
  <c r="K376" i="1"/>
  <c r="L376" i="1" s="1"/>
  <c r="K370" i="1"/>
  <c r="L370" i="1" s="1"/>
  <c r="K366" i="1"/>
  <c r="L366" i="1" s="1"/>
  <c r="K360" i="1"/>
  <c r="L360" i="1" s="1"/>
  <c r="K354" i="1"/>
  <c r="L354" i="1" s="1"/>
  <c r="K350" i="1"/>
  <c r="L350" i="1" s="1"/>
  <c r="K344" i="1"/>
  <c r="L344" i="1" s="1"/>
  <c r="K338" i="1"/>
  <c r="L338" i="1" s="1"/>
  <c r="K334" i="1"/>
  <c r="L334" i="1" s="1"/>
  <c r="K328" i="1"/>
  <c r="L328" i="1" s="1"/>
  <c r="K325" i="1"/>
  <c r="L325" i="1" s="1"/>
  <c r="K313" i="1"/>
  <c r="L313" i="1" s="1"/>
  <c r="K307" i="1"/>
  <c r="L307" i="1" s="1"/>
  <c r="K303" i="1"/>
  <c r="L303" i="1" s="1"/>
  <c r="K297" i="1"/>
  <c r="L297" i="1" s="1"/>
  <c r="K291" i="1"/>
  <c r="L291" i="1" s="1"/>
  <c r="K287" i="1"/>
  <c r="L287" i="1" s="1"/>
  <c r="K281" i="1"/>
  <c r="L281" i="1" s="1"/>
  <c r="K275" i="1"/>
  <c r="L275" i="1" s="1"/>
  <c r="K271" i="1"/>
  <c r="L271" i="1" s="1"/>
  <c r="K265" i="1"/>
  <c r="L265" i="1" s="1"/>
  <c r="K259" i="1"/>
  <c r="L259" i="1" s="1"/>
  <c r="K255" i="1"/>
  <c r="L255" i="1" s="1"/>
  <c r="K249" i="1"/>
  <c r="L249" i="1" s="1"/>
  <c r="K243" i="1"/>
  <c r="L243" i="1" s="1"/>
  <c r="K239" i="1"/>
  <c r="L239" i="1" s="1"/>
  <c r="K233" i="1"/>
  <c r="L233" i="1" s="1"/>
  <c r="K227" i="1"/>
  <c r="L227" i="1" s="1"/>
  <c r="K223" i="1"/>
  <c r="L223" i="1" s="1"/>
  <c r="K217" i="1"/>
  <c r="L217" i="1" s="1"/>
  <c r="K211" i="1"/>
  <c r="L211" i="1" s="1"/>
  <c r="K207" i="1"/>
  <c r="L207" i="1" s="1"/>
  <c r="K201" i="1"/>
  <c r="L201" i="1" s="1"/>
  <c r="K189" i="1"/>
  <c r="L189" i="1" s="1"/>
  <c r="K183" i="1"/>
  <c r="L183" i="1" s="1"/>
  <c r="K179" i="1"/>
  <c r="L179" i="1" s="1"/>
  <c r="K173" i="1"/>
  <c r="L173" i="1" s="1"/>
  <c r="K167" i="1"/>
  <c r="L167" i="1" s="1"/>
  <c r="K163" i="1"/>
  <c r="L163" i="1" s="1"/>
  <c r="K157" i="1"/>
  <c r="L157" i="1" s="1"/>
  <c r="K151" i="1"/>
  <c r="L151" i="1" s="1"/>
  <c r="K147" i="1"/>
  <c r="L147" i="1" s="1"/>
  <c r="K141" i="1"/>
  <c r="L141" i="1" s="1"/>
  <c r="K135" i="1"/>
  <c r="L135" i="1" s="1"/>
  <c r="K131" i="1"/>
  <c r="L131" i="1" s="1"/>
  <c r="K125" i="1"/>
  <c r="L125" i="1" s="1"/>
  <c r="K119" i="1"/>
  <c r="L119" i="1" s="1"/>
  <c r="K115" i="1"/>
  <c r="L115" i="1" s="1"/>
  <c r="K109" i="1"/>
  <c r="L109" i="1" s="1"/>
  <c r="K103" i="1"/>
  <c r="L103" i="1" s="1"/>
  <c r="K99" i="1"/>
  <c r="L99" i="1" s="1"/>
  <c r="K93" i="1"/>
  <c r="L93" i="1" s="1"/>
  <c r="K86" i="1"/>
  <c r="L86" i="1" s="1"/>
  <c r="K76" i="1"/>
  <c r="L76" i="1" s="1"/>
  <c r="K73" i="1"/>
  <c r="L73" i="1" s="1"/>
  <c r="K52" i="1"/>
  <c r="L52" i="1" s="1"/>
  <c r="K45" i="1"/>
  <c r="L45" i="1" s="1"/>
  <c r="K1363" i="1"/>
  <c r="L1363" i="1" s="1"/>
  <c r="K1360" i="1"/>
  <c r="L1360" i="1" s="1"/>
  <c r="K1357" i="1"/>
  <c r="L1357" i="1" s="1"/>
  <c r="K1347" i="1"/>
  <c r="L1347" i="1" s="1"/>
  <c r="K1344" i="1"/>
  <c r="L1344" i="1" s="1"/>
  <c r="K1341" i="1"/>
  <c r="L1341" i="1" s="1"/>
  <c r="K1331" i="1"/>
  <c r="L1331" i="1" s="1"/>
  <c r="K1328" i="1"/>
  <c r="L1328" i="1" s="1"/>
  <c r="K1325" i="1"/>
  <c r="L1325" i="1" s="1"/>
  <c r="K1315" i="1"/>
  <c r="L1315" i="1" s="1"/>
  <c r="K1312" i="1"/>
  <c r="L1312" i="1" s="1"/>
  <c r="K1309" i="1"/>
  <c r="L1309" i="1" s="1"/>
  <c r="K1299" i="1"/>
  <c r="L1299" i="1" s="1"/>
  <c r="K1295" i="1"/>
  <c r="L1295" i="1" s="1"/>
  <c r="K1291" i="1"/>
  <c r="L1291" i="1" s="1"/>
  <c r="K1287" i="1"/>
  <c r="L1287" i="1" s="1"/>
  <c r="K1283" i="1"/>
  <c r="L1283" i="1" s="1"/>
  <c r="K1279" i="1"/>
  <c r="L1279" i="1" s="1"/>
  <c r="K1275" i="1"/>
  <c r="L1275" i="1" s="1"/>
  <c r="K1271" i="1"/>
  <c r="L1271" i="1" s="1"/>
  <c r="K1267" i="1"/>
  <c r="L1267" i="1" s="1"/>
  <c r="K1263" i="1"/>
  <c r="L1263" i="1" s="1"/>
  <c r="K1259" i="1"/>
  <c r="L1259" i="1" s="1"/>
  <c r="K1255" i="1"/>
  <c r="L1255" i="1" s="1"/>
  <c r="K1251" i="1"/>
  <c r="L1251" i="1" s="1"/>
  <c r="K1248" i="1"/>
  <c r="L1248" i="1" s="1"/>
  <c r="K1240" i="1"/>
  <c r="L1240" i="1" s="1"/>
  <c r="K1234" i="1"/>
  <c r="L1234" i="1" s="1"/>
  <c r="K1228" i="1"/>
  <c r="L1228" i="1" s="1"/>
  <c r="K1224" i="1"/>
  <c r="L1224" i="1" s="1"/>
  <c r="K1218" i="1"/>
  <c r="L1218" i="1" s="1"/>
  <c r="K1212" i="1"/>
  <c r="L1212" i="1" s="1"/>
  <c r="K1208" i="1"/>
  <c r="L1208" i="1" s="1"/>
  <c r="K1202" i="1"/>
  <c r="L1202" i="1" s="1"/>
  <c r="K1196" i="1"/>
  <c r="L1196" i="1" s="1"/>
  <c r="K1192" i="1"/>
  <c r="L1192" i="1" s="1"/>
  <c r="K1186" i="1"/>
  <c r="L1186" i="1" s="1"/>
  <c r="K1180" i="1"/>
  <c r="L1180" i="1" s="1"/>
  <c r="K1176" i="1"/>
  <c r="L1176" i="1" s="1"/>
  <c r="K1170" i="1"/>
  <c r="L1170" i="1" s="1"/>
  <c r="K1164" i="1"/>
  <c r="L1164" i="1" s="1"/>
  <c r="K1160" i="1"/>
  <c r="L1160" i="1" s="1"/>
  <c r="K1154" i="1"/>
  <c r="L1154" i="1" s="1"/>
  <c r="K1148" i="1"/>
  <c r="L1148" i="1" s="1"/>
  <c r="K1144" i="1"/>
  <c r="L1144" i="1" s="1"/>
  <c r="K1138" i="1"/>
  <c r="L1138" i="1" s="1"/>
  <c r="K1132" i="1"/>
  <c r="L1132" i="1" s="1"/>
  <c r="K1128" i="1"/>
  <c r="L1128" i="1" s="1"/>
  <c r="K1122" i="1"/>
  <c r="L1122" i="1" s="1"/>
  <c r="K1116" i="1"/>
  <c r="L1116" i="1" s="1"/>
  <c r="K1112" i="1"/>
  <c r="L1112" i="1" s="1"/>
  <c r="K1106" i="1"/>
  <c r="L1106" i="1" s="1"/>
  <c r="K1100" i="1"/>
  <c r="L1100" i="1" s="1"/>
  <c r="K1096" i="1"/>
  <c r="L1096" i="1" s="1"/>
  <c r="K1090" i="1"/>
  <c r="L1090" i="1" s="1"/>
  <c r="K1084" i="1"/>
  <c r="L1084" i="1" s="1"/>
  <c r="K1080" i="1"/>
  <c r="L1080" i="1" s="1"/>
  <c r="K1074" i="1"/>
  <c r="L1074" i="1" s="1"/>
  <c r="K1068" i="1"/>
  <c r="L1068" i="1" s="1"/>
  <c r="K1064" i="1"/>
  <c r="L1064" i="1" s="1"/>
  <c r="K1058" i="1"/>
  <c r="L1058" i="1" s="1"/>
  <c r="K1052" i="1"/>
  <c r="L1052" i="1" s="1"/>
  <c r="K1048" i="1"/>
  <c r="L1048" i="1" s="1"/>
  <c r="K1042" i="1"/>
  <c r="L1042" i="1" s="1"/>
  <c r="K1036" i="1"/>
  <c r="L1036" i="1" s="1"/>
  <c r="K1032" i="1"/>
  <c r="L1032" i="1" s="1"/>
  <c r="K1026" i="1"/>
  <c r="L1026" i="1" s="1"/>
  <c r="K1020" i="1"/>
  <c r="L1020" i="1" s="1"/>
  <c r="K1016" i="1"/>
  <c r="L1016" i="1" s="1"/>
  <c r="K1010" i="1"/>
  <c r="L1010" i="1" s="1"/>
  <c r="K1004" i="1"/>
  <c r="L1004" i="1" s="1"/>
  <c r="K1000" i="1"/>
  <c r="L1000" i="1" s="1"/>
  <c r="K994" i="1"/>
  <c r="L994" i="1" s="1"/>
  <c r="K988" i="1"/>
  <c r="L988" i="1" s="1"/>
  <c r="K984" i="1"/>
  <c r="L984" i="1" s="1"/>
  <c r="K978" i="1"/>
  <c r="L978" i="1" s="1"/>
  <c r="K972" i="1"/>
  <c r="L972" i="1" s="1"/>
  <c r="K968" i="1"/>
  <c r="L968" i="1" s="1"/>
  <c r="K962" i="1"/>
  <c r="L962" i="1" s="1"/>
  <c r="K956" i="1"/>
  <c r="L956" i="1" s="1"/>
  <c r="K952" i="1"/>
  <c r="L952" i="1" s="1"/>
  <c r="K946" i="1"/>
  <c r="L946" i="1" s="1"/>
  <c r="K940" i="1"/>
  <c r="L940" i="1" s="1"/>
  <c r="K936" i="1"/>
  <c r="L936" i="1" s="1"/>
  <c r="K930" i="1"/>
  <c r="L930" i="1" s="1"/>
  <c r="K924" i="1"/>
  <c r="L924" i="1" s="1"/>
  <c r="K920" i="1"/>
  <c r="L920" i="1" s="1"/>
  <c r="K914" i="1"/>
  <c r="L914" i="1" s="1"/>
  <c r="K908" i="1"/>
  <c r="L908" i="1" s="1"/>
  <c r="K904" i="1"/>
  <c r="L904" i="1" s="1"/>
  <c r="K898" i="1"/>
  <c r="L898" i="1" s="1"/>
  <c r="K892" i="1"/>
  <c r="L892" i="1" s="1"/>
  <c r="K888" i="1"/>
  <c r="L888" i="1" s="1"/>
  <c r="K882" i="1"/>
  <c r="L882" i="1" s="1"/>
  <c r="K876" i="1"/>
  <c r="L876" i="1" s="1"/>
  <c r="K872" i="1"/>
  <c r="L872" i="1" s="1"/>
  <c r="K866" i="1"/>
  <c r="L866" i="1" s="1"/>
  <c r="K860" i="1"/>
  <c r="L860" i="1" s="1"/>
  <c r="K856" i="1"/>
  <c r="L856" i="1" s="1"/>
  <c r="K850" i="1"/>
  <c r="L850" i="1" s="1"/>
  <c r="K844" i="1"/>
  <c r="L844" i="1" s="1"/>
  <c r="K840" i="1"/>
  <c r="L840" i="1" s="1"/>
  <c r="K834" i="1"/>
  <c r="L834" i="1" s="1"/>
  <c r="K828" i="1"/>
  <c r="L828" i="1" s="1"/>
  <c r="K824" i="1"/>
  <c r="L824" i="1" s="1"/>
  <c r="K818" i="1"/>
  <c r="L818" i="1" s="1"/>
  <c r="K812" i="1"/>
  <c r="L812" i="1" s="1"/>
  <c r="K808" i="1"/>
  <c r="L808" i="1" s="1"/>
  <c r="K802" i="1"/>
  <c r="L802" i="1" s="1"/>
  <c r="K796" i="1"/>
  <c r="L796" i="1" s="1"/>
  <c r="K793" i="1"/>
  <c r="L793" i="1" s="1"/>
  <c r="K790" i="1"/>
  <c r="L790" i="1" s="1"/>
  <c r="K784" i="1"/>
  <c r="L784" i="1" s="1"/>
  <c r="K770" i="1"/>
  <c r="L770" i="1" s="1"/>
  <c r="K764" i="1"/>
  <c r="L764" i="1" s="1"/>
  <c r="K761" i="1"/>
  <c r="L761" i="1" s="1"/>
  <c r="K758" i="1"/>
  <c r="L758" i="1" s="1"/>
  <c r="K752" i="1"/>
  <c r="L752" i="1" s="1"/>
  <c r="K738" i="1"/>
  <c r="L738" i="1" s="1"/>
  <c r="K732" i="1"/>
  <c r="L732" i="1" s="1"/>
  <c r="K729" i="1"/>
  <c r="L729" i="1" s="1"/>
  <c r="K726" i="1"/>
  <c r="L726" i="1" s="1"/>
  <c r="K720" i="1"/>
  <c r="L720" i="1" s="1"/>
  <c r="K706" i="1"/>
  <c r="L706" i="1" s="1"/>
  <c r="K700" i="1"/>
  <c r="L700" i="1" s="1"/>
  <c r="K697" i="1"/>
  <c r="L697" i="1" s="1"/>
  <c r="K694" i="1"/>
  <c r="L694" i="1" s="1"/>
  <c r="K688" i="1"/>
  <c r="L688" i="1" s="1"/>
  <c r="K674" i="1"/>
  <c r="L674" i="1" s="1"/>
  <c r="K668" i="1"/>
  <c r="L668" i="1" s="1"/>
  <c r="K665" i="1"/>
  <c r="L665" i="1" s="1"/>
  <c r="K662" i="1"/>
  <c r="L662" i="1" s="1"/>
  <c r="K656" i="1"/>
  <c r="L656" i="1" s="1"/>
  <c r="K642" i="1"/>
  <c r="L642" i="1" s="1"/>
  <c r="K636" i="1"/>
  <c r="L636" i="1" s="1"/>
  <c r="K633" i="1"/>
  <c r="L633" i="1" s="1"/>
  <c r="K624" i="1"/>
  <c r="L624" i="1" s="1"/>
  <c r="K618" i="1"/>
  <c r="L618" i="1" s="1"/>
  <c r="K615" i="1"/>
  <c r="L615" i="1" s="1"/>
  <c r="K612" i="1"/>
  <c r="L612" i="1" s="1"/>
  <c r="K606" i="1"/>
  <c r="L606" i="1" s="1"/>
  <c r="K592" i="1"/>
  <c r="L592" i="1" s="1"/>
  <c r="K586" i="1"/>
  <c r="L586" i="1" s="1"/>
  <c r="K583" i="1"/>
  <c r="L583" i="1" s="1"/>
  <c r="K580" i="1"/>
  <c r="L580" i="1" s="1"/>
  <c r="K574" i="1"/>
  <c r="L574" i="1" s="1"/>
  <c r="K560" i="1"/>
  <c r="L560" i="1" s="1"/>
  <c r="K554" i="1"/>
  <c r="L554" i="1" s="1"/>
  <c r="K551" i="1"/>
  <c r="L551" i="1" s="1"/>
  <c r="K548" i="1"/>
  <c r="L548" i="1" s="1"/>
  <c r="K542" i="1"/>
  <c r="L542" i="1" s="1"/>
  <c r="K528" i="1"/>
  <c r="L528" i="1" s="1"/>
  <c r="K522" i="1"/>
  <c r="L522" i="1" s="1"/>
  <c r="K519" i="1"/>
  <c r="L519" i="1" s="1"/>
  <c r="K516" i="1"/>
  <c r="L516" i="1" s="1"/>
  <c r="K510" i="1"/>
  <c r="L510" i="1" s="1"/>
  <c r="K496" i="1"/>
  <c r="L496" i="1" s="1"/>
  <c r="K490" i="1"/>
  <c r="L490" i="1" s="1"/>
  <c r="K487" i="1"/>
  <c r="L487" i="1" s="1"/>
  <c r="K484" i="1"/>
  <c r="L484" i="1" s="1"/>
  <c r="K481" i="1"/>
  <c r="L481" i="1" s="1"/>
  <c r="K471" i="1"/>
  <c r="L471" i="1" s="1"/>
  <c r="K468" i="1"/>
  <c r="L468" i="1" s="1"/>
  <c r="K465" i="1"/>
  <c r="L465" i="1" s="1"/>
  <c r="K455" i="1"/>
  <c r="L455" i="1" s="1"/>
  <c r="K452" i="1"/>
  <c r="L452" i="1" s="1"/>
  <c r="K449" i="1"/>
  <c r="L449" i="1" s="1"/>
  <c r="K439" i="1"/>
  <c r="L439" i="1" s="1"/>
  <c r="K436" i="1"/>
  <c r="L436" i="1" s="1"/>
  <c r="K433" i="1"/>
  <c r="L433" i="1" s="1"/>
  <c r="K423" i="1"/>
  <c r="L423" i="1" s="1"/>
  <c r="K420" i="1"/>
  <c r="L420" i="1" s="1"/>
  <c r="K417" i="1"/>
  <c r="L417" i="1" s="1"/>
  <c r="K407" i="1"/>
  <c r="L407" i="1" s="1"/>
  <c r="K404" i="1"/>
  <c r="L404" i="1" s="1"/>
  <c r="K401" i="1"/>
  <c r="L401" i="1" s="1"/>
  <c r="K391" i="1"/>
  <c r="L391" i="1" s="1"/>
  <c r="K388" i="1"/>
  <c r="L388" i="1" s="1"/>
  <c r="K385" i="1"/>
  <c r="L385" i="1" s="1"/>
  <c r="K375" i="1"/>
  <c r="L375" i="1" s="1"/>
  <c r="K372" i="1"/>
  <c r="L372" i="1" s="1"/>
  <c r="K369" i="1"/>
  <c r="L369" i="1" s="1"/>
  <c r="K359" i="1"/>
  <c r="L359" i="1" s="1"/>
  <c r="K356" i="1"/>
  <c r="L356" i="1" s="1"/>
  <c r="K353" i="1"/>
  <c r="L353" i="1" s="1"/>
  <c r="K343" i="1"/>
  <c r="L343" i="1" s="1"/>
  <c r="K340" i="1"/>
  <c r="L340" i="1" s="1"/>
  <c r="K337" i="1"/>
  <c r="L337" i="1" s="1"/>
  <c r="K327" i="1"/>
  <c r="L327" i="1" s="1"/>
  <c r="K324" i="1"/>
  <c r="L324" i="1" s="1"/>
  <c r="K321" i="1"/>
  <c r="L321" i="1" s="1"/>
  <c r="K315" i="1"/>
  <c r="L315" i="1" s="1"/>
  <c r="K312" i="1"/>
  <c r="L312" i="1" s="1"/>
  <c r="K309" i="1"/>
  <c r="L309" i="1" s="1"/>
  <c r="K306" i="1"/>
  <c r="L306" i="1" s="1"/>
  <c r="K296" i="1"/>
  <c r="L296" i="1" s="1"/>
  <c r="K293" i="1"/>
  <c r="L293" i="1" s="1"/>
  <c r="K290" i="1"/>
  <c r="L290" i="1" s="1"/>
  <c r="K280" i="1"/>
  <c r="L280" i="1" s="1"/>
  <c r="K277" i="1"/>
  <c r="L277" i="1" s="1"/>
  <c r="K274" i="1"/>
  <c r="L274" i="1" s="1"/>
  <c r="K264" i="1"/>
  <c r="L264" i="1" s="1"/>
  <c r="K261" i="1"/>
  <c r="L261" i="1" s="1"/>
  <c r="K258" i="1"/>
  <c r="L258" i="1" s="1"/>
  <c r="K248" i="1"/>
  <c r="L248" i="1" s="1"/>
  <c r="K245" i="1"/>
  <c r="L245" i="1" s="1"/>
  <c r="K242" i="1"/>
  <c r="L242" i="1" s="1"/>
  <c r="K232" i="1"/>
  <c r="L232" i="1" s="1"/>
  <c r="K229" i="1"/>
  <c r="L229" i="1" s="1"/>
  <c r="K226" i="1"/>
  <c r="L226" i="1" s="1"/>
  <c r="K216" i="1"/>
  <c r="L216" i="1" s="1"/>
  <c r="K213" i="1"/>
  <c r="L213" i="1" s="1"/>
  <c r="K210" i="1"/>
  <c r="L210" i="1" s="1"/>
  <c r="K200" i="1"/>
  <c r="L200" i="1" s="1"/>
  <c r="K197" i="1"/>
  <c r="L197" i="1" s="1"/>
  <c r="K191" i="1"/>
  <c r="L191" i="1" s="1"/>
  <c r="K188" i="1"/>
  <c r="L188" i="1" s="1"/>
  <c r="K185" i="1"/>
  <c r="L185" i="1" s="1"/>
  <c r="K182" i="1"/>
  <c r="L182" i="1" s="1"/>
  <c r="K172" i="1"/>
  <c r="L172" i="1" s="1"/>
  <c r="K169" i="1"/>
  <c r="L169" i="1" s="1"/>
  <c r="K166" i="1"/>
  <c r="L166" i="1" s="1"/>
  <c r="K156" i="1"/>
  <c r="L156" i="1" s="1"/>
  <c r="K153" i="1"/>
  <c r="L153" i="1" s="1"/>
  <c r="K150" i="1"/>
  <c r="L150" i="1" s="1"/>
  <c r="K140" i="1"/>
  <c r="L140" i="1" s="1"/>
  <c r="K137" i="1"/>
  <c r="L137" i="1" s="1"/>
  <c r="K134" i="1"/>
  <c r="L134" i="1" s="1"/>
  <c r="K124" i="1"/>
  <c r="L124" i="1" s="1"/>
  <c r="K121" i="1"/>
  <c r="L121" i="1" s="1"/>
  <c r="K118" i="1"/>
  <c r="L118" i="1" s="1"/>
  <c r="K108" i="1"/>
  <c r="L108" i="1" s="1"/>
  <c r="K105" i="1"/>
  <c r="L105" i="1" s="1"/>
  <c r="K102" i="1"/>
  <c r="L102" i="1" s="1"/>
  <c r="K92" i="1"/>
  <c r="L92" i="1" s="1"/>
  <c r="K89" i="1"/>
  <c r="L89" i="1" s="1"/>
  <c r="K68" i="1"/>
  <c r="L68" i="1" s="1"/>
  <c r="K65" i="1"/>
  <c r="L65" i="1" s="1"/>
  <c r="K62" i="1"/>
  <c r="L62" i="1" s="1"/>
  <c r="K55" i="1"/>
  <c r="L55" i="1" s="1"/>
  <c r="K51" i="1"/>
  <c r="L51" i="1" s="1"/>
  <c r="K33" i="1"/>
  <c r="L33" i="1" s="1"/>
  <c r="K30" i="1"/>
  <c r="L30" i="1" s="1"/>
  <c r="K24" i="1"/>
  <c r="L24" i="1" s="1"/>
  <c r="K1388" i="1"/>
  <c r="L1388" i="1" s="1"/>
  <c r="K1385" i="1"/>
  <c r="L1385" i="1" s="1"/>
  <c r="K1375" i="1"/>
  <c r="L1375" i="1" s="1"/>
  <c r="K1372" i="1"/>
  <c r="L1372" i="1" s="1"/>
  <c r="K1369" i="1"/>
  <c r="L1369" i="1" s="1"/>
  <c r="K1359" i="1"/>
  <c r="L1359" i="1" s="1"/>
  <c r="K1356" i="1"/>
  <c r="L1356" i="1" s="1"/>
  <c r="K1353" i="1"/>
  <c r="L1353" i="1" s="1"/>
  <c r="K1343" i="1"/>
  <c r="L1343" i="1" s="1"/>
  <c r="K1340" i="1"/>
  <c r="L1340" i="1" s="1"/>
  <c r="K1337" i="1"/>
  <c r="L1337" i="1" s="1"/>
  <c r="K1327" i="1"/>
  <c r="L1327" i="1" s="1"/>
  <c r="K1324" i="1"/>
  <c r="L1324" i="1" s="1"/>
  <c r="K1321" i="1"/>
  <c r="L1321" i="1" s="1"/>
  <c r="K1311" i="1"/>
  <c r="L1311" i="1" s="1"/>
  <c r="K1308" i="1"/>
  <c r="L1308" i="1" s="1"/>
  <c r="K1305" i="1"/>
  <c r="L1305" i="1" s="1"/>
  <c r="K1298" i="1"/>
  <c r="L1298" i="1" s="1"/>
  <c r="K1294" i="1"/>
  <c r="L1294" i="1" s="1"/>
  <c r="K1290" i="1"/>
  <c r="L1290" i="1" s="1"/>
  <c r="K1286" i="1"/>
  <c r="L1286" i="1" s="1"/>
  <c r="K1282" i="1"/>
  <c r="L1282" i="1" s="1"/>
  <c r="K1278" i="1"/>
  <c r="L1278" i="1" s="1"/>
  <c r="K1274" i="1"/>
  <c r="L1274" i="1" s="1"/>
  <c r="K1270" i="1"/>
  <c r="L1270" i="1" s="1"/>
  <c r="K1266" i="1"/>
  <c r="L1266" i="1" s="1"/>
  <c r="K1262" i="1"/>
  <c r="L1262" i="1" s="1"/>
  <c r="K1258" i="1"/>
  <c r="L1258" i="1" s="1"/>
  <c r="K1254" i="1"/>
  <c r="L1254" i="1" s="1"/>
  <c r="K1250" i="1"/>
  <c r="L1250" i="1" s="1"/>
  <c r="K1242" i="1"/>
  <c r="L1242" i="1" s="1"/>
  <c r="K1233" i="1"/>
  <c r="L1233" i="1" s="1"/>
  <c r="K1230" i="1"/>
  <c r="L1230" i="1" s="1"/>
  <c r="K1227" i="1"/>
  <c r="L1227" i="1" s="1"/>
  <c r="K1217" i="1"/>
  <c r="L1217" i="1" s="1"/>
  <c r="K1214" i="1"/>
  <c r="L1214" i="1" s="1"/>
  <c r="K1211" i="1"/>
  <c r="L1211" i="1" s="1"/>
  <c r="K1201" i="1"/>
  <c r="L1201" i="1" s="1"/>
  <c r="K1198" i="1"/>
  <c r="L1198" i="1" s="1"/>
  <c r="K1195" i="1"/>
  <c r="L1195" i="1" s="1"/>
  <c r="K1185" i="1"/>
  <c r="L1185" i="1" s="1"/>
  <c r="K1182" i="1"/>
  <c r="L1182" i="1" s="1"/>
  <c r="K1179" i="1"/>
  <c r="L1179" i="1" s="1"/>
  <c r="K1169" i="1"/>
  <c r="L1169" i="1" s="1"/>
  <c r="K1166" i="1"/>
  <c r="L1166" i="1" s="1"/>
  <c r="K1163" i="1"/>
  <c r="L1163" i="1" s="1"/>
  <c r="K1153" i="1"/>
  <c r="L1153" i="1" s="1"/>
  <c r="K1150" i="1"/>
  <c r="L1150" i="1" s="1"/>
  <c r="K1147" i="1"/>
  <c r="L1147" i="1" s="1"/>
  <c r="K1137" i="1"/>
  <c r="L1137" i="1" s="1"/>
  <c r="K1134" i="1"/>
  <c r="L1134" i="1" s="1"/>
  <c r="K1131" i="1"/>
  <c r="L1131" i="1" s="1"/>
  <c r="K1121" i="1"/>
  <c r="L1121" i="1" s="1"/>
  <c r="K1118" i="1"/>
  <c r="L1118" i="1" s="1"/>
  <c r="K1115" i="1"/>
  <c r="L1115" i="1" s="1"/>
  <c r="K1105" i="1"/>
  <c r="L1105" i="1" s="1"/>
  <c r="K1102" i="1"/>
  <c r="L1102" i="1" s="1"/>
  <c r="K1099" i="1"/>
  <c r="L1099" i="1" s="1"/>
  <c r="K1089" i="1"/>
  <c r="L1089" i="1" s="1"/>
  <c r="K1086" i="1"/>
  <c r="L1086" i="1" s="1"/>
  <c r="K1083" i="1"/>
  <c r="L1083" i="1" s="1"/>
  <c r="K1073" i="1"/>
  <c r="L1073" i="1" s="1"/>
  <c r="K1070" i="1"/>
  <c r="L1070" i="1" s="1"/>
  <c r="K1067" i="1"/>
  <c r="L1067" i="1" s="1"/>
  <c r="K1057" i="1"/>
  <c r="L1057" i="1" s="1"/>
  <c r="K1054" i="1"/>
  <c r="L1054" i="1" s="1"/>
  <c r="K1051" i="1"/>
  <c r="L1051" i="1" s="1"/>
  <c r="K1041" i="1"/>
  <c r="L1041" i="1" s="1"/>
  <c r="K1038" i="1"/>
  <c r="L1038" i="1" s="1"/>
  <c r="K1035" i="1"/>
  <c r="L1035" i="1" s="1"/>
  <c r="K1025" i="1"/>
  <c r="L1025" i="1" s="1"/>
  <c r="K1022" i="1"/>
  <c r="L1022" i="1" s="1"/>
  <c r="K1019" i="1"/>
  <c r="L1019" i="1" s="1"/>
  <c r="K1009" i="1"/>
  <c r="L1009" i="1" s="1"/>
  <c r="K1006" i="1"/>
  <c r="L1006" i="1" s="1"/>
  <c r="K1003" i="1"/>
  <c r="L1003" i="1" s="1"/>
  <c r="K993" i="1"/>
  <c r="L993" i="1" s="1"/>
  <c r="K990" i="1"/>
  <c r="L990" i="1" s="1"/>
  <c r="K987" i="1"/>
  <c r="L987" i="1" s="1"/>
  <c r="K977" i="1"/>
  <c r="L977" i="1" s="1"/>
  <c r="K974" i="1"/>
  <c r="L974" i="1" s="1"/>
  <c r="K971" i="1"/>
  <c r="L971" i="1" s="1"/>
  <c r="K961" i="1"/>
  <c r="L961" i="1" s="1"/>
  <c r="K958" i="1"/>
  <c r="L958" i="1" s="1"/>
  <c r="K955" i="1"/>
  <c r="L955" i="1" s="1"/>
  <c r="K945" i="1"/>
  <c r="L945" i="1" s="1"/>
  <c r="K942" i="1"/>
  <c r="L942" i="1" s="1"/>
  <c r="K939" i="1"/>
  <c r="L939" i="1" s="1"/>
  <c r="K929" i="1"/>
  <c r="L929" i="1" s="1"/>
  <c r="K926" i="1"/>
  <c r="L926" i="1" s="1"/>
  <c r="K923" i="1"/>
  <c r="L923" i="1" s="1"/>
  <c r="K913" i="1"/>
  <c r="L913" i="1" s="1"/>
  <c r="K910" i="1"/>
  <c r="L910" i="1" s="1"/>
  <c r="K907" i="1"/>
  <c r="L907" i="1" s="1"/>
  <c r="K897" i="1"/>
  <c r="L897" i="1" s="1"/>
  <c r="K894" i="1"/>
  <c r="L894" i="1" s="1"/>
  <c r="K891" i="1"/>
  <c r="L891" i="1" s="1"/>
  <c r="K881" i="1"/>
  <c r="L881" i="1" s="1"/>
  <c r="K878" i="1"/>
  <c r="L878" i="1" s="1"/>
  <c r="K875" i="1"/>
  <c r="L875" i="1" s="1"/>
  <c r="K865" i="1"/>
  <c r="L865" i="1" s="1"/>
  <c r="K862" i="1"/>
  <c r="L862" i="1" s="1"/>
  <c r="K859" i="1"/>
  <c r="L859" i="1" s="1"/>
  <c r="K849" i="1"/>
  <c r="L849" i="1" s="1"/>
  <c r="K846" i="1"/>
  <c r="L846" i="1" s="1"/>
  <c r="K843" i="1"/>
  <c r="L843" i="1" s="1"/>
  <c r="K833" i="1"/>
  <c r="L833" i="1" s="1"/>
  <c r="K830" i="1"/>
  <c r="L830" i="1" s="1"/>
  <c r="K827" i="1"/>
  <c r="L827" i="1" s="1"/>
  <c r="K817" i="1"/>
  <c r="L817" i="1" s="1"/>
  <c r="K814" i="1"/>
  <c r="L814" i="1" s="1"/>
  <c r="K811" i="1"/>
  <c r="L811" i="1" s="1"/>
  <c r="K801" i="1"/>
  <c r="L801" i="1" s="1"/>
  <c r="K798" i="1"/>
  <c r="L798" i="1" s="1"/>
  <c r="K792" i="1"/>
  <c r="L792" i="1" s="1"/>
  <c r="K778" i="1"/>
  <c r="L778" i="1" s="1"/>
  <c r="K772" i="1"/>
  <c r="L772" i="1" s="1"/>
  <c r="K769" i="1"/>
  <c r="L769" i="1" s="1"/>
  <c r="K766" i="1"/>
  <c r="L766" i="1" s="1"/>
  <c r="K760" i="1"/>
  <c r="L760" i="1" s="1"/>
  <c r="K746" i="1"/>
  <c r="L746" i="1" s="1"/>
  <c r="K740" i="1"/>
  <c r="L740" i="1" s="1"/>
  <c r="K737" i="1"/>
  <c r="L737" i="1" s="1"/>
  <c r="K734" i="1"/>
  <c r="L734" i="1" s="1"/>
  <c r="K728" i="1"/>
  <c r="L728" i="1" s="1"/>
  <c r="K714" i="1"/>
  <c r="L714" i="1" s="1"/>
  <c r="K708" i="1"/>
  <c r="L708" i="1" s="1"/>
  <c r="K705" i="1"/>
  <c r="L705" i="1" s="1"/>
  <c r="K702" i="1"/>
  <c r="L702" i="1" s="1"/>
  <c r="K696" i="1"/>
  <c r="L696" i="1" s="1"/>
  <c r="K682" i="1"/>
  <c r="L682" i="1" s="1"/>
  <c r="K676" i="1"/>
  <c r="L676" i="1" s="1"/>
  <c r="K673" i="1"/>
  <c r="L673" i="1" s="1"/>
  <c r="K670" i="1"/>
  <c r="L670" i="1" s="1"/>
  <c r="K664" i="1"/>
  <c r="L664" i="1" s="1"/>
  <c r="K650" i="1"/>
  <c r="L650" i="1" s="1"/>
  <c r="K644" i="1"/>
  <c r="L644" i="1" s="1"/>
  <c r="K641" i="1"/>
  <c r="L641" i="1" s="1"/>
  <c r="K638" i="1"/>
  <c r="L638" i="1" s="1"/>
  <c r="K632" i="1"/>
  <c r="L632" i="1" s="1"/>
  <c r="K626" i="1"/>
  <c r="L626" i="1" s="1"/>
  <c r="K623" i="1"/>
  <c r="L623" i="1" s="1"/>
  <c r="K620" i="1"/>
  <c r="L620" i="1" s="1"/>
  <c r="K614" i="1"/>
  <c r="L614" i="1" s="1"/>
  <c r="K600" i="1"/>
  <c r="L600" i="1" s="1"/>
  <c r="K594" i="1"/>
  <c r="L594" i="1" s="1"/>
  <c r="K591" i="1"/>
  <c r="L591" i="1" s="1"/>
  <c r="K588" i="1"/>
  <c r="L588" i="1" s="1"/>
  <c r="K582" i="1"/>
  <c r="L582" i="1" s="1"/>
  <c r="K568" i="1"/>
  <c r="L568" i="1" s="1"/>
  <c r="K562" i="1"/>
  <c r="L562" i="1" s="1"/>
  <c r="K559" i="1"/>
  <c r="L559" i="1" s="1"/>
  <c r="K556" i="1"/>
  <c r="L556" i="1" s="1"/>
  <c r="K550" i="1"/>
  <c r="L550" i="1" s="1"/>
  <c r="K536" i="1"/>
  <c r="L536" i="1" s="1"/>
  <c r="K530" i="1"/>
  <c r="L530" i="1" s="1"/>
  <c r="K527" i="1"/>
  <c r="L527" i="1" s="1"/>
  <c r="K524" i="1"/>
  <c r="L524" i="1" s="1"/>
  <c r="K518" i="1"/>
  <c r="L518" i="1" s="1"/>
  <c r="K504" i="1"/>
  <c r="L504" i="1" s="1"/>
  <c r="K498" i="1"/>
  <c r="L498" i="1" s="1"/>
  <c r="K495" i="1"/>
  <c r="L495" i="1" s="1"/>
  <c r="K492" i="1"/>
  <c r="L492" i="1" s="1"/>
  <c r="K486" i="1"/>
  <c r="L486" i="1" s="1"/>
  <c r="K480" i="1"/>
  <c r="L480" i="1" s="1"/>
  <c r="K474" i="1"/>
  <c r="L474" i="1" s="1"/>
  <c r="K470" i="1"/>
  <c r="L470" i="1" s="1"/>
  <c r="K464" i="1"/>
  <c r="L464" i="1" s="1"/>
  <c r="K458" i="1"/>
  <c r="L458" i="1" s="1"/>
  <c r="K454" i="1"/>
  <c r="L454" i="1" s="1"/>
  <c r="K448" i="1"/>
  <c r="L448" i="1" s="1"/>
  <c r="K442" i="1"/>
  <c r="L442" i="1" s="1"/>
  <c r="K438" i="1"/>
  <c r="L438" i="1" s="1"/>
  <c r="K432" i="1"/>
  <c r="L432" i="1" s="1"/>
  <c r="K426" i="1"/>
  <c r="L426" i="1" s="1"/>
  <c r="K422" i="1"/>
  <c r="L422" i="1" s="1"/>
  <c r="K416" i="1"/>
  <c r="L416" i="1" s="1"/>
  <c r="K410" i="1"/>
  <c r="L410" i="1" s="1"/>
  <c r="K406" i="1"/>
  <c r="L406" i="1" s="1"/>
  <c r="K400" i="1"/>
  <c r="L400" i="1" s="1"/>
  <c r="K394" i="1"/>
  <c r="L394" i="1" s="1"/>
  <c r="K390" i="1"/>
  <c r="L390" i="1" s="1"/>
  <c r="K384" i="1"/>
  <c r="L384" i="1" s="1"/>
  <c r="K378" i="1"/>
  <c r="L378" i="1" s="1"/>
  <c r="K374" i="1"/>
  <c r="L374" i="1" s="1"/>
  <c r="K368" i="1"/>
  <c r="L368" i="1" s="1"/>
  <c r="K362" i="1"/>
  <c r="L362" i="1" s="1"/>
  <c r="K358" i="1"/>
  <c r="L358" i="1" s="1"/>
  <c r="K352" i="1"/>
  <c r="L352" i="1" s="1"/>
  <c r="K346" i="1"/>
  <c r="L346" i="1" s="1"/>
  <c r="K342" i="1"/>
  <c r="L342" i="1" s="1"/>
  <c r="K336" i="1"/>
  <c r="L336" i="1" s="1"/>
  <c r="K330" i="1"/>
  <c r="L330" i="1" s="1"/>
  <c r="K323" i="1"/>
  <c r="L323" i="1" s="1"/>
  <c r="K320" i="1"/>
  <c r="L320" i="1" s="1"/>
  <c r="K317" i="1"/>
  <c r="L317" i="1" s="1"/>
  <c r="K311" i="1"/>
  <c r="L311" i="1" s="1"/>
  <c r="K305" i="1"/>
  <c r="L305" i="1" s="1"/>
  <c r="K299" i="1"/>
  <c r="L299" i="1" s="1"/>
  <c r="K295" i="1"/>
  <c r="L295" i="1" s="1"/>
  <c r="K289" i="1"/>
  <c r="L289" i="1" s="1"/>
  <c r="K283" i="1"/>
  <c r="L283" i="1" s="1"/>
  <c r="K279" i="1"/>
  <c r="L279" i="1" s="1"/>
  <c r="K273" i="1"/>
  <c r="L273" i="1" s="1"/>
  <c r="K267" i="1"/>
  <c r="L267" i="1" s="1"/>
  <c r="K263" i="1"/>
  <c r="L263" i="1" s="1"/>
  <c r="K257" i="1"/>
  <c r="L257" i="1" s="1"/>
  <c r="K251" i="1"/>
  <c r="L251" i="1" s="1"/>
  <c r="K247" i="1"/>
  <c r="L247" i="1" s="1"/>
  <c r="K241" i="1"/>
  <c r="L241" i="1" s="1"/>
  <c r="K235" i="1"/>
  <c r="L235" i="1" s="1"/>
  <c r="K231" i="1"/>
  <c r="L231" i="1" s="1"/>
  <c r="K225" i="1"/>
  <c r="L225" i="1" s="1"/>
  <c r="K219" i="1"/>
  <c r="L219" i="1" s="1"/>
  <c r="K215" i="1"/>
  <c r="L215" i="1" s="1"/>
  <c r="K209" i="1"/>
  <c r="L209" i="1" s="1"/>
  <c r="K203" i="1"/>
  <c r="L203" i="1" s="1"/>
  <c r="K199" i="1"/>
  <c r="L199" i="1" s="1"/>
  <c r="K196" i="1"/>
  <c r="L196" i="1" s="1"/>
  <c r="K193" i="1"/>
  <c r="L193" i="1" s="1"/>
  <c r="K187" i="1"/>
  <c r="L187" i="1" s="1"/>
  <c r="K181" i="1"/>
  <c r="L181" i="1" s="1"/>
  <c r="K175" i="1"/>
  <c r="L175" i="1" s="1"/>
  <c r="K171" i="1"/>
  <c r="L171" i="1" s="1"/>
  <c r="K165" i="1"/>
  <c r="L165" i="1" s="1"/>
  <c r="K159" i="1"/>
  <c r="L159" i="1" s="1"/>
  <c r="K155" i="1"/>
  <c r="L155" i="1" s="1"/>
  <c r="K149" i="1"/>
  <c r="L149" i="1" s="1"/>
  <c r="K143" i="1"/>
  <c r="L143" i="1" s="1"/>
  <c r="K139" i="1"/>
  <c r="L139" i="1" s="1"/>
  <c r="K133" i="1"/>
  <c r="L133" i="1" s="1"/>
  <c r="K127" i="1"/>
  <c r="L127" i="1" s="1"/>
  <c r="K123" i="1"/>
  <c r="L123" i="1" s="1"/>
  <c r="K117" i="1"/>
  <c r="L117" i="1" s="1"/>
  <c r="K111" i="1"/>
  <c r="L111" i="1" s="1"/>
  <c r="K107" i="1"/>
  <c r="L107" i="1" s="1"/>
  <c r="K101" i="1"/>
  <c r="L101" i="1" s="1"/>
  <c r="K95" i="1"/>
  <c r="L95" i="1" s="1"/>
  <c r="K84" i="1"/>
  <c r="L84" i="1" s="1"/>
  <c r="K81" i="1"/>
  <c r="L81" i="1" s="1"/>
  <c r="K78" i="1"/>
  <c r="L78" i="1" s="1"/>
  <c r="K71" i="1"/>
  <c r="L71" i="1" s="1"/>
  <c r="K67" i="1"/>
  <c r="L67" i="1" s="1"/>
  <c r="K61" i="1"/>
  <c r="L61" i="1" s="1"/>
  <c r="K54" i="1"/>
  <c r="L54" i="1" s="1"/>
  <c r="K36" i="1"/>
  <c r="L36" i="1" s="1"/>
  <c r="K1464" i="1"/>
  <c r="L1464" i="1" s="1"/>
  <c r="K1461" i="1"/>
  <c r="L1461" i="1" s="1"/>
  <c r="K1451" i="1"/>
  <c r="L1451" i="1" s="1"/>
  <c r="K1448" i="1"/>
  <c r="L1448" i="1" s="1"/>
  <c r="K1445" i="1"/>
  <c r="L1445" i="1" s="1"/>
  <c r="K1435" i="1"/>
  <c r="L1435" i="1" s="1"/>
  <c r="K1432" i="1"/>
  <c r="L1432" i="1" s="1"/>
  <c r="K1429" i="1"/>
  <c r="L1429" i="1" s="1"/>
  <c r="K1419" i="1"/>
  <c r="L1419" i="1" s="1"/>
  <c r="K1416" i="1"/>
  <c r="L1416" i="1" s="1"/>
  <c r="K1413" i="1"/>
  <c r="L1413" i="1" s="1"/>
  <c r="K1403" i="1"/>
  <c r="L1403" i="1" s="1"/>
  <c r="K1400" i="1"/>
  <c r="L1400" i="1" s="1"/>
  <c r="K1397" i="1"/>
  <c r="L1397" i="1" s="1"/>
  <c r="K1387" i="1"/>
  <c r="L1387" i="1" s="1"/>
  <c r="K1384" i="1"/>
  <c r="L1384" i="1" s="1"/>
  <c r="K1381" i="1"/>
  <c r="L1381" i="1" s="1"/>
  <c r="K1371" i="1"/>
  <c r="L1371" i="1" s="1"/>
  <c r="K1368" i="1"/>
  <c r="L1368" i="1" s="1"/>
  <c r="K1365" i="1"/>
  <c r="L1365" i="1" s="1"/>
  <c r="K1355" i="1"/>
  <c r="L1355" i="1" s="1"/>
  <c r="K1352" i="1"/>
  <c r="L1352" i="1" s="1"/>
  <c r="K1349" i="1"/>
  <c r="L1349" i="1" s="1"/>
  <c r="K1339" i="1"/>
  <c r="L1339" i="1" s="1"/>
  <c r="K1336" i="1"/>
  <c r="L1336" i="1" s="1"/>
  <c r="K1333" i="1"/>
  <c r="L1333" i="1" s="1"/>
  <c r="K1323" i="1"/>
  <c r="L1323" i="1" s="1"/>
  <c r="K1320" i="1"/>
  <c r="L1320" i="1" s="1"/>
  <c r="K1317" i="1"/>
  <c r="L1317" i="1" s="1"/>
  <c r="K1307" i="1"/>
  <c r="L1307" i="1" s="1"/>
  <c r="K1304" i="1"/>
  <c r="L1304" i="1" s="1"/>
  <c r="K1301" i="1"/>
  <c r="L1301" i="1" s="1"/>
  <c r="K1297" i="1"/>
  <c r="L1297" i="1" s="1"/>
  <c r="K1293" i="1"/>
  <c r="L1293" i="1" s="1"/>
  <c r="K1289" i="1"/>
  <c r="L1289" i="1" s="1"/>
  <c r="K1285" i="1"/>
  <c r="L1285" i="1" s="1"/>
  <c r="K1281" i="1"/>
  <c r="L1281" i="1" s="1"/>
  <c r="K1277" i="1"/>
  <c r="L1277" i="1" s="1"/>
  <c r="K1273" i="1"/>
  <c r="L1273" i="1" s="1"/>
  <c r="K1269" i="1"/>
  <c r="L1269" i="1" s="1"/>
  <c r="K1265" i="1"/>
  <c r="L1265" i="1" s="1"/>
  <c r="K1261" i="1"/>
  <c r="L1261" i="1" s="1"/>
  <c r="K1257" i="1"/>
  <c r="L1257" i="1" s="1"/>
  <c r="K1253" i="1"/>
  <c r="L1253" i="1" s="1"/>
  <c r="K1244" i="1"/>
  <c r="L1244" i="1" s="1"/>
  <c r="K1236" i="1"/>
  <c r="L1236" i="1" s="1"/>
  <c r="K1232" i="1"/>
  <c r="L1232" i="1" s="1"/>
  <c r="K1226" i="1"/>
  <c r="L1226" i="1" s="1"/>
  <c r="K1220" i="1"/>
  <c r="L1220" i="1" s="1"/>
  <c r="K1216" i="1"/>
  <c r="L1216" i="1" s="1"/>
  <c r="K1210" i="1"/>
  <c r="L1210" i="1" s="1"/>
  <c r="K1204" i="1"/>
  <c r="L1204" i="1" s="1"/>
  <c r="K1200" i="1"/>
  <c r="L1200" i="1" s="1"/>
  <c r="K1194" i="1"/>
  <c r="L1194" i="1" s="1"/>
  <c r="K1188" i="1"/>
  <c r="L1188" i="1" s="1"/>
  <c r="K1184" i="1"/>
  <c r="L1184" i="1" s="1"/>
  <c r="K1178" i="1"/>
  <c r="L1178" i="1" s="1"/>
  <c r="K1172" i="1"/>
  <c r="L1172" i="1" s="1"/>
  <c r="K1168" i="1"/>
  <c r="L1168" i="1" s="1"/>
  <c r="K1162" i="1"/>
  <c r="L1162" i="1" s="1"/>
  <c r="K1156" i="1"/>
  <c r="L1156" i="1" s="1"/>
  <c r="K1152" i="1"/>
  <c r="L1152" i="1" s="1"/>
  <c r="K1146" i="1"/>
  <c r="L1146" i="1" s="1"/>
  <c r="K1140" i="1"/>
  <c r="L1140" i="1" s="1"/>
  <c r="K1136" i="1"/>
  <c r="L1136" i="1" s="1"/>
  <c r="K1130" i="1"/>
  <c r="L1130" i="1" s="1"/>
  <c r="K1124" i="1"/>
  <c r="L1124" i="1" s="1"/>
  <c r="K1120" i="1"/>
  <c r="L1120" i="1" s="1"/>
  <c r="K1114" i="1"/>
  <c r="L1114" i="1" s="1"/>
  <c r="K1108" i="1"/>
  <c r="L1108" i="1" s="1"/>
  <c r="K1104" i="1"/>
  <c r="L1104" i="1" s="1"/>
  <c r="K1098" i="1"/>
  <c r="L1098" i="1" s="1"/>
  <c r="K1092" i="1"/>
  <c r="L1092" i="1" s="1"/>
  <c r="K1088" i="1"/>
  <c r="L1088" i="1" s="1"/>
  <c r="K1082" i="1"/>
  <c r="L1082" i="1" s="1"/>
  <c r="K1076" i="1"/>
  <c r="L1076" i="1" s="1"/>
  <c r="K1072" i="1"/>
  <c r="L1072" i="1" s="1"/>
  <c r="K1066" i="1"/>
  <c r="L1066" i="1" s="1"/>
  <c r="K1060" i="1"/>
  <c r="L1060" i="1" s="1"/>
  <c r="K1056" i="1"/>
  <c r="L1056" i="1" s="1"/>
  <c r="K1050" i="1"/>
  <c r="L1050" i="1" s="1"/>
  <c r="K1044" i="1"/>
  <c r="L1044" i="1" s="1"/>
  <c r="K1040" i="1"/>
  <c r="L1040" i="1" s="1"/>
  <c r="K1034" i="1"/>
  <c r="L1034" i="1" s="1"/>
  <c r="K1028" i="1"/>
  <c r="L1028" i="1" s="1"/>
  <c r="K1024" i="1"/>
  <c r="L1024" i="1" s="1"/>
  <c r="K1018" i="1"/>
  <c r="L1018" i="1" s="1"/>
  <c r="K1012" i="1"/>
  <c r="L1012" i="1" s="1"/>
  <c r="K1008" i="1"/>
  <c r="L1008" i="1" s="1"/>
  <c r="K1002" i="1"/>
  <c r="L1002" i="1" s="1"/>
  <c r="K996" i="1"/>
  <c r="L996" i="1" s="1"/>
  <c r="K992" i="1"/>
  <c r="L992" i="1" s="1"/>
  <c r="K986" i="1"/>
  <c r="L986" i="1" s="1"/>
  <c r="K980" i="1"/>
  <c r="L980" i="1" s="1"/>
  <c r="K976" i="1"/>
  <c r="L976" i="1" s="1"/>
  <c r="K970" i="1"/>
  <c r="L970" i="1" s="1"/>
  <c r="K964" i="1"/>
  <c r="L964" i="1" s="1"/>
  <c r="K960" i="1"/>
  <c r="L960" i="1" s="1"/>
  <c r="K954" i="1"/>
  <c r="L954" i="1" s="1"/>
  <c r="K948" i="1"/>
  <c r="L948" i="1" s="1"/>
  <c r="K944" i="1"/>
  <c r="L944" i="1" s="1"/>
  <c r="K938" i="1"/>
  <c r="L938" i="1" s="1"/>
  <c r="K932" i="1"/>
  <c r="L932" i="1" s="1"/>
  <c r="K928" i="1"/>
  <c r="L928" i="1" s="1"/>
  <c r="K922" i="1"/>
  <c r="L922" i="1" s="1"/>
  <c r="K916" i="1"/>
  <c r="L916" i="1" s="1"/>
  <c r="K912" i="1"/>
  <c r="L912" i="1" s="1"/>
  <c r="K906" i="1"/>
  <c r="L906" i="1" s="1"/>
  <c r="K900" i="1"/>
  <c r="L900" i="1" s="1"/>
  <c r="K896" i="1"/>
  <c r="L896" i="1" s="1"/>
  <c r="K890" i="1"/>
  <c r="L890" i="1" s="1"/>
  <c r="K884" i="1"/>
  <c r="L884" i="1" s="1"/>
  <c r="K880" i="1"/>
  <c r="L880" i="1" s="1"/>
  <c r="K874" i="1"/>
  <c r="L874" i="1" s="1"/>
  <c r="K868" i="1"/>
  <c r="L868" i="1" s="1"/>
  <c r="K864" i="1"/>
  <c r="L864" i="1" s="1"/>
  <c r="K858" i="1"/>
  <c r="L858" i="1" s="1"/>
  <c r="K852" i="1"/>
  <c r="L852" i="1" s="1"/>
  <c r="K848" i="1"/>
  <c r="L848" i="1" s="1"/>
  <c r="K842" i="1"/>
  <c r="L842" i="1" s="1"/>
  <c r="K836" i="1"/>
  <c r="L836" i="1" s="1"/>
  <c r="K832" i="1"/>
  <c r="L832" i="1" s="1"/>
  <c r="K826" i="1"/>
  <c r="L826" i="1" s="1"/>
  <c r="K820" i="1"/>
  <c r="L820" i="1" s="1"/>
  <c r="K816" i="1"/>
  <c r="L816" i="1" s="1"/>
  <c r="K810" i="1"/>
  <c r="L810" i="1" s="1"/>
  <c r="K804" i="1"/>
  <c r="L804" i="1" s="1"/>
  <c r="K800" i="1"/>
  <c r="L800" i="1" s="1"/>
  <c r="K786" i="1"/>
  <c r="L786" i="1" s="1"/>
  <c r="K780" i="1"/>
  <c r="L780" i="1" s="1"/>
  <c r="K777" i="1"/>
  <c r="L777" i="1" s="1"/>
  <c r="K774" i="1"/>
  <c r="L774" i="1" s="1"/>
  <c r="K768" i="1"/>
  <c r="L768" i="1" s="1"/>
  <c r="K754" i="1"/>
  <c r="L754" i="1" s="1"/>
  <c r="K748" i="1"/>
  <c r="L748" i="1" s="1"/>
  <c r="K745" i="1"/>
  <c r="L745" i="1" s="1"/>
  <c r="K742" i="1"/>
  <c r="L742" i="1" s="1"/>
  <c r="K736" i="1"/>
  <c r="L736" i="1" s="1"/>
  <c r="K722" i="1"/>
  <c r="L722" i="1" s="1"/>
  <c r="K716" i="1"/>
  <c r="L716" i="1" s="1"/>
  <c r="K713" i="1"/>
  <c r="L713" i="1" s="1"/>
  <c r="K710" i="1"/>
  <c r="L710" i="1" s="1"/>
  <c r="K704" i="1"/>
  <c r="L704" i="1" s="1"/>
  <c r="K690" i="1"/>
  <c r="L690" i="1" s="1"/>
  <c r="K684" i="1"/>
  <c r="L684" i="1" s="1"/>
  <c r="K681" i="1"/>
  <c r="L681" i="1" s="1"/>
  <c r="K678" i="1"/>
  <c r="L678" i="1" s="1"/>
  <c r="K672" i="1"/>
  <c r="L672" i="1" s="1"/>
  <c r="K658" i="1"/>
  <c r="L658" i="1" s="1"/>
  <c r="K652" i="1"/>
  <c r="L652" i="1" s="1"/>
  <c r="K649" i="1"/>
  <c r="L649" i="1" s="1"/>
  <c r="K646" i="1"/>
  <c r="L646" i="1" s="1"/>
  <c r="K640" i="1"/>
  <c r="L640" i="1" s="1"/>
  <c r="K631" i="1"/>
  <c r="L631" i="1" s="1"/>
  <c r="K628" i="1"/>
  <c r="L628" i="1" s="1"/>
  <c r="K622" i="1"/>
  <c r="L622" i="1" s="1"/>
  <c r="K608" i="1"/>
  <c r="L608" i="1" s="1"/>
  <c r="K602" i="1"/>
  <c r="L602" i="1" s="1"/>
  <c r="K599" i="1"/>
  <c r="L599" i="1" s="1"/>
  <c r="K596" i="1"/>
  <c r="L596" i="1" s="1"/>
  <c r="K590" i="1"/>
  <c r="L590" i="1" s="1"/>
  <c r="K576" i="1"/>
  <c r="L576" i="1" s="1"/>
  <c r="K570" i="1"/>
  <c r="L570" i="1" s="1"/>
  <c r="K567" i="1"/>
  <c r="L567" i="1" s="1"/>
  <c r="K564" i="1"/>
  <c r="L564" i="1" s="1"/>
  <c r="K558" i="1"/>
  <c r="L558" i="1" s="1"/>
  <c r="K544" i="1"/>
  <c r="L544" i="1" s="1"/>
  <c r="K538" i="1"/>
  <c r="L538" i="1" s="1"/>
  <c r="K535" i="1"/>
  <c r="L535" i="1" s="1"/>
  <c r="K532" i="1"/>
  <c r="L532" i="1" s="1"/>
  <c r="K526" i="1"/>
  <c r="L526" i="1" s="1"/>
  <c r="K512" i="1"/>
  <c r="L512" i="1" s="1"/>
  <c r="K506" i="1"/>
  <c r="L506" i="1" s="1"/>
  <c r="K503" i="1"/>
  <c r="L503" i="1" s="1"/>
  <c r="K500" i="1"/>
  <c r="L500" i="1" s="1"/>
  <c r="K494" i="1"/>
  <c r="L494" i="1" s="1"/>
  <c r="K479" i="1"/>
  <c r="L479" i="1" s="1"/>
  <c r="K476" i="1"/>
  <c r="L476" i="1" s="1"/>
  <c r="K473" i="1"/>
  <c r="L473" i="1" s="1"/>
  <c r="K463" i="1"/>
  <c r="L463" i="1" s="1"/>
  <c r="K460" i="1"/>
  <c r="L460" i="1" s="1"/>
  <c r="K457" i="1"/>
  <c r="L457" i="1" s="1"/>
  <c r="K447" i="1"/>
  <c r="L447" i="1" s="1"/>
  <c r="K444" i="1"/>
  <c r="L444" i="1" s="1"/>
  <c r="K441" i="1"/>
  <c r="L441" i="1" s="1"/>
  <c r="K431" i="1"/>
  <c r="L431" i="1" s="1"/>
  <c r="K428" i="1"/>
  <c r="L428" i="1" s="1"/>
  <c r="K425" i="1"/>
  <c r="L425" i="1" s="1"/>
  <c r="K415" i="1"/>
  <c r="L415" i="1" s="1"/>
  <c r="K412" i="1"/>
  <c r="L412" i="1" s="1"/>
  <c r="K409" i="1"/>
  <c r="L409" i="1" s="1"/>
  <c r="K399" i="1"/>
  <c r="L399" i="1" s="1"/>
  <c r="K396" i="1"/>
  <c r="L396" i="1" s="1"/>
  <c r="K393" i="1"/>
  <c r="L393" i="1" s="1"/>
  <c r="K383" i="1"/>
  <c r="L383" i="1" s="1"/>
  <c r="K380" i="1"/>
  <c r="L380" i="1" s="1"/>
  <c r="K377" i="1"/>
  <c r="L377" i="1" s="1"/>
  <c r="K367" i="1"/>
  <c r="L367" i="1" s="1"/>
  <c r="K364" i="1"/>
  <c r="L364" i="1" s="1"/>
  <c r="K361" i="1"/>
  <c r="L361" i="1" s="1"/>
  <c r="K351" i="1"/>
  <c r="L351" i="1" s="1"/>
  <c r="K348" i="1"/>
  <c r="L348" i="1" s="1"/>
  <c r="K345" i="1"/>
  <c r="L345" i="1" s="1"/>
  <c r="K335" i="1"/>
  <c r="L335" i="1" s="1"/>
  <c r="K332" i="1"/>
  <c r="L332" i="1" s="1"/>
  <c r="K329" i="1"/>
  <c r="L329" i="1" s="1"/>
  <c r="K319" i="1"/>
  <c r="L319" i="1" s="1"/>
  <c r="K304" i="1"/>
  <c r="L304" i="1" s="1"/>
  <c r="K301" i="1"/>
  <c r="L301" i="1" s="1"/>
  <c r="K298" i="1"/>
  <c r="L298" i="1" s="1"/>
  <c r="K288" i="1"/>
  <c r="L288" i="1" s="1"/>
  <c r="K285" i="1"/>
  <c r="L285" i="1" s="1"/>
  <c r="K282" i="1"/>
  <c r="L282" i="1" s="1"/>
  <c r="K272" i="1"/>
  <c r="L272" i="1" s="1"/>
  <c r="K269" i="1"/>
  <c r="L269" i="1" s="1"/>
  <c r="K266" i="1"/>
  <c r="L266" i="1" s="1"/>
  <c r="K256" i="1"/>
  <c r="L256" i="1" s="1"/>
  <c r="K253" i="1"/>
  <c r="L253" i="1" s="1"/>
  <c r="K250" i="1"/>
  <c r="L250" i="1" s="1"/>
  <c r="K240" i="1"/>
  <c r="L240" i="1" s="1"/>
  <c r="K237" i="1"/>
  <c r="L237" i="1" s="1"/>
  <c r="K234" i="1"/>
  <c r="L234" i="1" s="1"/>
  <c r="K224" i="1"/>
  <c r="L224" i="1" s="1"/>
  <c r="K221" i="1"/>
  <c r="L221" i="1" s="1"/>
  <c r="K218" i="1"/>
  <c r="L218" i="1" s="1"/>
  <c r="K208" i="1"/>
  <c r="L208" i="1" s="1"/>
  <c r="K205" i="1"/>
  <c r="L205" i="1" s="1"/>
  <c r="K202" i="1"/>
  <c r="L202" i="1" s="1"/>
  <c r="K195" i="1"/>
  <c r="L195" i="1" s="1"/>
  <c r="K180" i="1"/>
  <c r="L180" i="1" s="1"/>
  <c r="K177" i="1"/>
  <c r="L177" i="1" s="1"/>
  <c r="K174" i="1"/>
  <c r="L174" i="1" s="1"/>
  <c r="K164" i="1"/>
  <c r="L164" i="1" s="1"/>
  <c r="K161" i="1"/>
  <c r="L161" i="1" s="1"/>
  <c r="K158" i="1"/>
  <c r="L158" i="1" s="1"/>
  <c r="K148" i="1"/>
  <c r="L148" i="1" s="1"/>
  <c r="K145" i="1"/>
  <c r="L145" i="1" s="1"/>
  <c r="K142" i="1"/>
  <c r="L142" i="1" s="1"/>
  <c r="K132" i="1"/>
  <c r="L132" i="1" s="1"/>
  <c r="K129" i="1"/>
  <c r="L129" i="1" s="1"/>
  <c r="K126" i="1"/>
  <c r="L126" i="1" s="1"/>
  <c r="K116" i="1"/>
  <c r="L116" i="1" s="1"/>
  <c r="K113" i="1"/>
  <c r="L113" i="1" s="1"/>
  <c r="K110" i="1"/>
  <c r="L110" i="1" s="1"/>
  <c r="K100" i="1"/>
  <c r="L100" i="1" s="1"/>
  <c r="K97" i="1"/>
  <c r="L97" i="1" s="1"/>
  <c r="K94" i="1"/>
  <c r="L94" i="1" s="1"/>
  <c r="K87" i="1"/>
  <c r="L87" i="1" s="1"/>
  <c r="K83" i="1"/>
  <c r="L83" i="1" s="1"/>
  <c r="K77" i="1"/>
  <c r="L77" i="1" s="1"/>
  <c r="K70" i="1"/>
  <c r="L70" i="1" s="1"/>
  <c r="K60" i="1"/>
  <c r="L60" i="1" s="1"/>
  <c r="K57" i="1"/>
  <c r="L57" i="1" s="1"/>
  <c r="K49" i="1"/>
  <c r="L49" i="1" s="1"/>
  <c r="K46" i="1"/>
  <c r="L46" i="1" s="1"/>
  <c r="K39" i="1"/>
  <c r="L39" i="1" s="1"/>
  <c r="K35" i="1"/>
  <c r="L35" i="1" s="1"/>
  <c r="K44" i="1"/>
  <c r="L44" i="1" s="1"/>
  <c r="K41" i="1"/>
  <c r="L41" i="1" s="1"/>
  <c r="K38" i="1"/>
  <c r="L38" i="1" s="1"/>
  <c r="K26" i="1"/>
  <c r="L26" i="1" s="1"/>
  <c r="K91" i="1"/>
  <c r="L91" i="1" s="1"/>
  <c r="K85" i="1"/>
  <c r="L85" i="1" s="1"/>
  <c r="K79" i="1"/>
  <c r="L79" i="1" s="1"/>
  <c r="K75" i="1"/>
  <c r="L75" i="1" s="1"/>
  <c r="K69" i="1"/>
  <c r="L69" i="1" s="1"/>
  <c r="K63" i="1"/>
  <c r="L63" i="1" s="1"/>
  <c r="K59" i="1"/>
  <c r="L59" i="1" s="1"/>
  <c r="K53" i="1"/>
  <c r="L53" i="1" s="1"/>
  <c r="K47" i="1"/>
  <c r="L47" i="1" s="1"/>
  <c r="K43" i="1"/>
  <c r="L43" i="1" s="1"/>
  <c r="K37" i="1"/>
  <c r="L37" i="1" s="1"/>
  <c r="K22" i="1"/>
  <c r="L22" i="1" s="1"/>
  <c r="K31" i="1"/>
  <c r="L31" i="1" s="1"/>
  <c r="K28" i="1"/>
  <c r="L28" i="1" s="1"/>
  <c r="K20" i="1"/>
  <c r="L20" i="1" s="1"/>
  <c r="D12" i="1" l="1"/>
  <c r="D16" i="1" s="1"/>
  <c r="C12" i="1" l="1"/>
  <c r="C13" i="1" l="1"/>
  <c r="D13" i="1"/>
  <c r="D14" i="1"/>
  <c r="C14" i="1"/>
  <c r="C17" i="1"/>
  <c r="C18" i="1"/>
  <c r="E12" i="1"/>
  <c r="C15" i="1" l="1"/>
  <c r="C16" i="1" s="1"/>
  <c r="C20" i="1" s="1"/>
  <c r="C25" i="1" s="1"/>
  <c r="E13" i="1"/>
  <c r="D15" i="1"/>
  <c r="E14" i="1"/>
  <c r="C19" i="1"/>
  <c r="C22" i="1" l="1"/>
  <c r="C21" i="1"/>
  <c r="C23" i="1" s="1"/>
  <c r="E15" i="1"/>
  <c r="C24" i="1" l="1"/>
  <c r="C26" i="1" s="1"/>
  <c r="C27" i="1" s="1"/>
  <c r="D17" i="1"/>
  <c r="E17" i="1" s="1"/>
  <c r="D20" i="1"/>
  <c r="D21" i="1" s="1"/>
  <c r="D18" i="1"/>
  <c r="E16" i="1"/>
  <c r="D25" i="1" l="1"/>
  <c r="E25" i="1" s="1"/>
  <c r="D23" i="1"/>
  <c r="E23" i="1" s="1"/>
  <c r="E21" i="1"/>
  <c r="D19" i="1"/>
  <c r="E18" i="1"/>
  <c r="E20" i="1"/>
  <c r="D24" i="1" l="1"/>
  <c r="D22" i="1"/>
  <c r="E22" i="1" s="1"/>
  <c r="E19" i="1"/>
  <c r="E24" i="1" l="1"/>
  <c r="D26" i="1"/>
  <c r="D27" i="1" l="1"/>
  <c r="E27" i="1" s="1"/>
  <c r="E26" i="1"/>
</calcChain>
</file>

<file path=xl/comments1.xml><?xml version="1.0" encoding="utf-8"?>
<comments xmlns="http://schemas.openxmlformats.org/spreadsheetml/2006/main">
  <authors>
    <author>David E. Hultstrom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Before compensation and related expenses</t>
        </r>
      </text>
    </comment>
  </commentList>
</comments>
</file>

<file path=xl/sharedStrings.xml><?xml version="1.0" encoding="utf-8"?>
<sst xmlns="http://schemas.openxmlformats.org/spreadsheetml/2006/main" count="33" uniqueCount="32">
  <si>
    <t>Business Net Income:</t>
  </si>
  <si>
    <t>SE</t>
  </si>
  <si>
    <t>CORP.</t>
  </si>
  <si>
    <t>Income Tax Rate:</t>
  </si>
  <si>
    <t>Income Taxes</t>
  </si>
  <si>
    <t>Net After Tax Income</t>
  </si>
  <si>
    <t>Pension Rate:</t>
  </si>
  <si>
    <t>Employer SS</t>
  </si>
  <si>
    <t>Employee SS</t>
  </si>
  <si>
    <t>Adjusted Net Business Profit/Pay</t>
  </si>
  <si>
    <t>Total Equivalent Income</t>
  </si>
  <si>
    <t>Effective Tax Rate</t>
  </si>
  <si>
    <t>Difference</t>
  </si>
  <si>
    <t>Pension Liquidation Value</t>
  </si>
  <si>
    <t>Employee SS Rate:</t>
  </si>
  <si>
    <t>Employer SS Rate:</t>
  </si>
  <si>
    <t>Employer Medicare Rate:</t>
  </si>
  <si>
    <t>Employee Medicare Rate:</t>
  </si>
  <si>
    <t>SS Wage Base:</t>
  </si>
  <si>
    <t>Employer Medicare</t>
  </si>
  <si>
    <t>Employer Total FICA</t>
  </si>
  <si>
    <t>Employee Medicare</t>
  </si>
  <si>
    <t>Employee Total FICA</t>
  </si>
  <si>
    <t>Pension Contribution</t>
  </si>
  <si>
    <t>Taxable Income</t>
  </si>
  <si>
    <t>Total FICA Paid</t>
  </si>
  <si>
    <t>Income/Pay</t>
  </si>
  <si>
    <t>Pension Limit:</t>
  </si>
  <si>
    <t>Business Net Income</t>
  </si>
  <si>
    <t>Corp</t>
  </si>
  <si>
    <t>Percentage Difference</t>
  </si>
  <si>
    <t>Dollar 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</si>
</sst>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0.000%"/>
    <numFmt numFmtId="165" formatCode="0.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6" fontId="0" fillId="2" borderId="0" xfId="0" applyNumberFormat="1" applyFill="1" applyAlignment="1">
      <alignment horizontal="center"/>
    </xf>
    <xf numFmtId="10" fontId="0" fillId="2" borderId="0" xfId="0" applyNumberForma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Dollar</a:t>
            </a:r>
            <a:r>
              <a:rPr lang="en-US" baseline="0"/>
              <a:t> Advantage to SE over C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Dollar Difference</c:v>
                </c:pt>
              </c:strCache>
            </c:strRef>
          </c:tx>
          <c:marker>
            <c:symbol val="none"/>
          </c:marker>
          <c:cat>
            <c:numRef>
              <c:f>Sheet1!$H$2:$H$5002</c:f>
              <c:numCache>
                <c:formatCode>"$"#,##0_);[Red]\("$"#,##0\)</c:formatCode>
                <c:ptCount val="500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  <c:pt idx="101">
                  <c:v>10100</c:v>
                </c:pt>
                <c:pt idx="102">
                  <c:v>10200</c:v>
                </c:pt>
                <c:pt idx="103">
                  <c:v>10300</c:v>
                </c:pt>
                <c:pt idx="104">
                  <c:v>10400</c:v>
                </c:pt>
                <c:pt idx="105">
                  <c:v>10500</c:v>
                </c:pt>
                <c:pt idx="106">
                  <c:v>10600</c:v>
                </c:pt>
                <c:pt idx="107">
                  <c:v>10700</c:v>
                </c:pt>
                <c:pt idx="108">
                  <c:v>10800</c:v>
                </c:pt>
                <c:pt idx="109">
                  <c:v>10900</c:v>
                </c:pt>
                <c:pt idx="110">
                  <c:v>11000</c:v>
                </c:pt>
                <c:pt idx="111">
                  <c:v>11100</c:v>
                </c:pt>
                <c:pt idx="112">
                  <c:v>11200</c:v>
                </c:pt>
                <c:pt idx="113">
                  <c:v>11300</c:v>
                </c:pt>
                <c:pt idx="114">
                  <c:v>11400</c:v>
                </c:pt>
                <c:pt idx="115">
                  <c:v>11500</c:v>
                </c:pt>
                <c:pt idx="116">
                  <c:v>11600</c:v>
                </c:pt>
                <c:pt idx="117">
                  <c:v>11700</c:v>
                </c:pt>
                <c:pt idx="118">
                  <c:v>11800</c:v>
                </c:pt>
                <c:pt idx="119">
                  <c:v>11900</c:v>
                </c:pt>
                <c:pt idx="120">
                  <c:v>12000</c:v>
                </c:pt>
                <c:pt idx="121">
                  <c:v>12100</c:v>
                </c:pt>
                <c:pt idx="122">
                  <c:v>12200</c:v>
                </c:pt>
                <c:pt idx="123">
                  <c:v>12300</c:v>
                </c:pt>
                <c:pt idx="124">
                  <c:v>12400</c:v>
                </c:pt>
                <c:pt idx="125">
                  <c:v>12500</c:v>
                </c:pt>
                <c:pt idx="126">
                  <c:v>12600</c:v>
                </c:pt>
                <c:pt idx="127">
                  <c:v>12700</c:v>
                </c:pt>
                <c:pt idx="128">
                  <c:v>12800</c:v>
                </c:pt>
                <c:pt idx="129">
                  <c:v>12900</c:v>
                </c:pt>
                <c:pt idx="130">
                  <c:v>13000</c:v>
                </c:pt>
                <c:pt idx="131">
                  <c:v>13100</c:v>
                </c:pt>
                <c:pt idx="132">
                  <c:v>13200</c:v>
                </c:pt>
                <c:pt idx="133">
                  <c:v>13300</c:v>
                </c:pt>
                <c:pt idx="134">
                  <c:v>13400</c:v>
                </c:pt>
                <c:pt idx="135">
                  <c:v>13500</c:v>
                </c:pt>
                <c:pt idx="136">
                  <c:v>13600</c:v>
                </c:pt>
                <c:pt idx="137">
                  <c:v>13700</c:v>
                </c:pt>
                <c:pt idx="138">
                  <c:v>13800</c:v>
                </c:pt>
                <c:pt idx="139">
                  <c:v>13900</c:v>
                </c:pt>
                <c:pt idx="140">
                  <c:v>14000</c:v>
                </c:pt>
                <c:pt idx="141">
                  <c:v>14100</c:v>
                </c:pt>
                <c:pt idx="142">
                  <c:v>14200</c:v>
                </c:pt>
                <c:pt idx="143">
                  <c:v>14300</c:v>
                </c:pt>
                <c:pt idx="144">
                  <c:v>14400</c:v>
                </c:pt>
                <c:pt idx="145">
                  <c:v>14500</c:v>
                </c:pt>
                <c:pt idx="146">
                  <c:v>14600</c:v>
                </c:pt>
                <c:pt idx="147">
                  <c:v>14700</c:v>
                </c:pt>
                <c:pt idx="148">
                  <c:v>14800</c:v>
                </c:pt>
                <c:pt idx="149">
                  <c:v>14900</c:v>
                </c:pt>
                <c:pt idx="150">
                  <c:v>15000</c:v>
                </c:pt>
                <c:pt idx="151">
                  <c:v>15100</c:v>
                </c:pt>
                <c:pt idx="152">
                  <c:v>15200</c:v>
                </c:pt>
                <c:pt idx="153">
                  <c:v>15300</c:v>
                </c:pt>
                <c:pt idx="154">
                  <c:v>15400</c:v>
                </c:pt>
                <c:pt idx="155">
                  <c:v>15500</c:v>
                </c:pt>
                <c:pt idx="156">
                  <c:v>15600</c:v>
                </c:pt>
                <c:pt idx="157">
                  <c:v>15700</c:v>
                </c:pt>
                <c:pt idx="158">
                  <c:v>15800</c:v>
                </c:pt>
                <c:pt idx="159">
                  <c:v>15900</c:v>
                </c:pt>
                <c:pt idx="160">
                  <c:v>16000</c:v>
                </c:pt>
                <c:pt idx="161">
                  <c:v>16100</c:v>
                </c:pt>
                <c:pt idx="162">
                  <c:v>16200</c:v>
                </c:pt>
                <c:pt idx="163">
                  <c:v>16300</c:v>
                </c:pt>
                <c:pt idx="164">
                  <c:v>16400</c:v>
                </c:pt>
                <c:pt idx="165">
                  <c:v>16500</c:v>
                </c:pt>
                <c:pt idx="166">
                  <c:v>16600</c:v>
                </c:pt>
                <c:pt idx="167">
                  <c:v>16700</c:v>
                </c:pt>
                <c:pt idx="168">
                  <c:v>16800</c:v>
                </c:pt>
                <c:pt idx="169">
                  <c:v>16900</c:v>
                </c:pt>
                <c:pt idx="170">
                  <c:v>17000</c:v>
                </c:pt>
                <c:pt idx="171">
                  <c:v>17100</c:v>
                </c:pt>
                <c:pt idx="172">
                  <c:v>17200</c:v>
                </c:pt>
                <c:pt idx="173">
                  <c:v>17300</c:v>
                </c:pt>
                <c:pt idx="174">
                  <c:v>17400</c:v>
                </c:pt>
                <c:pt idx="175">
                  <c:v>17500</c:v>
                </c:pt>
                <c:pt idx="176">
                  <c:v>17600</c:v>
                </c:pt>
                <c:pt idx="177">
                  <c:v>17700</c:v>
                </c:pt>
                <c:pt idx="178">
                  <c:v>17800</c:v>
                </c:pt>
                <c:pt idx="179">
                  <c:v>17900</c:v>
                </c:pt>
                <c:pt idx="180">
                  <c:v>18000</c:v>
                </c:pt>
                <c:pt idx="181">
                  <c:v>18100</c:v>
                </c:pt>
                <c:pt idx="182">
                  <c:v>18200</c:v>
                </c:pt>
                <c:pt idx="183">
                  <c:v>18300</c:v>
                </c:pt>
                <c:pt idx="184">
                  <c:v>18400</c:v>
                </c:pt>
                <c:pt idx="185">
                  <c:v>18500</c:v>
                </c:pt>
                <c:pt idx="186">
                  <c:v>18600</c:v>
                </c:pt>
                <c:pt idx="187">
                  <c:v>18700</c:v>
                </c:pt>
                <c:pt idx="188">
                  <c:v>18800</c:v>
                </c:pt>
                <c:pt idx="189">
                  <c:v>18900</c:v>
                </c:pt>
                <c:pt idx="190">
                  <c:v>19000</c:v>
                </c:pt>
                <c:pt idx="191">
                  <c:v>19100</c:v>
                </c:pt>
                <c:pt idx="192">
                  <c:v>19200</c:v>
                </c:pt>
                <c:pt idx="193">
                  <c:v>19300</c:v>
                </c:pt>
                <c:pt idx="194">
                  <c:v>19400</c:v>
                </c:pt>
                <c:pt idx="195">
                  <c:v>19500</c:v>
                </c:pt>
                <c:pt idx="196">
                  <c:v>19600</c:v>
                </c:pt>
                <c:pt idx="197">
                  <c:v>19700</c:v>
                </c:pt>
                <c:pt idx="198">
                  <c:v>19800</c:v>
                </c:pt>
                <c:pt idx="199">
                  <c:v>19900</c:v>
                </c:pt>
                <c:pt idx="200">
                  <c:v>20000</c:v>
                </c:pt>
                <c:pt idx="201">
                  <c:v>20100</c:v>
                </c:pt>
                <c:pt idx="202">
                  <c:v>20200</c:v>
                </c:pt>
                <c:pt idx="203">
                  <c:v>20300</c:v>
                </c:pt>
                <c:pt idx="204">
                  <c:v>20400</c:v>
                </c:pt>
                <c:pt idx="205">
                  <c:v>20500</c:v>
                </c:pt>
                <c:pt idx="206">
                  <c:v>20600</c:v>
                </c:pt>
                <c:pt idx="207">
                  <c:v>20700</c:v>
                </c:pt>
                <c:pt idx="208">
                  <c:v>20800</c:v>
                </c:pt>
                <c:pt idx="209">
                  <c:v>20900</c:v>
                </c:pt>
                <c:pt idx="210">
                  <c:v>21000</c:v>
                </c:pt>
                <c:pt idx="211">
                  <c:v>21100</c:v>
                </c:pt>
                <c:pt idx="212">
                  <c:v>21200</c:v>
                </c:pt>
                <c:pt idx="213">
                  <c:v>21300</c:v>
                </c:pt>
                <c:pt idx="214">
                  <c:v>21400</c:v>
                </c:pt>
                <c:pt idx="215">
                  <c:v>21500</c:v>
                </c:pt>
                <c:pt idx="216">
                  <c:v>21600</c:v>
                </c:pt>
                <c:pt idx="217">
                  <c:v>21700</c:v>
                </c:pt>
                <c:pt idx="218">
                  <c:v>21800</c:v>
                </c:pt>
                <c:pt idx="219">
                  <c:v>21900</c:v>
                </c:pt>
                <c:pt idx="220">
                  <c:v>22000</c:v>
                </c:pt>
                <c:pt idx="221">
                  <c:v>22100</c:v>
                </c:pt>
                <c:pt idx="222">
                  <c:v>22200</c:v>
                </c:pt>
                <c:pt idx="223">
                  <c:v>22300</c:v>
                </c:pt>
                <c:pt idx="224">
                  <c:v>22400</c:v>
                </c:pt>
                <c:pt idx="225">
                  <c:v>22500</c:v>
                </c:pt>
                <c:pt idx="226">
                  <c:v>22600</c:v>
                </c:pt>
                <c:pt idx="227">
                  <c:v>22700</c:v>
                </c:pt>
                <c:pt idx="228">
                  <c:v>22800</c:v>
                </c:pt>
                <c:pt idx="229">
                  <c:v>22900</c:v>
                </c:pt>
                <c:pt idx="230">
                  <c:v>23000</c:v>
                </c:pt>
                <c:pt idx="231">
                  <c:v>23100</c:v>
                </c:pt>
                <c:pt idx="232">
                  <c:v>23200</c:v>
                </c:pt>
                <c:pt idx="233">
                  <c:v>23300</c:v>
                </c:pt>
                <c:pt idx="234">
                  <c:v>23400</c:v>
                </c:pt>
                <c:pt idx="235">
                  <c:v>23500</c:v>
                </c:pt>
                <c:pt idx="236">
                  <c:v>23600</c:v>
                </c:pt>
                <c:pt idx="237">
                  <c:v>23700</c:v>
                </c:pt>
                <c:pt idx="238">
                  <c:v>23800</c:v>
                </c:pt>
                <c:pt idx="239">
                  <c:v>23900</c:v>
                </c:pt>
                <c:pt idx="240">
                  <c:v>24000</c:v>
                </c:pt>
                <c:pt idx="241">
                  <c:v>24100</c:v>
                </c:pt>
                <c:pt idx="242">
                  <c:v>24200</c:v>
                </c:pt>
                <c:pt idx="243">
                  <c:v>24300</c:v>
                </c:pt>
                <c:pt idx="244">
                  <c:v>24400</c:v>
                </c:pt>
                <c:pt idx="245">
                  <c:v>24500</c:v>
                </c:pt>
                <c:pt idx="246">
                  <c:v>24600</c:v>
                </c:pt>
                <c:pt idx="247">
                  <c:v>24700</c:v>
                </c:pt>
                <c:pt idx="248">
                  <c:v>24800</c:v>
                </c:pt>
                <c:pt idx="249">
                  <c:v>24900</c:v>
                </c:pt>
                <c:pt idx="250">
                  <c:v>25000</c:v>
                </c:pt>
                <c:pt idx="251">
                  <c:v>25100</c:v>
                </c:pt>
                <c:pt idx="252">
                  <c:v>25200</c:v>
                </c:pt>
                <c:pt idx="253">
                  <c:v>25300</c:v>
                </c:pt>
                <c:pt idx="254">
                  <c:v>25400</c:v>
                </c:pt>
                <c:pt idx="255">
                  <c:v>25500</c:v>
                </c:pt>
                <c:pt idx="256">
                  <c:v>25600</c:v>
                </c:pt>
                <c:pt idx="257">
                  <c:v>25700</c:v>
                </c:pt>
                <c:pt idx="258">
                  <c:v>25800</c:v>
                </c:pt>
                <c:pt idx="259">
                  <c:v>25900</c:v>
                </c:pt>
                <c:pt idx="260">
                  <c:v>26000</c:v>
                </c:pt>
                <c:pt idx="261">
                  <c:v>26100</c:v>
                </c:pt>
                <c:pt idx="262">
                  <c:v>26200</c:v>
                </c:pt>
                <c:pt idx="263">
                  <c:v>26300</c:v>
                </c:pt>
                <c:pt idx="264">
                  <c:v>26400</c:v>
                </c:pt>
                <c:pt idx="265">
                  <c:v>26500</c:v>
                </c:pt>
                <c:pt idx="266">
                  <c:v>26600</c:v>
                </c:pt>
                <c:pt idx="267">
                  <c:v>26700</c:v>
                </c:pt>
                <c:pt idx="268">
                  <c:v>26800</c:v>
                </c:pt>
                <c:pt idx="269">
                  <c:v>26900</c:v>
                </c:pt>
                <c:pt idx="270">
                  <c:v>27000</c:v>
                </c:pt>
                <c:pt idx="271">
                  <c:v>27100</c:v>
                </c:pt>
                <c:pt idx="272">
                  <c:v>27200</c:v>
                </c:pt>
                <c:pt idx="273">
                  <c:v>27300</c:v>
                </c:pt>
                <c:pt idx="274">
                  <c:v>27400</c:v>
                </c:pt>
                <c:pt idx="275">
                  <c:v>27500</c:v>
                </c:pt>
                <c:pt idx="276">
                  <c:v>27600</c:v>
                </c:pt>
                <c:pt idx="277">
                  <c:v>27700</c:v>
                </c:pt>
                <c:pt idx="278">
                  <c:v>27800</c:v>
                </c:pt>
                <c:pt idx="279">
                  <c:v>27900</c:v>
                </c:pt>
                <c:pt idx="280">
                  <c:v>28000</c:v>
                </c:pt>
                <c:pt idx="281">
                  <c:v>28100</c:v>
                </c:pt>
                <c:pt idx="282">
                  <c:v>28200</c:v>
                </c:pt>
                <c:pt idx="283">
                  <c:v>28300</c:v>
                </c:pt>
                <c:pt idx="284">
                  <c:v>28400</c:v>
                </c:pt>
                <c:pt idx="285">
                  <c:v>28500</c:v>
                </c:pt>
                <c:pt idx="286">
                  <c:v>28600</c:v>
                </c:pt>
                <c:pt idx="287">
                  <c:v>28700</c:v>
                </c:pt>
                <c:pt idx="288">
                  <c:v>28800</c:v>
                </c:pt>
                <c:pt idx="289">
                  <c:v>28900</c:v>
                </c:pt>
                <c:pt idx="290">
                  <c:v>29000</c:v>
                </c:pt>
                <c:pt idx="291">
                  <c:v>29100</c:v>
                </c:pt>
                <c:pt idx="292">
                  <c:v>29200</c:v>
                </c:pt>
                <c:pt idx="293">
                  <c:v>29300</c:v>
                </c:pt>
                <c:pt idx="294">
                  <c:v>29400</c:v>
                </c:pt>
                <c:pt idx="295">
                  <c:v>29500</c:v>
                </c:pt>
                <c:pt idx="296">
                  <c:v>29600</c:v>
                </c:pt>
                <c:pt idx="297">
                  <c:v>29700</c:v>
                </c:pt>
                <c:pt idx="298">
                  <c:v>29800</c:v>
                </c:pt>
                <c:pt idx="299">
                  <c:v>29900</c:v>
                </c:pt>
                <c:pt idx="300">
                  <c:v>30000</c:v>
                </c:pt>
                <c:pt idx="301">
                  <c:v>30100</c:v>
                </c:pt>
                <c:pt idx="302">
                  <c:v>30200</c:v>
                </c:pt>
                <c:pt idx="303">
                  <c:v>30300</c:v>
                </c:pt>
                <c:pt idx="304">
                  <c:v>30400</c:v>
                </c:pt>
                <c:pt idx="305">
                  <c:v>30500</c:v>
                </c:pt>
                <c:pt idx="306">
                  <c:v>30600</c:v>
                </c:pt>
                <c:pt idx="307">
                  <c:v>30700</c:v>
                </c:pt>
                <c:pt idx="308">
                  <c:v>30800</c:v>
                </c:pt>
                <c:pt idx="309">
                  <c:v>30900</c:v>
                </c:pt>
                <c:pt idx="310">
                  <c:v>31000</c:v>
                </c:pt>
                <c:pt idx="311">
                  <c:v>31100</c:v>
                </c:pt>
                <c:pt idx="312">
                  <c:v>31200</c:v>
                </c:pt>
                <c:pt idx="313">
                  <c:v>31300</c:v>
                </c:pt>
                <c:pt idx="314">
                  <c:v>31400</c:v>
                </c:pt>
                <c:pt idx="315">
                  <c:v>31500</c:v>
                </c:pt>
                <c:pt idx="316">
                  <c:v>31600</c:v>
                </c:pt>
                <c:pt idx="317">
                  <c:v>31700</c:v>
                </c:pt>
                <c:pt idx="318">
                  <c:v>31800</c:v>
                </c:pt>
                <c:pt idx="319">
                  <c:v>31900</c:v>
                </c:pt>
                <c:pt idx="320">
                  <c:v>32000</c:v>
                </c:pt>
                <c:pt idx="321">
                  <c:v>32100</c:v>
                </c:pt>
                <c:pt idx="322">
                  <c:v>32200</c:v>
                </c:pt>
                <c:pt idx="323">
                  <c:v>32300</c:v>
                </c:pt>
                <c:pt idx="324">
                  <c:v>32400</c:v>
                </c:pt>
                <c:pt idx="325">
                  <c:v>32500</c:v>
                </c:pt>
                <c:pt idx="326">
                  <c:v>32600</c:v>
                </c:pt>
                <c:pt idx="327">
                  <c:v>32700</c:v>
                </c:pt>
                <c:pt idx="328">
                  <c:v>32800</c:v>
                </c:pt>
                <c:pt idx="329">
                  <c:v>32900</c:v>
                </c:pt>
                <c:pt idx="330">
                  <c:v>33000</c:v>
                </c:pt>
                <c:pt idx="331">
                  <c:v>33100</c:v>
                </c:pt>
                <c:pt idx="332">
                  <c:v>33200</c:v>
                </c:pt>
                <c:pt idx="333">
                  <c:v>33300</c:v>
                </c:pt>
                <c:pt idx="334">
                  <c:v>33400</c:v>
                </c:pt>
                <c:pt idx="335">
                  <c:v>33500</c:v>
                </c:pt>
                <c:pt idx="336">
                  <c:v>33600</c:v>
                </c:pt>
                <c:pt idx="337">
                  <c:v>33700</c:v>
                </c:pt>
                <c:pt idx="338">
                  <c:v>33800</c:v>
                </c:pt>
                <c:pt idx="339">
                  <c:v>33900</c:v>
                </c:pt>
                <c:pt idx="340">
                  <c:v>34000</c:v>
                </c:pt>
                <c:pt idx="341">
                  <c:v>34100</c:v>
                </c:pt>
                <c:pt idx="342">
                  <c:v>34200</c:v>
                </c:pt>
                <c:pt idx="343">
                  <c:v>34300</c:v>
                </c:pt>
                <c:pt idx="344">
                  <c:v>34400</c:v>
                </c:pt>
                <c:pt idx="345">
                  <c:v>34500</c:v>
                </c:pt>
                <c:pt idx="346">
                  <c:v>34600</c:v>
                </c:pt>
                <c:pt idx="347">
                  <c:v>34700</c:v>
                </c:pt>
                <c:pt idx="348">
                  <c:v>34800</c:v>
                </c:pt>
                <c:pt idx="349">
                  <c:v>34900</c:v>
                </c:pt>
                <c:pt idx="350">
                  <c:v>35000</c:v>
                </c:pt>
                <c:pt idx="351">
                  <c:v>35100</c:v>
                </c:pt>
                <c:pt idx="352">
                  <c:v>35200</c:v>
                </c:pt>
                <c:pt idx="353">
                  <c:v>35300</c:v>
                </c:pt>
                <c:pt idx="354">
                  <c:v>35400</c:v>
                </c:pt>
                <c:pt idx="355">
                  <c:v>35500</c:v>
                </c:pt>
                <c:pt idx="356">
                  <c:v>35600</c:v>
                </c:pt>
                <c:pt idx="357">
                  <c:v>35700</c:v>
                </c:pt>
                <c:pt idx="358">
                  <c:v>35800</c:v>
                </c:pt>
                <c:pt idx="359">
                  <c:v>35900</c:v>
                </c:pt>
                <c:pt idx="360">
                  <c:v>36000</c:v>
                </c:pt>
                <c:pt idx="361">
                  <c:v>36100</c:v>
                </c:pt>
                <c:pt idx="362">
                  <c:v>36200</c:v>
                </c:pt>
                <c:pt idx="363">
                  <c:v>36300</c:v>
                </c:pt>
                <c:pt idx="364">
                  <c:v>36400</c:v>
                </c:pt>
                <c:pt idx="365">
                  <c:v>36500</c:v>
                </c:pt>
                <c:pt idx="366">
                  <c:v>36600</c:v>
                </c:pt>
                <c:pt idx="367">
                  <c:v>36700</c:v>
                </c:pt>
                <c:pt idx="368">
                  <c:v>36800</c:v>
                </c:pt>
                <c:pt idx="369">
                  <c:v>36900</c:v>
                </c:pt>
                <c:pt idx="370">
                  <c:v>37000</c:v>
                </c:pt>
                <c:pt idx="371">
                  <c:v>37100</c:v>
                </c:pt>
                <c:pt idx="372">
                  <c:v>37200</c:v>
                </c:pt>
                <c:pt idx="373">
                  <c:v>37300</c:v>
                </c:pt>
                <c:pt idx="374">
                  <c:v>37400</c:v>
                </c:pt>
                <c:pt idx="375">
                  <c:v>37500</c:v>
                </c:pt>
                <c:pt idx="376">
                  <c:v>37600</c:v>
                </c:pt>
                <c:pt idx="377">
                  <c:v>37700</c:v>
                </c:pt>
                <c:pt idx="378">
                  <c:v>37800</c:v>
                </c:pt>
                <c:pt idx="379">
                  <c:v>37900</c:v>
                </c:pt>
                <c:pt idx="380">
                  <c:v>38000</c:v>
                </c:pt>
                <c:pt idx="381">
                  <c:v>38100</c:v>
                </c:pt>
                <c:pt idx="382">
                  <c:v>38200</c:v>
                </c:pt>
                <c:pt idx="383">
                  <c:v>38300</c:v>
                </c:pt>
                <c:pt idx="384">
                  <c:v>38400</c:v>
                </c:pt>
                <c:pt idx="385">
                  <c:v>38500</c:v>
                </c:pt>
                <c:pt idx="386">
                  <c:v>38600</c:v>
                </c:pt>
                <c:pt idx="387">
                  <c:v>38700</c:v>
                </c:pt>
                <c:pt idx="388">
                  <c:v>38800</c:v>
                </c:pt>
                <c:pt idx="389">
                  <c:v>38900</c:v>
                </c:pt>
                <c:pt idx="390">
                  <c:v>39000</c:v>
                </c:pt>
                <c:pt idx="391">
                  <c:v>39100</c:v>
                </c:pt>
                <c:pt idx="392">
                  <c:v>39200</c:v>
                </c:pt>
                <c:pt idx="393">
                  <c:v>39300</c:v>
                </c:pt>
                <c:pt idx="394">
                  <c:v>39400</c:v>
                </c:pt>
                <c:pt idx="395">
                  <c:v>39500</c:v>
                </c:pt>
                <c:pt idx="396">
                  <c:v>39600</c:v>
                </c:pt>
                <c:pt idx="397">
                  <c:v>39700</c:v>
                </c:pt>
                <c:pt idx="398">
                  <c:v>39800</c:v>
                </c:pt>
                <c:pt idx="399">
                  <c:v>39900</c:v>
                </c:pt>
                <c:pt idx="400">
                  <c:v>40000</c:v>
                </c:pt>
                <c:pt idx="401">
                  <c:v>40100</c:v>
                </c:pt>
                <c:pt idx="402">
                  <c:v>40200</c:v>
                </c:pt>
                <c:pt idx="403">
                  <c:v>40300</c:v>
                </c:pt>
                <c:pt idx="404">
                  <c:v>40400</c:v>
                </c:pt>
                <c:pt idx="405">
                  <c:v>40500</c:v>
                </c:pt>
                <c:pt idx="406">
                  <c:v>40600</c:v>
                </c:pt>
                <c:pt idx="407">
                  <c:v>40700</c:v>
                </c:pt>
                <c:pt idx="408">
                  <c:v>40800</c:v>
                </c:pt>
                <c:pt idx="409">
                  <c:v>40900</c:v>
                </c:pt>
                <c:pt idx="410">
                  <c:v>41000</c:v>
                </c:pt>
                <c:pt idx="411">
                  <c:v>41100</c:v>
                </c:pt>
                <c:pt idx="412">
                  <c:v>41200</c:v>
                </c:pt>
                <c:pt idx="413">
                  <c:v>41300</c:v>
                </c:pt>
                <c:pt idx="414">
                  <c:v>41400</c:v>
                </c:pt>
                <c:pt idx="415">
                  <c:v>41500</c:v>
                </c:pt>
                <c:pt idx="416">
                  <c:v>41600</c:v>
                </c:pt>
                <c:pt idx="417">
                  <c:v>41700</c:v>
                </c:pt>
                <c:pt idx="418">
                  <c:v>41800</c:v>
                </c:pt>
                <c:pt idx="419">
                  <c:v>41900</c:v>
                </c:pt>
                <c:pt idx="420">
                  <c:v>42000</c:v>
                </c:pt>
                <c:pt idx="421">
                  <c:v>42100</c:v>
                </c:pt>
                <c:pt idx="422">
                  <c:v>42200</c:v>
                </c:pt>
                <c:pt idx="423">
                  <c:v>42300</c:v>
                </c:pt>
                <c:pt idx="424">
                  <c:v>42400</c:v>
                </c:pt>
                <c:pt idx="425">
                  <c:v>42500</c:v>
                </c:pt>
                <c:pt idx="426">
                  <c:v>42600</c:v>
                </c:pt>
                <c:pt idx="427">
                  <c:v>42700</c:v>
                </c:pt>
                <c:pt idx="428">
                  <c:v>42800</c:v>
                </c:pt>
                <c:pt idx="429">
                  <c:v>42900</c:v>
                </c:pt>
                <c:pt idx="430">
                  <c:v>43000</c:v>
                </c:pt>
                <c:pt idx="431">
                  <c:v>43100</c:v>
                </c:pt>
                <c:pt idx="432">
                  <c:v>43200</c:v>
                </c:pt>
                <c:pt idx="433">
                  <c:v>43300</c:v>
                </c:pt>
                <c:pt idx="434">
                  <c:v>43400</c:v>
                </c:pt>
                <c:pt idx="435">
                  <c:v>43500</c:v>
                </c:pt>
                <c:pt idx="436">
                  <c:v>43600</c:v>
                </c:pt>
                <c:pt idx="437">
                  <c:v>43700</c:v>
                </c:pt>
                <c:pt idx="438">
                  <c:v>43800</c:v>
                </c:pt>
                <c:pt idx="439">
                  <c:v>43900</c:v>
                </c:pt>
                <c:pt idx="440">
                  <c:v>44000</c:v>
                </c:pt>
                <c:pt idx="441">
                  <c:v>44100</c:v>
                </c:pt>
                <c:pt idx="442">
                  <c:v>44200</c:v>
                </c:pt>
                <c:pt idx="443">
                  <c:v>44300</c:v>
                </c:pt>
                <c:pt idx="444">
                  <c:v>44400</c:v>
                </c:pt>
                <c:pt idx="445">
                  <c:v>44500</c:v>
                </c:pt>
                <c:pt idx="446">
                  <c:v>44600</c:v>
                </c:pt>
                <c:pt idx="447">
                  <c:v>44700</c:v>
                </c:pt>
                <c:pt idx="448">
                  <c:v>44800</c:v>
                </c:pt>
                <c:pt idx="449">
                  <c:v>44900</c:v>
                </c:pt>
                <c:pt idx="450">
                  <c:v>45000</c:v>
                </c:pt>
                <c:pt idx="451">
                  <c:v>45100</c:v>
                </c:pt>
                <c:pt idx="452">
                  <c:v>45200</c:v>
                </c:pt>
                <c:pt idx="453">
                  <c:v>45300</c:v>
                </c:pt>
                <c:pt idx="454">
                  <c:v>45400</c:v>
                </c:pt>
                <c:pt idx="455">
                  <c:v>45500</c:v>
                </c:pt>
                <c:pt idx="456">
                  <c:v>45600</c:v>
                </c:pt>
                <c:pt idx="457">
                  <c:v>45700</c:v>
                </c:pt>
                <c:pt idx="458">
                  <c:v>45800</c:v>
                </c:pt>
                <c:pt idx="459">
                  <c:v>45900</c:v>
                </c:pt>
                <c:pt idx="460">
                  <c:v>46000</c:v>
                </c:pt>
                <c:pt idx="461">
                  <c:v>46100</c:v>
                </c:pt>
                <c:pt idx="462">
                  <c:v>46200</c:v>
                </c:pt>
                <c:pt idx="463">
                  <c:v>46300</c:v>
                </c:pt>
                <c:pt idx="464">
                  <c:v>46400</c:v>
                </c:pt>
                <c:pt idx="465">
                  <c:v>46500</c:v>
                </c:pt>
                <c:pt idx="466">
                  <c:v>46600</c:v>
                </c:pt>
                <c:pt idx="467">
                  <c:v>46700</c:v>
                </c:pt>
                <c:pt idx="468">
                  <c:v>46800</c:v>
                </c:pt>
                <c:pt idx="469">
                  <c:v>46900</c:v>
                </c:pt>
                <c:pt idx="470">
                  <c:v>47000</c:v>
                </c:pt>
                <c:pt idx="471">
                  <c:v>47100</c:v>
                </c:pt>
                <c:pt idx="472">
                  <c:v>47200</c:v>
                </c:pt>
                <c:pt idx="473">
                  <c:v>47300</c:v>
                </c:pt>
                <c:pt idx="474">
                  <c:v>47400</c:v>
                </c:pt>
                <c:pt idx="475">
                  <c:v>47500</c:v>
                </c:pt>
                <c:pt idx="476">
                  <c:v>47600</c:v>
                </c:pt>
                <c:pt idx="477">
                  <c:v>47700</c:v>
                </c:pt>
                <c:pt idx="478">
                  <c:v>47800</c:v>
                </c:pt>
                <c:pt idx="479">
                  <c:v>47900</c:v>
                </c:pt>
                <c:pt idx="480">
                  <c:v>48000</c:v>
                </c:pt>
                <c:pt idx="481">
                  <c:v>48100</c:v>
                </c:pt>
                <c:pt idx="482">
                  <c:v>48200</c:v>
                </c:pt>
                <c:pt idx="483">
                  <c:v>48300</c:v>
                </c:pt>
                <c:pt idx="484">
                  <c:v>48400</c:v>
                </c:pt>
                <c:pt idx="485">
                  <c:v>48500</c:v>
                </c:pt>
                <c:pt idx="486">
                  <c:v>48600</c:v>
                </c:pt>
                <c:pt idx="487">
                  <c:v>48700</c:v>
                </c:pt>
                <c:pt idx="488">
                  <c:v>48800</c:v>
                </c:pt>
                <c:pt idx="489">
                  <c:v>48900</c:v>
                </c:pt>
                <c:pt idx="490">
                  <c:v>49000</c:v>
                </c:pt>
                <c:pt idx="491">
                  <c:v>49100</c:v>
                </c:pt>
                <c:pt idx="492">
                  <c:v>49200</c:v>
                </c:pt>
                <c:pt idx="493">
                  <c:v>49300</c:v>
                </c:pt>
                <c:pt idx="494">
                  <c:v>49400</c:v>
                </c:pt>
                <c:pt idx="495">
                  <c:v>49500</c:v>
                </c:pt>
                <c:pt idx="496">
                  <c:v>49600</c:v>
                </c:pt>
                <c:pt idx="497">
                  <c:v>49700</c:v>
                </c:pt>
                <c:pt idx="498">
                  <c:v>49800</c:v>
                </c:pt>
                <c:pt idx="499">
                  <c:v>49900</c:v>
                </c:pt>
                <c:pt idx="500">
                  <c:v>50000</c:v>
                </c:pt>
                <c:pt idx="501">
                  <c:v>50100</c:v>
                </c:pt>
                <c:pt idx="502">
                  <c:v>50200</c:v>
                </c:pt>
                <c:pt idx="503">
                  <c:v>50300</c:v>
                </c:pt>
                <c:pt idx="504">
                  <c:v>50400</c:v>
                </c:pt>
                <c:pt idx="505">
                  <c:v>50500</c:v>
                </c:pt>
                <c:pt idx="506">
                  <c:v>50600</c:v>
                </c:pt>
                <c:pt idx="507">
                  <c:v>50700</c:v>
                </c:pt>
                <c:pt idx="508">
                  <c:v>50800</c:v>
                </c:pt>
                <c:pt idx="509">
                  <c:v>50900</c:v>
                </c:pt>
                <c:pt idx="510">
                  <c:v>51000</c:v>
                </c:pt>
                <c:pt idx="511">
                  <c:v>51100</c:v>
                </c:pt>
                <c:pt idx="512">
                  <c:v>51200</c:v>
                </c:pt>
                <c:pt idx="513">
                  <c:v>51300</c:v>
                </c:pt>
                <c:pt idx="514">
                  <c:v>51400</c:v>
                </c:pt>
                <c:pt idx="515">
                  <c:v>51500</c:v>
                </c:pt>
                <c:pt idx="516">
                  <c:v>51600</c:v>
                </c:pt>
                <c:pt idx="517">
                  <c:v>51700</c:v>
                </c:pt>
                <c:pt idx="518">
                  <c:v>51800</c:v>
                </c:pt>
                <c:pt idx="519">
                  <c:v>51900</c:v>
                </c:pt>
                <c:pt idx="520">
                  <c:v>52000</c:v>
                </c:pt>
                <c:pt idx="521">
                  <c:v>52100</c:v>
                </c:pt>
                <c:pt idx="522">
                  <c:v>52200</c:v>
                </c:pt>
                <c:pt idx="523">
                  <c:v>52300</c:v>
                </c:pt>
                <c:pt idx="524">
                  <c:v>52400</c:v>
                </c:pt>
                <c:pt idx="525">
                  <c:v>52500</c:v>
                </c:pt>
                <c:pt idx="526">
                  <c:v>52600</c:v>
                </c:pt>
                <c:pt idx="527">
                  <c:v>52700</c:v>
                </c:pt>
                <c:pt idx="528">
                  <c:v>52800</c:v>
                </c:pt>
                <c:pt idx="529">
                  <c:v>52900</c:v>
                </c:pt>
                <c:pt idx="530">
                  <c:v>53000</c:v>
                </c:pt>
                <c:pt idx="531">
                  <c:v>53100</c:v>
                </c:pt>
                <c:pt idx="532">
                  <c:v>53200</c:v>
                </c:pt>
                <c:pt idx="533">
                  <c:v>53300</c:v>
                </c:pt>
                <c:pt idx="534">
                  <c:v>53400</c:v>
                </c:pt>
                <c:pt idx="535">
                  <c:v>53500</c:v>
                </c:pt>
                <c:pt idx="536">
                  <c:v>53600</c:v>
                </c:pt>
                <c:pt idx="537">
                  <c:v>53700</c:v>
                </c:pt>
                <c:pt idx="538">
                  <c:v>53800</c:v>
                </c:pt>
                <c:pt idx="539">
                  <c:v>53900</c:v>
                </c:pt>
                <c:pt idx="540">
                  <c:v>54000</c:v>
                </c:pt>
                <c:pt idx="541">
                  <c:v>54100</c:v>
                </c:pt>
                <c:pt idx="542">
                  <c:v>54200</c:v>
                </c:pt>
                <c:pt idx="543">
                  <c:v>54300</c:v>
                </c:pt>
                <c:pt idx="544">
                  <c:v>54400</c:v>
                </c:pt>
                <c:pt idx="545">
                  <c:v>54500</c:v>
                </c:pt>
                <c:pt idx="546">
                  <c:v>54600</c:v>
                </c:pt>
                <c:pt idx="547">
                  <c:v>54700</c:v>
                </c:pt>
                <c:pt idx="548">
                  <c:v>54800</c:v>
                </c:pt>
                <c:pt idx="549">
                  <c:v>54900</c:v>
                </c:pt>
                <c:pt idx="550">
                  <c:v>55000</c:v>
                </c:pt>
                <c:pt idx="551">
                  <c:v>55100</c:v>
                </c:pt>
                <c:pt idx="552">
                  <c:v>55200</c:v>
                </c:pt>
                <c:pt idx="553">
                  <c:v>55300</c:v>
                </c:pt>
                <c:pt idx="554">
                  <c:v>55400</c:v>
                </c:pt>
                <c:pt idx="555">
                  <c:v>55500</c:v>
                </c:pt>
                <c:pt idx="556">
                  <c:v>55600</c:v>
                </c:pt>
                <c:pt idx="557">
                  <c:v>55700</c:v>
                </c:pt>
                <c:pt idx="558">
                  <c:v>55800</c:v>
                </c:pt>
                <c:pt idx="559">
                  <c:v>55900</c:v>
                </c:pt>
                <c:pt idx="560">
                  <c:v>56000</c:v>
                </c:pt>
                <c:pt idx="561">
                  <c:v>56100</c:v>
                </c:pt>
                <c:pt idx="562">
                  <c:v>56200</c:v>
                </c:pt>
                <c:pt idx="563">
                  <c:v>56300</c:v>
                </c:pt>
                <c:pt idx="564">
                  <c:v>56400</c:v>
                </c:pt>
                <c:pt idx="565">
                  <c:v>56500</c:v>
                </c:pt>
                <c:pt idx="566">
                  <c:v>56600</c:v>
                </c:pt>
                <c:pt idx="567">
                  <c:v>56700</c:v>
                </c:pt>
                <c:pt idx="568">
                  <c:v>56800</c:v>
                </c:pt>
                <c:pt idx="569">
                  <c:v>56900</c:v>
                </c:pt>
                <c:pt idx="570">
                  <c:v>57000</c:v>
                </c:pt>
                <c:pt idx="571">
                  <c:v>57100</c:v>
                </c:pt>
                <c:pt idx="572">
                  <c:v>57200</c:v>
                </c:pt>
                <c:pt idx="573">
                  <c:v>57300</c:v>
                </c:pt>
                <c:pt idx="574">
                  <c:v>57400</c:v>
                </c:pt>
                <c:pt idx="575">
                  <c:v>57500</c:v>
                </c:pt>
                <c:pt idx="576">
                  <c:v>57600</c:v>
                </c:pt>
                <c:pt idx="577">
                  <c:v>57700</c:v>
                </c:pt>
                <c:pt idx="578">
                  <c:v>57800</c:v>
                </c:pt>
                <c:pt idx="579">
                  <c:v>57900</c:v>
                </c:pt>
                <c:pt idx="580">
                  <c:v>58000</c:v>
                </c:pt>
                <c:pt idx="581">
                  <c:v>58100</c:v>
                </c:pt>
                <c:pt idx="582">
                  <c:v>58200</c:v>
                </c:pt>
                <c:pt idx="583">
                  <c:v>58300</c:v>
                </c:pt>
                <c:pt idx="584">
                  <c:v>58400</c:v>
                </c:pt>
                <c:pt idx="585">
                  <c:v>58500</c:v>
                </c:pt>
                <c:pt idx="586">
                  <c:v>58600</c:v>
                </c:pt>
                <c:pt idx="587">
                  <c:v>58700</c:v>
                </c:pt>
                <c:pt idx="588">
                  <c:v>58800</c:v>
                </c:pt>
                <c:pt idx="589">
                  <c:v>58900</c:v>
                </c:pt>
                <c:pt idx="590">
                  <c:v>59000</c:v>
                </c:pt>
                <c:pt idx="591">
                  <c:v>59100</c:v>
                </c:pt>
                <c:pt idx="592">
                  <c:v>59200</c:v>
                </c:pt>
                <c:pt idx="593">
                  <c:v>59300</c:v>
                </c:pt>
                <c:pt idx="594">
                  <c:v>59400</c:v>
                </c:pt>
                <c:pt idx="595">
                  <c:v>59500</c:v>
                </c:pt>
                <c:pt idx="596">
                  <c:v>59600</c:v>
                </c:pt>
                <c:pt idx="597">
                  <c:v>59700</c:v>
                </c:pt>
                <c:pt idx="598">
                  <c:v>59800</c:v>
                </c:pt>
                <c:pt idx="599">
                  <c:v>59900</c:v>
                </c:pt>
                <c:pt idx="600">
                  <c:v>60000</c:v>
                </c:pt>
                <c:pt idx="601">
                  <c:v>60100</c:v>
                </c:pt>
                <c:pt idx="602">
                  <c:v>60200</c:v>
                </c:pt>
                <c:pt idx="603">
                  <c:v>60300</c:v>
                </c:pt>
                <c:pt idx="604">
                  <c:v>60400</c:v>
                </c:pt>
                <c:pt idx="605">
                  <c:v>60500</c:v>
                </c:pt>
                <c:pt idx="606">
                  <c:v>60600</c:v>
                </c:pt>
                <c:pt idx="607">
                  <c:v>60700</c:v>
                </c:pt>
                <c:pt idx="608">
                  <c:v>60800</c:v>
                </c:pt>
                <c:pt idx="609">
                  <c:v>60900</c:v>
                </c:pt>
                <c:pt idx="610">
                  <c:v>61000</c:v>
                </c:pt>
                <c:pt idx="611">
                  <c:v>61100</c:v>
                </c:pt>
                <c:pt idx="612">
                  <c:v>61200</c:v>
                </c:pt>
                <c:pt idx="613">
                  <c:v>61300</c:v>
                </c:pt>
                <c:pt idx="614">
                  <c:v>61400</c:v>
                </c:pt>
                <c:pt idx="615">
                  <c:v>61500</c:v>
                </c:pt>
                <c:pt idx="616">
                  <c:v>61600</c:v>
                </c:pt>
                <c:pt idx="617">
                  <c:v>61700</c:v>
                </c:pt>
                <c:pt idx="618">
                  <c:v>61800</c:v>
                </c:pt>
                <c:pt idx="619">
                  <c:v>61900</c:v>
                </c:pt>
                <c:pt idx="620">
                  <c:v>62000</c:v>
                </c:pt>
                <c:pt idx="621">
                  <c:v>62100</c:v>
                </c:pt>
                <c:pt idx="622">
                  <c:v>62200</c:v>
                </c:pt>
                <c:pt idx="623">
                  <c:v>62300</c:v>
                </c:pt>
                <c:pt idx="624">
                  <c:v>62400</c:v>
                </c:pt>
                <c:pt idx="625">
                  <c:v>62500</c:v>
                </c:pt>
                <c:pt idx="626">
                  <c:v>62600</c:v>
                </c:pt>
                <c:pt idx="627">
                  <c:v>62700</c:v>
                </c:pt>
                <c:pt idx="628">
                  <c:v>62800</c:v>
                </c:pt>
                <c:pt idx="629">
                  <c:v>62900</c:v>
                </c:pt>
                <c:pt idx="630">
                  <c:v>63000</c:v>
                </c:pt>
                <c:pt idx="631">
                  <c:v>63100</c:v>
                </c:pt>
                <c:pt idx="632">
                  <c:v>63200</c:v>
                </c:pt>
                <c:pt idx="633">
                  <c:v>63300</c:v>
                </c:pt>
                <c:pt idx="634">
                  <c:v>63400</c:v>
                </c:pt>
                <c:pt idx="635">
                  <c:v>63500</c:v>
                </c:pt>
                <c:pt idx="636">
                  <c:v>63600</c:v>
                </c:pt>
                <c:pt idx="637">
                  <c:v>63700</c:v>
                </c:pt>
                <c:pt idx="638">
                  <c:v>63800</c:v>
                </c:pt>
                <c:pt idx="639">
                  <c:v>63900</c:v>
                </c:pt>
                <c:pt idx="640">
                  <c:v>64000</c:v>
                </c:pt>
                <c:pt idx="641">
                  <c:v>64100</c:v>
                </c:pt>
                <c:pt idx="642">
                  <c:v>64200</c:v>
                </c:pt>
                <c:pt idx="643">
                  <c:v>64300</c:v>
                </c:pt>
                <c:pt idx="644">
                  <c:v>64400</c:v>
                </c:pt>
                <c:pt idx="645">
                  <c:v>64500</c:v>
                </c:pt>
                <c:pt idx="646">
                  <c:v>64600</c:v>
                </c:pt>
                <c:pt idx="647">
                  <c:v>64700</c:v>
                </c:pt>
                <c:pt idx="648">
                  <c:v>64800</c:v>
                </c:pt>
                <c:pt idx="649">
                  <c:v>64900</c:v>
                </c:pt>
                <c:pt idx="650">
                  <c:v>65000</c:v>
                </c:pt>
                <c:pt idx="651">
                  <c:v>65100</c:v>
                </c:pt>
                <c:pt idx="652">
                  <c:v>65200</c:v>
                </c:pt>
                <c:pt idx="653">
                  <c:v>65300</c:v>
                </c:pt>
                <c:pt idx="654">
                  <c:v>65400</c:v>
                </c:pt>
                <c:pt idx="655">
                  <c:v>65500</c:v>
                </c:pt>
                <c:pt idx="656">
                  <c:v>65600</c:v>
                </c:pt>
                <c:pt idx="657">
                  <c:v>65700</c:v>
                </c:pt>
                <c:pt idx="658">
                  <c:v>65800</c:v>
                </c:pt>
                <c:pt idx="659">
                  <c:v>65900</c:v>
                </c:pt>
                <c:pt idx="660">
                  <c:v>66000</c:v>
                </c:pt>
                <c:pt idx="661">
                  <c:v>66100</c:v>
                </c:pt>
                <c:pt idx="662">
                  <c:v>66200</c:v>
                </c:pt>
                <c:pt idx="663">
                  <c:v>66300</c:v>
                </c:pt>
                <c:pt idx="664">
                  <c:v>66400</c:v>
                </c:pt>
                <c:pt idx="665">
                  <c:v>66500</c:v>
                </c:pt>
                <c:pt idx="666">
                  <c:v>66600</c:v>
                </c:pt>
                <c:pt idx="667">
                  <c:v>66700</c:v>
                </c:pt>
                <c:pt idx="668">
                  <c:v>66800</c:v>
                </c:pt>
                <c:pt idx="669">
                  <c:v>66900</c:v>
                </c:pt>
                <c:pt idx="670">
                  <c:v>67000</c:v>
                </c:pt>
                <c:pt idx="671">
                  <c:v>67100</c:v>
                </c:pt>
                <c:pt idx="672">
                  <c:v>67200</c:v>
                </c:pt>
                <c:pt idx="673">
                  <c:v>67300</c:v>
                </c:pt>
                <c:pt idx="674">
                  <c:v>67400</c:v>
                </c:pt>
                <c:pt idx="675">
                  <c:v>67500</c:v>
                </c:pt>
                <c:pt idx="676">
                  <c:v>67600</c:v>
                </c:pt>
                <c:pt idx="677">
                  <c:v>67700</c:v>
                </c:pt>
                <c:pt idx="678">
                  <c:v>67800</c:v>
                </c:pt>
                <c:pt idx="679">
                  <c:v>67900</c:v>
                </c:pt>
                <c:pt idx="680">
                  <c:v>68000</c:v>
                </c:pt>
                <c:pt idx="681">
                  <c:v>68100</c:v>
                </c:pt>
                <c:pt idx="682">
                  <c:v>68200</c:v>
                </c:pt>
                <c:pt idx="683">
                  <c:v>68300</c:v>
                </c:pt>
                <c:pt idx="684">
                  <c:v>68400</c:v>
                </c:pt>
                <c:pt idx="685">
                  <c:v>68500</c:v>
                </c:pt>
                <c:pt idx="686">
                  <c:v>68600</c:v>
                </c:pt>
                <c:pt idx="687">
                  <c:v>68700</c:v>
                </c:pt>
                <c:pt idx="688">
                  <c:v>68800</c:v>
                </c:pt>
                <c:pt idx="689">
                  <c:v>68900</c:v>
                </c:pt>
                <c:pt idx="690">
                  <c:v>69000</c:v>
                </c:pt>
                <c:pt idx="691">
                  <c:v>69100</c:v>
                </c:pt>
                <c:pt idx="692">
                  <c:v>69200</c:v>
                </c:pt>
                <c:pt idx="693">
                  <c:v>69300</c:v>
                </c:pt>
                <c:pt idx="694">
                  <c:v>69400</c:v>
                </c:pt>
                <c:pt idx="695">
                  <c:v>69500</c:v>
                </c:pt>
                <c:pt idx="696">
                  <c:v>69600</c:v>
                </c:pt>
                <c:pt idx="697">
                  <c:v>69700</c:v>
                </c:pt>
                <c:pt idx="698">
                  <c:v>69800</c:v>
                </c:pt>
                <c:pt idx="699">
                  <c:v>69900</c:v>
                </c:pt>
                <c:pt idx="700">
                  <c:v>70000</c:v>
                </c:pt>
                <c:pt idx="701">
                  <c:v>70100</c:v>
                </c:pt>
                <c:pt idx="702">
                  <c:v>70200</c:v>
                </c:pt>
                <c:pt idx="703">
                  <c:v>70300</c:v>
                </c:pt>
                <c:pt idx="704">
                  <c:v>70400</c:v>
                </c:pt>
                <c:pt idx="705">
                  <c:v>70500</c:v>
                </c:pt>
                <c:pt idx="706">
                  <c:v>70600</c:v>
                </c:pt>
                <c:pt idx="707">
                  <c:v>70700</c:v>
                </c:pt>
                <c:pt idx="708">
                  <c:v>70800</c:v>
                </c:pt>
                <c:pt idx="709">
                  <c:v>70900</c:v>
                </c:pt>
                <c:pt idx="710">
                  <c:v>71000</c:v>
                </c:pt>
                <c:pt idx="711">
                  <c:v>71100</c:v>
                </c:pt>
                <c:pt idx="712">
                  <c:v>71200</c:v>
                </c:pt>
                <c:pt idx="713">
                  <c:v>71300</c:v>
                </c:pt>
                <c:pt idx="714">
                  <c:v>71400</c:v>
                </c:pt>
                <c:pt idx="715">
                  <c:v>71500</c:v>
                </c:pt>
                <c:pt idx="716">
                  <c:v>71600</c:v>
                </c:pt>
                <c:pt idx="717">
                  <c:v>71700</c:v>
                </c:pt>
                <c:pt idx="718">
                  <c:v>71800</c:v>
                </c:pt>
                <c:pt idx="719">
                  <c:v>71900</c:v>
                </c:pt>
                <c:pt idx="720">
                  <c:v>72000</c:v>
                </c:pt>
                <c:pt idx="721">
                  <c:v>72100</c:v>
                </c:pt>
                <c:pt idx="722">
                  <c:v>72200</c:v>
                </c:pt>
                <c:pt idx="723">
                  <c:v>72300</c:v>
                </c:pt>
                <c:pt idx="724">
                  <c:v>72400</c:v>
                </c:pt>
                <c:pt idx="725">
                  <c:v>72500</c:v>
                </c:pt>
                <c:pt idx="726">
                  <c:v>72600</c:v>
                </c:pt>
                <c:pt idx="727">
                  <c:v>72700</c:v>
                </c:pt>
                <c:pt idx="728">
                  <c:v>72800</c:v>
                </c:pt>
                <c:pt idx="729">
                  <c:v>72900</c:v>
                </c:pt>
                <c:pt idx="730">
                  <c:v>73000</c:v>
                </c:pt>
                <c:pt idx="731">
                  <c:v>73100</c:v>
                </c:pt>
                <c:pt idx="732">
                  <c:v>73200</c:v>
                </c:pt>
                <c:pt idx="733">
                  <c:v>73300</c:v>
                </c:pt>
                <c:pt idx="734">
                  <c:v>73400</c:v>
                </c:pt>
                <c:pt idx="735">
                  <c:v>73500</c:v>
                </c:pt>
                <c:pt idx="736">
                  <c:v>73600</c:v>
                </c:pt>
                <c:pt idx="737">
                  <c:v>73700</c:v>
                </c:pt>
                <c:pt idx="738">
                  <c:v>73800</c:v>
                </c:pt>
                <c:pt idx="739">
                  <c:v>73900</c:v>
                </c:pt>
                <c:pt idx="740">
                  <c:v>74000</c:v>
                </c:pt>
                <c:pt idx="741">
                  <c:v>74100</c:v>
                </c:pt>
                <c:pt idx="742">
                  <c:v>74200</c:v>
                </c:pt>
                <c:pt idx="743">
                  <c:v>74300</c:v>
                </c:pt>
                <c:pt idx="744">
                  <c:v>74400</c:v>
                </c:pt>
                <c:pt idx="745">
                  <c:v>74500</c:v>
                </c:pt>
                <c:pt idx="746">
                  <c:v>74600</c:v>
                </c:pt>
                <c:pt idx="747">
                  <c:v>74700</c:v>
                </c:pt>
                <c:pt idx="748">
                  <c:v>74800</c:v>
                </c:pt>
                <c:pt idx="749">
                  <c:v>74900</c:v>
                </c:pt>
                <c:pt idx="750">
                  <c:v>75000</c:v>
                </c:pt>
                <c:pt idx="751">
                  <c:v>75100</c:v>
                </c:pt>
                <c:pt idx="752">
                  <c:v>75200</c:v>
                </c:pt>
                <c:pt idx="753">
                  <c:v>75300</c:v>
                </c:pt>
                <c:pt idx="754">
                  <c:v>75400</c:v>
                </c:pt>
                <c:pt idx="755">
                  <c:v>75500</c:v>
                </c:pt>
                <c:pt idx="756">
                  <c:v>75600</c:v>
                </c:pt>
                <c:pt idx="757">
                  <c:v>75700</c:v>
                </c:pt>
                <c:pt idx="758">
                  <c:v>75800</c:v>
                </c:pt>
                <c:pt idx="759">
                  <c:v>75900</c:v>
                </c:pt>
                <c:pt idx="760">
                  <c:v>76000</c:v>
                </c:pt>
                <c:pt idx="761">
                  <c:v>76100</c:v>
                </c:pt>
                <c:pt idx="762">
                  <c:v>76200</c:v>
                </c:pt>
                <c:pt idx="763">
                  <c:v>76300</c:v>
                </c:pt>
                <c:pt idx="764">
                  <c:v>76400</c:v>
                </c:pt>
                <c:pt idx="765">
                  <c:v>76500</c:v>
                </c:pt>
                <c:pt idx="766">
                  <c:v>76600</c:v>
                </c:pt>
                <c:pt idx="767">
                  <c:v>76700</c:v>
                </c:pt>
                <c:pt idx="768">
                  <c:v>76800</c:v>
                </c:pt>
                <c:pt idx="769">
                  <c:v>76900</c:v>
                </c:pt>
                <c:pt idx="770">
                  <c:v>77000</c:v>
                </c:pt>
                <c:pt idx="771">
                  <c:v>77100</c:v>
                </c:pt>
                <c:pt idx="772">
                  <c:v>77200</c:v>
                </c:pt>
                <c:pt idx="773">
                  <c:v>77300</c:v>
                </c:pt>
                <c:pt idx="774">
                  <c:v>77400</c:v>
                </c:pt>
                <c:pt idx="775">
                  <c:v>77500</c:v>
                </c:pt>
                <c:pt idx="776">
                  <c:v>77600</c:v>
                </c:pt>
                <c:pt idx="777">
                  <c:v>77700</c:v>
                </c:pt>
                <c:pt idx="778">
                  <c:v>77800</c:v>
                </c:pt>
                <c:pt idx="779">
                  <c:v>77900</c:v>
                </c:pt>
                <c:pt idx="780">
                  <c:v>78000</c:v>
                </c:pt>
                <c:pt idx="781">
                  <c:v>78100</c:v>
                </c:pt>
                <c:pt idx="782">
                  <c:v>78200</c:v>
                </c:pt>
                <c:pt idx="783">
                  <c:v>78300</c:v>
                </c:pt>
                <c:pt idx="784">
                  <c:v>78400</c:v>
                </c:pt>
                <c:pt idx="785">
                  <c:v>78500</c:v>
                </c:pt>
                <c:pt idx="786">
                  <c:v>78600</c:v>
                </c:pt>
                <c:pt idx="787">
                  <c:v>78700</c:v>
                </c:pt>
                <c:pt idx="788">
                  <c:v>78800</c:v>
                </c:pt>
                <c:pt idx="789">
                  <c:v>78900</c:v>
                </c:pt>
                <c:pt idx="790">
                  <c:v>79000</c:v>
                </c:pt>
                <c:pt idx="791">
                  <c:v>79100</c:v>
                </c:pt>
                <c:pt idx="792">
                  <c:v>79200</c:v>
                </c:pt>
                <c:pt idx="793">
                  <c:v>79300</c:v>
                </c:pt>
                <c:pt idx="794">
                  <c:v>79400</c:v>
                </c:pt>
                <c:pt idx="795">
                  <c:v>79500</c:v>
                </c:pt>
                <c:pt idx="796">
                  <c:v>79600</c:v>
                </c:pt>
                <c:pt idx="797">
                  <c:v>79700</c:v>
                </c:pt>
                <c:pt idx="798">
                  <c:v>79800</c:v>
                </c:pt>
                <c:pt idx="799">
                  <c:v>79900</c:v>
                </c:pt>
                <c:pt idx="800">
                  <c:v>80000</c:v>
                </c:pt>
                <c:pt idx="801">
                  <c:v>80100</c:v>
                </c:pt>
                <c:pt idx="802">
                  <c:v>80200</c:v>
                </c:pt>
                <c:pt idx="803">
                  <c:v>80300</c:v>
                </c:pt>
                <c:pt idx="804">
                  <c:v>80400</c:v>
                </c:pt>
                <c:pt idx="805">
                  <c:v>80500</c:v>
                </c:pt>
                <c:pt idx="806">
                  <c:v>80600</c:v>
                </c:pt>
                <c:pt idx="807">
                  <c:v>80700</c:v>
                </c:pt>
                <c:pt idx="808">
                  <c:v>80800</c:v>
                </c:pt>
                <c:pt idx="809">
                  <c:v>80900</c:v>
                </c:pt>
                <c:pt idx="810">
                  <c:v>81000</c:v>
                </c:pt>
                <c:pt idx="811">
                  <c:v>81100</c:v>
                </c:pt>
                <c:pt idx="812">
                  <c:v>81200</c:v>
                </c:pt>
                <c:pt idx="813">
                  <c:v>81300</c:v>
                </c:pt>
                <c:pt idx="814">
                  <c:v>81400</c:v>
                </c:pt>
                <c:pt idx="815">
                  <c:v>81500</c:v>
                </c:pt>
                <c:pt idx="816">
                  <c:v>81600</c:v>
                </c:pt>
                <c:pt idx="817">
                  <c:v>81700</c:v>
                </c:pt>
                <c:pt idx="818">
                  <c:v>81800</c:v>
                </c:pt>
                <c:pt idx="819">
                  <c:v>81900</c:v>
                </c:pt>
                <c:pt idx="820">
                  <c:v>82000</c:v>
                </c:pt>
                <c:pt idx="821">
                  <c:v>82100</c:v>
                </c:pt>
                <c:pt idx="822">
                  <c:v>82200</c:v>
                </c:pt>
                <c:pt idx="823">
                  <c:v>82300</c:v>
                </c:pt>
                <c:pt idx="824">
                  <c:v>82400</c:v>
                </c:pt>
                <c:pt idx="825">
                  <c:v>82500</c:v>
                </c:pt>
                <c:pt idx="826">
                  <c:v>82600</c:v>
                </c:pt>
                <c:pt idx="827">
                  <c:v>82700</c:v>
                </c:pt>
                <c:pt idx="828">
                  <c:v>82800</c:v>
                </c:pt>
                <c:pt idx="829">
                  <c:v>82900</c:v>
                </c:pt>
                <c:pt idx="830">
                  <c:v>83000</c:v>
                </c:pt>
                <c:pt idx="831">
                  <c:v>83100</c:v>
                </c:pt>
                <c:pt idx="832">
                  <c:v>83200</c:v>
                </c:pt>
                <c:pt idx="833">
                  <c:v>83300</c:v>
                </c:pt>
                <c:pt idx="834">
                  <c:v>83400</c:v>
                </c:pt>
                <c:pt idx="835">
                  <c:v>83500</c:v>
                </c:pt>
                <c:pt idx="836">
                  <c:v>83600</c:v>
                </c:pt>
                <c:pt idx="837">
                  <c:v>83700</c:v>
                </c:pt>
                <c:pt idx="838">
                  <c:v>83800</c:v>
                </c:pt>
                <c:pt idx="839">
                  <c:v>83900</c:v>
                </c:pt>
                <c:pt idx="840">
                  <c:v>84000</c:v>
                </c:pt>
                <c:pt idx="841">
                  <c:v>84100</c:v>
                </c:pt>
                <c:pt idx="842">
                  <c:v>84200</c:v>
                </c:pt>
                <c:pt idx="843">
                  <c:v>84300</c:v>
                </c:pt>
                <c:pt idx="844">
                  <c:v>84400</c:v>
                </c:pt>
                <c:pt idx="845">
                  <c:v>84500</c:v>
                </c:pt>
                <c:pt idx="846">
                  <c:v>84600</c:v>
                </c:pt>
                <c:pt idx="847">
                  <c:v>84700</c:v>
                </c:pt>
                <c:pt idx="848">
                  <c:v>84800</c:v>
                </c:pt>
                <c:pt idx="849">
                  <c:v>84900</c:v>
                </c:pt>
                <c:pt idx="850">
                  <c:v>85000</c:v>
                </c:pt>
                <c:pt idx="851">
                  <c:v>85100</c:v>
                </c:pt>
                <c:pt idx="852">
                  <c:v>85200</c:v>
                </c:pt>
                <c:pt idx="853">
                  <c:v>85300</c:v>
                </c:pt>
                <c:pt idx="854">
                  <c:v>85400</c:v>
                </c:pt>
                <c:pt idx="855">
                  <c:v>85500</c:v>
                </c:pt>
                <c:pt idx="856">
                  <c:v>85600</c:v>
                </c:pt>
                <c:pt idx="857">
                  <c:v>85700</c:v>
                </c:pt>
                <c:pt idx="858">
                  <c:v>85800</c:v>
                </c:pt>
                <c:pt idx="859">
                  <c:v>85900</c:v>
                </c:pt>
                <c:pt idx="860">
                  <c:v>86000</c:v>
                </c:pt>
                <c:pt idx="861">
                  <c:v>86100</c:v>
                </c:pt>
                <c:pt idx="862">
                  <c:v>86200</c:v>
                </c:pt>
                <c:pt idx="863">
                  <c:v>86300</c:v>
                </c:pt>
                <c:pt idx="864">
                  <c:v>86400</c:v>
                </c:pt>
                <c:pt idx="865">
                  <c:v>86500</c:v>
                </c:pt>
                <c:pt idx="866">
                  <c:v>86600</c:v>
                </c:pt>
                <c:pt idx="867">
                  <c:v>86700</c:v>
                </c:pt>
                <c:pt idx="868">
                  <c:v>86800</c:v>
                </c:pt>
                <c:pt idx="869">
                  <c:v>86900</c:v>
                </c:pt>
                <c:pt idx="870">
                  <c:v>87000</c:v>
                </c:pt>
                <c:pt idx="871">
                  <c:v>87100</c:v>
                </c:pt>
                <c:pt idx="872">
                  <c:v>87200</c:v>
                </c:pt>
                <c:pt idx="873">
                  <c:v>87300</c:v>
                </c:pt>
                <c:pt idx="874">
                  <c:v>87400</c:v>
                </c:pt>
                <c:pt idx="875">
                  <c:v>87500</c:v>
                </c:pt>
                <c:pt idx="876">
                  <c:v>87600</c:v>
                </c:pt>
                <c:pt idx="877">
                  <c:v>87700</c:v>
                </c:pt>
                <c:pt idx="878">
                  <c:v>87800</c:v>
                </c:pt>
                <c:pt idx="879">
                  <c:v>87900</c:v>
                </c:pt>
                <c:pt idx="880">
                  <c:v>88000</c:v>
                </c:pt>
                <c:pt idx="881">
                  <c:v>88100</c:v>
                </c:pt>
                <c:pt idx="882">
                  <c:v>88200</c:v>
                </c:pt>
                <c:pt idx="883">
                  <c:v>88300</c:v>
                </c:pt>
                <c:pt idx="884">
                  <c:v>88400</c:v>
                </c:pt>
                <c:pt idx="885">
                  <c:v>88500</c:v>
                </c:pt>
                <c:pt idx="886">
                  <c:v>88600</c:v>
                </c:pt>
                <c:pt idx="887">
                  <c:v>88700</c:v>
                </c:pt>
                <c:pt idx="888">
                  <c:v>88800</c:v>
                </c:pt>
                <c:pt idx="889">
                  <c:v>88900</c:v>
                </c:pt>
                <c:pt idx="890">
                  <c:v>89000</c:v>
                </c:pt>
                <c:pt idx="891">
                  <c:v>89100</c:v>
                </c:pt>
                <c:pt idx="892">
                  <c:v>89200</c:v>
                </c:pt>
                <c:pt idx="893">
                  <c:v>89300</c:v>
                </c:pt>
                <c:pt idx="894">
                  <c:v>89400</c:v>
                </c:pt>
                <c:pt idx="895">
                  <c:v>89500</c:v>
                </c:pt>
                <c:pt idx="896">
                  <c:v>89600</c:v>
                </c:pt>
                <c:pt idx="897">
                  <c:v>89700</c:v>
                </c:pt>
                <c:pt idx="898">
                  <c:v>89800</c:v>
                </c:pt>
                <c:pt idx="899">
                  <c:v>89900</c:v>
                </c:pt>
                <c:pt idx="900">
                  <c:v>90000</c:v>
                </c:pt>
                <c:pt idx="901">
                  <c:v>90100</c:v>
                </c:pt>
                <c:pt idx="902">
                  <c:v>90200</c:v>
                </c:pt>
                <c:pt idx="903">
                  <c:v>90300</c:v>
                </c:pt>
                <c:pt idx="904">
                  <c:v>90400</c:v>
                </c:pt>
                <c:pt idx="905">
                  <c:v>90500</c:v>
                </c:pt>
                <c:pt idx="906">
                  <c:v>90600</c:v>
                </c:pt>
                <c:pt idx="907">
                  <c:v>90700</c:v>
                </c:pt>
                <c:pt idx="908">
                  <c:v>90800</c:v>
                </c:pt>
                <c:pt idx="909">
                  <c:v>90900</c:v>
                </c:pt>
                <c:pt idx="910">
                  <c:v>91000</c:v>
                </c:pt>
                <c:pt idx="911">
                  <c:v>91100</c:v>
                </c:pt>
                <c:pt idx="912">
                  <c:v>91200</c:v>
                </c:pt>
                <c:pt idx="913">
                  <c:v>91300</c:v>
                </c:pt>
                <c:pt idx="914">
                  <c:v>91400</c:v>
                </c:pt>
                <c:pt idx="915">
                  <c:v>91500</c:v>
                </c:pt>
                <c:pt idx="916">
                  <c:v>91600</c:v>
                </c:pt>
                <c:pt idx="917">
                  <c:v>91700</c:v>
                </c:pt>
                <c:pt idx="918">
                  <c:v>91800</c:v>
                </c:pt>
                <c:pt idx="919">
                  <c:v>91900</c:v>
                </c:pt>
                <c:pt idx="920">
                  <c:v>92000</c:v>
                </c:pt>
                <c:pt idx="921">
                  <c:v>92100</c:v>
                </c:pt>
                <c:pt idx="922">
                  <c:v>92200</c:v>
                </c:pt>
                <c:pt idx="923">
                  <c:v>92300</c:v>
                </c:pt>
                <c:pt idx="924">
                  <c:v>92400</c:v>
                </c:pt>
                <c:pt idx="925">
                  <c:v>92500</c:v>
                </c:pt>
                <c:pt idx="926">
                  <c:v>92600</c:v>
                </c:pt>
                <c:pt idx="927">
                  <c:v>92700</c:v>
                </c:pt>
                <c:pt idx="928">
                  <c:v>92800</c:v>
                </c:pt>
                <c:pt idx="929">
                  <c:v>92900</c:v>
                </c:pt>
                <c:pt idx="930">
                  <c:v>93000</c:v>
                </c:pt>
                <c:pt idx="931">
                  <c:v>93100</c:v>
                </c:pt>
                <c:pt idx="932">
                  <c:v>93200</c:v>
                </c:pt>
                <c:pt idx="933">
                  <c:v>93300</c:v>
                </c:pt>
                <c:pt idx="934">
                  <c:v>93400</c:v>
                </c:pt>
                <c:pt idx="935">
                  <c:v>93500</c:v>
                </c:pt>
                <c:pt idx="936">
                  <c:v>93600</c:v>
                </c:pt>
                <c:pt idx="937">
                  <c:v>93700</c:v>
                </c:pt>
                <c:pt idx="938">
                  <c:v>93800</c:v>
                </c:pt>
                <c:pt idx="939">
                  <c:v>93900</c:v>
                </c:pt>
                <c:pt idx="940">
                  <c:v>94000</c:v>
                </c:pt>
                <c:pt idx="941">
                  <c:v>94100</c:v>
                </c:pt>
                <c:pt idx="942">
                  <c:v>94200</c:v>
                </c:pt>
                <c:pt idx="943">
                  <c:v>94300</c:v>
                </c:pt>
                <c:pt idx="944">
                  <c:v>94400</c:v>
                </c:pt>
                <c:pt idx="945">
                  <c:v>94500</c:v>
                </c:pt>
                <c:pt idx="946">
                  <c:v>94600</c:v>
                </c:pt>
                <c:pt idx="947">
                  <c:v>94700</c:v>
                </c:pt>
                <c:pt idx="948">
                  <c:v>94800</c:v>
                </c:pt>
                <c:pt idx="949">
                  <c:v>94900</c:v>
                </c:pt>
                <c:pt idx="950">
                  <c:v>95000</c:v>
                </c:pt>
                <c:pt idx="951">
                  <c:v>95100</c:v>
                </c:pt>
                <c:pt idx="952">
                  <c:v>95200</c:v>
                </c:pt>
                <c:pt idx="953">
                  <c:v>95300</c:v>
                </c:pt>
                <c:pt idx="954">
                  <c:v>95400</c:v>
                </c:pt>
                <c:pt idx="955">
                  <c:v>95500</c:v>
                </c:pt>
                <c:pt idx="956">
                  <c:v>95600</c:v>
                </c:pt>
                <c:pt idx="957">
                  <c:v>95700</c:v>
                </c:pt>
                <c:pt idx="958">
                  <c:v>95800</c:v>
                </c:pt>
                <c:pt idx="959">
                  <c:v>95900</c:v>
                </c:pt>
                <c:pt idx="960">
                  <c:v>96000</c:v>
                </c:pt>
                <c:pt idx="961">
                  <c:v>96100</c:v>
                </c:pt>
                <c:pt idx="962">
                  <c:v>96200</c:v>
                </c:pt>
                <c:pt idx="963">
                  <c:v>96300</c:v>
                </c:pt>
                <c:pt idx="964">
                  <c:v>96400</c:v>
                </c:pt>
                <c:pt idx="965">
                  <c:v>96500</c:v>
                </c:pt>
                <c:pt idx="966">
                  <c:v>96600</c:v>
                </c:pt>
                <c:pt idx="967">
                  <c:v>96700</c:v>
                </c:pt>
                <c:pt idx="968">
                  <c:v>96800</c:v>
                </c:pt>
                <c:pt idx="969">
                  <c:v>96900</c:v>
                </c:pt>
                <c:pt idx="970">
                  <c:v>97000</c:v>
                </c:pt>
                <c:pt idx="971">
                  <c:v>97100</c:v>
                </c:pt>
                <c:pt idx="972">
                  <c:v>97200</c:v>
                </c:pt>
                <c:pt idx="973">
                  <c:v>97300</c:v>
                </c:pt>
                <c:pt idx="974">
                  <c:v>97400</c:v>
                </c:pt>
                <c:pt idx="975">
                  <c:v>97500</c:v>
                </c:pt>
                <c:pt idx="976">
                  <c:v>97600</c:v>
                </c:pt>
                <c:pt idx="977">
                  <c:v>97700</c:v>
                </c:pt>
                <c:pt idx="978">
                  <c:v>97800</c:v>
                </c:pt>
                <c:pt idx="979">
                  <c:v>97900</c:v>
                </c:pt>
                <c:pt idx="980">
                  <c:v>98000</c:v>
                </c:pt>
                <c:pt idx="981">
                  <c:v>98100</c:v>
                </c:pt>
                <c:pt idx="982">
                  <c:v>98200</c:v>
                </c:pt>
                <c:pt idx="983">
                  <c:v>98300</c:v>
                </c:pt>
                <c:pt idx="984">
                  <c:v>98400</c:v>
                </c:pt>
                <c:pt idx="985">
                  <c:v>98500</c:v>
                </c:pt>
                <c:pt idx="986">
                  <c:v>98600</c:v>
                </c:pt>
                <c:pt idx="987">
                  <c:v>98700</c:v>
                </c:pt>
                <c:pt idx="988">
                  <c:v>98800</c:v>
                </c:pt>
                <c:pt idx="989">
                  <c:v>98900</c:v>
                </c:pt>
                <c:pt idx="990">
                  <c:v>99000</c:v>
                </c:pt>
                <c:pt idx="991">
                  <c:v>99100</c:v>
                </c:pt>
                <c:pt idx="992">
                  <c:v>99200</c:v>
                </c:pt>
                <c:pt idx="993">
                  <c:v>99300</c:v>
                </c:pt>
                <c:pt idx="994">
                  <c:v>99400</c:v>
                </c:pt>
                <c:pt idx="995">
                  <c:v>99500</c:v>
                </c:pt>
                <c:pt idx="996">
                  <c:v>99600</c:v>
                </c:pt>
                <c:pt idx="997">
                  <c:v>99700</c:v>
                </c:pt>
                <c:pt idx="998">
                  <c:v>99800</c:v>
                </c:pt>
                <c:pt idx="999">
                  <c:v>99900</c:v>
                </c:pt>
                <c:pt idx="1000">
                  <c:v>100000</c:v>
                </c:pt>
                <c:pt idx="1001">
                  <c:v>100100</c:v>
                </c:pt>
                <c:pt idx="1002">
                  <c:v>100200</c:v>
                </c:pt>
                <c:pt idx="1003">
                  <c:v>100300</c:v>
                </c:pt>
                <c:pt idx="1004">
                  <c:v>100400</c:v>
                </c:pt>
                <c:pt idx="1005">
                  <c:v>100500</c:v>
                </c:pt>
                <c:pt idx="1006">
                  <c:v>100600</c:v>
                </c:pt>
                <c:pt idx="1007">
                  <c:v>100700</c:v>
                </c:pt>
                <c:pt idx="1008">
                  <c:v>100800</c:v>
                </c:pt>
                <c:pt idx="1009">
                  <c:v>100900</c:v>
                </c:pt>
                <c:pt idx="1010">
                  <c:v>101000</c:v>
                </c:pt>
                <c:pt idx="1011">
                  <c:v>101100</c:v>
                </c:pt>
                <c:pt idx="1012">
                  <c:v>101200</c:v>
                </c:pt>
                <c:pt idx="1013">
                  <c:v>101300</c:v>
                </c:pt>
                <c:pt idx="1014">
                  <c:v>101400</c:v>
                </c:pt>
                <c:pt idx="1015">
                  <c:v>101500</c:v>
                </c:pt>
                <c:pt idx="1016">
                  <c:v>101600</c:v>
                </c:pt>
                <c:pt idx="1017">
                  <c:v>101700</c:v>
                </c:pt>
                <c:pt idx="1018">
                  <c:v>101800</c:v>
                </c:pt>
                <c:pt idx="1019">
                  <c:v>101900</c:v>
                </c:pt>
                <c:pt idx="1020">
                  <c:v>102000</c:v>
                </c:pt>
                <c:pt idx="1021">
                  <c:v>102100</c:v>
                </c:pt>
                <c:pt idx="1022">
                  <c:v>102200</c:v>
                </c:pt>
                <c:pt idx="1023">
                  <c:v>102300</c:v>
                </c:pt>
                <c:pt idx="1024">
                  <c:v>102400</c:v>
                </c:pt>
                <c:pt idx="1025">
                  <c:v>102500</c:v>
                </c:pt>
                <c:pt idx="1026">
                  <c:v>102600</c:v>
                </c:pt>
                <c:pt idx="1027">
                  <c:v>102700</c:v>
                </c:pt>
                <c:pt idx="1028">
                  <c:v>102800</c:v>
                </c:pt>
                <c:pt idx="1029">
                  <c:v>102900</c:v>
                </c:pt>
                <c:pt idx="1030">
                  <c:v>103000</c:v>
                </c:pt>
                <c:pt idx="1031">
                  <c:v>103100</c:v>
                </c:pt>
                <c:pt idx="1032">
                  <c:v>103200</c:v>
                </c:pt>
                <c:pt idx="1033">
                  <c:v>103300</c:v>
                </c:pt>
                <c:pt idx="1034">
                  <c:v>103400</c:v>
                </c:pt>
                <c:pt idx="1035">
                  <c:v>103500</c:v>
                </c:pt>
                <c:pt idx="1036">
                  <c:v>103600</c:v>
                </c:pt>
                <c:pt idx="1037">
                  <c:v>103700</c:v>
                </c:pt>
                <c:pt idx="1038">
                  <c:v>103800</c:v>
                </c:pt>
                <c:pt idx="1039">
                  <c:v>103900</c:v>
                </c:pt>
                <c:pt idx="1040">
                  <c:v>104000</c:v>
                </c:pt>
                <c:pt idx="1041">
                  <c:v>104100</c:v>
                </c:pt>
                <c:pt idx="1042">
                  <c:v>104200</c:v>
                </c:pt>
                <c:pt idx="1043">
                  <c:v>104300</c:v>
                </c:pt>
                <c:pt idx="1044">
                  <c:v>104400</c:v>
                </c:pt>
                <c:pt idx="1045">
                  <c:v>104500</c:v>
                </c:pt>
                <c:pt idx="1046">
                  <c:v>104600</c:v>
                </c:pt>
                <c:pt idx="1047">
                  <c:v>104700</c:v>
                </c:pt>
                <c:pt idx="1048">
                  <c:v>104800</c:v>
                </c:pt>
                <c:pt idx="1049">
                  <c:v>104900</c:v>
                </c:pt>
                <c:pt idx="1050">
                  <c:v>105000</c:v>
                </c:pt>
                <c:pt idx="1051">
                  <c:v>105100</c:v>
                </c:pt>
                <c:pt idx="1052">
                  <c:v>105200</c:v>
                </c:pt>
                <c:pt idx="1053">
                  <c:v>105300</c:v>
                </c:pt>
                <c:pt idx="1054">
                  <c:v>105400</c:v>
                </c:pt>
                <c:pt idx="1055">
                  <c:v>105500</c:v>
                </c:pt>
                <c:pt idx="1056">
                  <c:v>105600</c:v>
                </c:pt>
                <c:pt idx="1057">
                  <c:v>105700</c:v>
                </c:pt>
                <c:pt idx="1058">
                  <c:v>105800</c:v>
                </c:pt>
                <c:pt idx="1059">
                  <c:v>105900</c:v>
                </c:pt>
                <c:pt idx="1060">
                  <c:v>106000</c:v>
                </c:pt>
                <c:pt idx="1061">
                  <c:v>106100</c:v>
                </c:pt>
                <c:pt idx="1062">
                  <c:v>106200</c:v>
                </c:pt>
                <c:pt idx="1063">
                  <c:v>106300</c:v>
                </c:pt>
                <c:pt idx="1064">
                  <c:v>106400</c:v>
                </c:pt>
                <c:pt idx="1065">
                  <c:v>106500</c:v>
                </c:pt>
                <c:pt idx="1066">
                  <c:v>106600</c:v>
                </c:pt>
                <c:pt idx="1067">
                  <c:v>106700</c:v>
                </c:pt>
                <c:pt idx="1068">
                  <c:v>106800</c:v>
                </c:pt>
                <c:pt idx="1069">
                  <c:v>106900</c:v>
                </c:pt>
                <c:pt idx="1070">
                  <c:v>107000</c:v>
                </c:pt>
                <c:pt idx="1071">
                  <c:v>107100</c:v>
                </c:pt>
                <c:pt idx="1072">
                  <c:v>107200</c:v>
                </c:pt>
                <c:pt idx="1073">
                  <c:v>107300</c:v>
                </c:pt>
                <c:pt idx="1074">
                  <c:v>107400</c:v>
                </c:pt>
                <c:pt idx="1075">
                  <c:v>107500</c:v>
                </c:pt>
                <c:pt idx="1076">
                  <c:v>107600</c:v>
                </c:pt>
                <c:pt idx="1077">
                  <c:v>107700</c:v>
                </c:pt>
                <c:pt idx="1078">
                  <c:v>107800</c:v>
                </c:pt>
                <c:pt idx="1079">
                  <c:v>107900</c:v>
                </c:pt>
                <c:pt idx="1080">
                  <c:v>108000</c:v>
                </c:pt>
                <c:pt idx="1081">
                  <c:v>108100</c:v>
                </c:pt>
                <c:pt idx="1082">
                  <c:v>108200</c:v>
                </c:pt>
                <c:pt idx="1083">
                  <c:v>108300</c:v>
                </c:pt>
                <c:pt idx="1084">
                  <c:v>108400</c:v>
                </c:pt>
                <c:pt idx="1085">
                  <c:v>108500</c:v>
                </c:pt>
                <c:pt idx="1086">
                  <c:v>108600</c:v>
                </c:pt>
                <c:pt idx="1087">
                  <c:v>108700</c:v>
                </c:pt>
                <c:pt idx="1088">
                  <c:v>108800</c:v>
                </c:pt>
                <c:pt idx="1089">
                  <c:v>108900</c:v>
                </c:pt>
                <c:pt idx="1090">
                  <c:v>109000</c:v>
                </c:pt>
                <c:pt idx="1091">
                  <c:v>109100</c:v>
                </c:pt>
                <c:pt idx="1092">
                  <c:v>109200</c:v>
                </c:pt>
                <c:pt idx="1093">
                  <c:v>109300</c:v>
                </c:pt>
                <c:pt idx="1094">
                  <c:v>109400</c:v>
                </c:pt>
                <c:pt idx="1095">
                  <c:v>109500</c:v>
                </c:pt>
                <c:pt idx="1096">
                  <c:v>109600</c:v>
                </c:pt>
                <c:pt idx="1097">
                  <c:v>109700</c:v>
                </c:pt>
                <c:pt idx="1098">
                  <c:v>109800</c:v>
                </c:pt>
                <c:pt idx="1099">
                  <c:v>109900</c:v>
                </c:pt>
                <c:pt idx="1100">
                  <c:v>110000</c:v>
                </c:pt>
                <c:pt idx="1101">
                  <c:v>110100</c:v>
                </c:pt>
                <c:pt idx="1102">
                  <c:v>110200</c:v>
                </c:pt>
                <c:pt idx="1103">
                  <c:v>110300</c:v>
                </c:pt>
                <c:pt idx="1104">
                  <c:v>110400</c:v>
                </c:pt>
                <c:pt idx="1105">
                  <c:v>110500</c:v>
                </c:pt>
                <c:pt idx="1106">
                  <c:v>110600</c:v>
                </c:pt>
                <c:pt idx="1107">
                  <c:v>110700</c:v>
                </c:pt>
                <c:pt idx="1108">
                  <c:v>110800</c:v>
                </c:pt>
                <c:pt idx="1109">
                  <c:v>110900</c:v>
                </c:pt>
                <c:pt idx="1110">
                  <c:v>111000</c:v>
                </c:pt>
                <c:pt idx="1111">
                  <c:v>111100</c:v>
                </c:pt>
                <c:pt idx="1112">
                  <c:v>111200</c:v>
                </c:pt>
                <c:pt idx="1113">
                  <c:v>111300</c:v>
                </c:pt>
                <c:pt idx="1114">
                  <c:v>111400</c:v>
                </c:pt>
                <c:pt idx="1115">
                  <c:v>111500</c:v>
                </c:pt>
                <c:pt idx="1116">
                  <c:v>111600</c:v>
                </c:pt>
                <c:pt idx="1117">
                  <c:v>111700</c:v>
                </c:pt>
                <c:pt idx="1118">
                  <c:v>111800</c:v>
                </c:pt>
                <c:pt idx="1119">
                  <c:v>111900</c:v>
                </c:pt>
                <c:pt idx="1120">
                  <c:v>112000</c:v>
                </c:pt>
                <c:pt idx="1121">
                  <c:v>112100</c:v>
                </c:pt>
                <c:pt idx="1122">
                  <c:v>112200</c:v>
                </c:pt>
                <c:pt idx="1123">
                  <c:v>112300</c:v>
                </c:pt>
                <c:pt idx="1124">
                  <c:v>112400</c:v>
                </c:pt>
                <c:pt idx="1125">
                  <c:v>112500</c:v>
                </c:pt>
                <c:pt idx="1126">
                  <c:v>112600</c:v>
                </c:pt>
                <c:pt idx="1127">
                  <c:v>112700</c:v>
                </c:pt>
                <c:pt idx="1128">
                  <c:v>112800</c:v>
                </c:pt>
                <c:pt idx="1129">
                  <c:v>112900</c:v>
                </c:pt>
                <c:pt idx="1130">
                  <c:v>113000</c:v>
                </c:pt>
                <c:pt idx="1131">
                  <c:v>113100</c:v>
                </c:pt>
                <c:pt idx="1132">
                  <c:v>113200</c:v>
                </c:pt>
                <c:pt idx="1133">
                  <c:v>113300</c:v>
                </c:pt>
                <c:pt idx="1134">
                  <c:v>113400</c:v>
                </c:pt>
                <c:pt idx="1135">
                  <c:v>113500</c:v>
                </c:pt>
                <c:pt idx="1136">
                  <c:v>113600</c:v>
                </c:pt>
                <c:pt idx="1137">
                  <c:v>113700</c:v>
                </c:pt>
                <c:pt idx="1138">
                  <c:v>113800</c:v>
                </c:pt>
                <c:pt idx="1139">
                  <c:v>113900</c:v>
                </c:pt>
                <c:pt idx="1140">
                  <c:v>114000</c:v>
                </c:pt>
                <c:pt idx="1141">
                  <c:v>114100</c:v>
                </c:pt>
                <c:pt idx="1142">
                  <c:v>114200</c:v>
                </c:pt>
                <c:pt idx="1143">
                  <c:v>114300</c:v>
                </c:pt>
                <c:pt idx="1144">
                  <c:v>114400</c:v>
                </c:pt>
                <c:pt idx="1145">
                  <c:v>114500</c:v>
                </c:pt>
                <c:pt idx="1146">
                  <c:v>114600</c:v>
                </c:pt>
                <c:pt idx="1147">
                  <c:v>114700</c:v>
                </c:pt>
                <c:pt idx="1148">
                  <c:v>114800</c:v>
                </c:pt>
                <c:pt idx="1149">
                  <c:v>114900</c:v>
                </c:pt>
                <c:pt idx="1150">
                  <c:v>115000</c:v>
                </c:pt>
                <c:pt idx="1151">
                  <c:v>115100</c:v>
                </c:pt>
                <c:pt idx="1152">
                  <c:v>115200</c:v>
                </c:pt>
                <c:pt idx="1153">
                  <c:v>115300</c:v>
                </c:pt>
                <c:pt idx="1154">
                  <c:v>115400</c:v>
                </c:pt>
                <c:pt idx="1155">
                  <c:v>115500</c:v>
                </c:pt>
                <c:pt idx="1156">
                  <c:v>115600</c:v>
                </c:pt>
                <c:pt idx="1157">
                  <c:v>115700</c:v>
                </c:pt>
                <c:pt idx="1158">
                  <c:v>115800</c:v>
                </c:pt>
                <c:pt idx="1159">
                  <c:v>115900</c:v>
                </c:pt>
                <c:pt idx="1160">
                  <c:v>116000</c:v>
                </c:pt>
                <c:pt idx="1161">
                  <c:v>116100</c:v>
                </c:pt>
                <c:pt idx="1162">
                  <c:v>116200</c:v>
                </c:pt>
                <c:pt idx="1163">
                  <c:v>116300</c:v>
                </c:pt>
                <c:pt idx="1164">
                  <c:v>116400</c:v>
                </c:pt>
                <c:pt idx="1165">
                  <c:v>116500</c:v>
                </c:pt>
                <c:pt idx="1166">
                  <c:v>116600</c:v>
                </c:pt>
                <c:pt idx="1167">
                  <c:v>116700</c:v>
                </c:pt>
                <c:pt idx="1168">
                  <c:v>116800</c:v>
                </c:pt>
                <c:pt idx="1169">
                  <c:v>116900</c:v>
                </c:pt>
                <c:pt idx="1170">
                  <c:v>117000</c:v>
                </c:pt>
                <c:pt idx="1171">
                  <c:v>117100</c:v>
                </c:pt>
                <c:pt idx="1172">
                  <c:v>117200</c:v>
                </c:pt>
                <c:pt idx="1173">
                  <c:v>117300</c:v>
                </c:pt>
                <c:pt idx="1174">
                  <c:v>117400</c:v>
                </c:pt>
                <c:pt idx="1175">
                  <c:v>117500</c:v>
                </c:pt>
                <c:pt idx="1176">
                  <c:v>117600</c:v>
                </c:pt>
                <c:pt idx="1177">
                  <c:v>117700</c:v>
                </c:pt>
                <c:pt idx="1178">
                  <c:v>117800</c:v>
                </c:pt>
                <c:pt idx="1179">
                  <c:v>117900</c:v>
                </c:pt>
                <c:pt idx="1180">
                  <c:v>118000</c:v>
                </c:pt>
                <c:pt idx="1181">
                  <c:v>118100</c:v>
                </c:pt>
                <c:pt idx="1182">
                  <c:v>118200</c:v>
                </c:pt>
                <c:pt idx="1183">
                  <c:v>118300</c:v>
                </c:pt>
                <c:pt idx="1184">
                  <c:v>118400</c:v>
                </c:pt>
                <c:pt idx="1185">
                  <c:v>118500</c:v>
                </c:pt>
                <c:pt idx="1186">
                  <c:v>118600</c:v>
                </c:pt>
                <c:pt idx="1187">
                  <c:v>118700</c:v>
                </c:pt>
                <c:pt idx="1188">
                  <c:v>118800</c:v>
                </c:pt>
                <c:pt idx="1189">
                  <c:v>118900</c:v>
                </c:pt>
                <c:pt idx="1190">
                  <c:v>119000</c:v>
                </c:pt>
                <c:pt idx="1191">
                  <c:v>119100</c:v>
                </c:pt>
                <c:pt idx="1192">
                  <c:v>119200</c:v>
                </c:pt>
                <c:pt idx="1193">
                  <c:v>119300</c:v>
                </c:pt>
                <c:pt idx="1194">
                  <c:v>119400</c:v>
                </c:pt>
                <c:pt idx="1195">
                  <c:v>119500</c:v>
                </c:pt>
                <c:pt idx="1196">
                  <c:v>119600</c:v>
                </c:pt>
                <c:pt idx="1197">
                  <c:v>119700</c:v>
                </c:pt>
                <c:pt idx="1198">
                  <c:v>119800</c:v>
                </c:pt>
                <c:pt idx="1199">
                  <c:v>119900</c:v>
                </c:pt>
                <c:pt idx="1200">
                  <c:v>120000</c:v>
                </c:pt>
                <c:pt idx="1201">
                  <c:v>120100</c:v>
                </c:pt>
                <c:pt idx="1202">
                  <c:v>120200</c:v>
                </c:pt>
                <c:pt idx="1203">
                  <c:v>120300</c:v>
                </c:pt>
                <c:pt idx="1204">
                  <c:v>120400</c:v>
                </c:pt>
                <c:pt idx="1205">
                  <c:v>120500</c:v>
                </c:pt>
                <c:pt idx="1206">
                  <c:v>120600</c:v>
                </c:pt>
                <c:pt idx="1207">
                  <c:v>120700</c:v>
                </c:pt>
                <c:pt idx="1208">
                  <c:v>120800</c:v>
                </c:pt>
                <c:pt idx="1209">
                  <c:v>120900</c:v>
                </c:pt>
                <c:pt idx="1210">
                  <c:v>121000</c:v>
                </c:pt>
                <c:pt idx="1211">
                  <c:v>121100</c:v>
                </c:pt>
                <c:pt idx="1212">
                  <c:v>121200</c:v>
                </c:pt>
                <c:pt idx="1213">
                  <c:v>121300</c:v>
                </c:pt>
                <c:pt idx="1214">
                  <c:v>121400</c:v>
                </c:pt>
                <c:pt idx="1215">
                  <c:v>121500</c:v>
                </c:pt>
                <c:pt idx="1216">
                  <c:v>121600</c:v>
                </c:pt>
                <c:pt idx="1217">
                  <c:v>121700</c:v>
                </c:pt>
                <c:pt idx="1218">
                  <c:v>121800</c:v>
                </c:pt>
                <c:pt idx="1219">
                  <c:v>121900</c:v>
                </c:pt>
                <c:pt idx="1220">
                  <c:v>122000</c:v>
                </c:pt>
                <c:pt idx="1221">
                  <c:v>122100</c:v>
                </c:pt>
                <c:pt idx="1222">
                  <c:v>122200</c:v>
                </c:pt>
                <c:pt idx="1223">
                  <c:v>122300</c:v>
                </c:pt>
                <c:pt idx="1224">
                  <c:v>122400</c:v>
                </c:pt>
                <c:pt idx="1225">
                  <c:v>122500</c:v>
                </c:pt>
                <c:pt idx="1226">
                  <c:v>122600</c:v>
                </c:pt>
                <c:pt idx="1227">
                  <c:v>122700</c:v>
                </c:pt>
                <c:pt idx="1228">
                  <c:v>122800</c:v>
                </c:pt>
                <c:pt idx="1229">
                  <c:v>122900</c:v>
                </c:pt>
                <c:pt idx="1230">
                  <c:v>123000</c:v>
                </c:pt>
                <c:pt idx="1231">
                  <c:v>123100</c:v>
                </c:pt>
                <c:pt idx="1232">
                  <c:v>123200</c:v>
                </c:pt>
                <c:pt idx="1233">
                  <c:v>123300</c:v>
                </c:pt>
                <c:pt idx="1234">
                  <c:v>123400</c:v>
                </c:pt>
                <c:pt idx="1235">
                  <c:v>123500</c:v>
                </c:pt>
                <c:pt idx="1236">
                  <c:v>123600</c:v>
                </c:pt>
                <c:pt idx="1237">
                  <c:v>123700</c:v>
                </c:pt>
                <c:pt idx="1238">
                  <c:v>123800</c:v>
                </c:pt>
                <c:pt idx="1239">
                  <c:v>123900</c:v>
                </c:pt>
                <c:pt idx="1240">
                  <c:v>124000</c:v>
                </c:pt>
                <c:pt idx="1241">
                  <c:v>124100</c:v>
                </c:pt>
                <c:pt idx="1242">
                  <c:v>124200</c:v>
                </c:pt>
                <c:pt idx="1243">
                  <c:v>124300</c:v>
                </c:pt>
                <c:pt idx="1244">
                  <c:v>124400</c:v>
                </c:pt>
                <c:pt idx="1245">
                  <c:v>124500</c:v>
                </c:pt>
                <c:pt idx="1246">
                  <c:v>124600</c:v>
                </c:pt>
                <c:pt idx="1247">
                  <c:v>124700</c:v>
                </c:pt>
                <c:pt idx="1248">
                  <c:v>124800</c:v>
                </c:pt>
                <c:pt idx="1249">
                  <c:v>124900</c:v>
                </c:pt>
                <c:pt idx="1250">
                  <c:v>125000</c:v>
                </c:pt>
                <c:pt idx="1251">
                  <c:v>125100</c:v>
                </c:pt>
                <c:pt idx="1252">
                  <c:v>125200</c:v>
                </c:pt>
                <c:pt idx="1253">
                  <c:v>125300</c:v>
                </c:pt>
                <c:pt idx="1254">
                  <c:v>125400</c:v>
                </c:pt>
                <c:pt idx="1255">
                  <c:v>125500</c:v>
                </c:pt>
                <c:pt idx="1256">
                  <c:v>125600</c:v>
                </c:pt>
                <c:pt idx="1257">
                  <c:v>125700</c:v>
                </c:pt>
                <c:pt idx="1258">
                  <c:v>125800</c:v>
                </c:pt>
                <c:pt idx="1259">
                  <c:v>125900</c:v>
                </c:pt>
                <c:pt idx="1260">
                  <c:v>126000</c:v>
                </c:pt>
                <c:pt idx="1261">
                  <c:v>126100</c:v>
                </c:pt>
                <c:pt idx="1262">
                  <c:v>126200</c:v>
                </c:pt>
                <c:pt idx="1263">
                  <c:v>126300</c:v>
                </c:pt>
                <c:pt idx="1264">
                  <c:v>126400</c:v>
                </c:pt>
                <c:pt idx="1265">
                  <c:v>126500</c:v>
                </c:pt>
                <c:pt idx="1266">
                  <c:v>126600</c:v>
                </c:pt>
                <c:pt idx="1267">
                  <c:v>126700</c:v>
                </c:pt>
                <c:pt idx="1268">
                  <c:v>126800</c:v>
                </c:pt>
                <c:pt idx="1269">
                  <c:v>126900</c:v>
                </c:pt>
                <c:pt idx="1270">
                  <c:v>127000</c:v>
                </c:pt>
                <c:pt idx="1271">
                  <c:v>127100</c:v>
                </c:pt>
                <c:pt idx="1272">
                  <c:v>127200</c:v>
                </c:pt>
                <c:pt idx="1273">
                  <c:v>127300</c:v>
                </c:pt>
                <c:pt idx="1274">
                  <c:v>127400</c:v>
                </c:pt>
                <c:pt idx="1275">
                  <c:v>127500</c:v>
                </c:pt>
                <c:pt idx="1276">
                  <c:v>127600</c:v>
                </c:pt>
                <c:pt idx="1277">
                  <c:v>127700</c:v>
                </c:pt>
                <c:pt idx="1278">
                  <c:v>127800</c:v>
                </c:pt>
                <c:pt idx="1279">
                  <c:v>127900</c:v>
                </c:pt>
                <c:pt idx="1280">
                  <c:v>128000</c:v>
                </c:pt>
                <c:pt idx="1281">
                  <c:v>128100</c:v>
                </c:pt>
                <c:pt idx="1282">
                  <c:v>128200</c:v>
                </c:pt>
                <c:pt idx="1283">
                  <c:v>128300</c:v>
                </c:pt>
                <c:pt idx="1284">
                  <c:v>128400</c:v>
                </c:pt>
                <c:pt idx="1285">
                  <c:v>128500</c:v>
                </c:pt>
                <c:pt idx="1286">
                  <c:v>128600</c:v>
                </c:pt>
                <c:pt idx="1287">
                  <c:v>128700</c:v>
                </c:pt>
                <c:pt idx="1288">
                  <c:v>128800</c:v>
                </c:pt>
                <c:pt idx="1289">
                  <c:v>128900</c:v>
                </c:pt>
                <c:pt idx="1290">
                  <c:v>129000</c:v>
                </c:pt>
                <c:pt idx="1291">
                  <c:v>129100</c:v>
                </c:pt>
                <c:pt idx="1292">
                  <c:v>129200</c:v>
                </c:pt>
                <c:pt idx="1293">
                  <c:v>129300</c:v>
                </c:pt>
                <c:pt idx="1294">
                  <c:v>129400</c:v>
                </c:pt>
                <c:pt idx="1295">
                  <c:v>129500</c:v>
                </c:pt>
                <c:pt idx="1296">
                  <c:v>129600</c:v>
                </c:pt>
                <c:pt idx="1297">
                  <c:v>129700</c:v>
                </c:pt>
                <c:pt idx="1298">
                  <c:v>129800</c:v>
                </c:pt>
                <c:pt idx="1299">
                  <c:v>129900</c:v>
                </c:pt>
                <c:pt idx="1300">
                  <c:v>130000</c:v>
                </c:pt>
                <c:pt idx="1301">
                  <c:v>130100</c:v>
                </c:pt>
                <c:pt idx="1302">
                  <c:v>130200</c:v>
                </c:pt>
                <c:pt idx="1303">
                  <c:v>130300</c:v>
                </c:pt>
                <c:pt idx="1304">
                  <c:v>130400</c:v>
                </c:pt>
                <c:pt idx="1305">
                  <c:v>130500</c:v>
                </c:pt>
                <c:pt idx="1306">
                  <c:v>130600</c:v>
                </c:pt>
                <c:pt idx="1307">
                  <c:v>130700</c:v>
                </c:pt>
                <c:pt idx="1308">
                  <c:v>130800</c:v>
                </c:pt>
                <c:pt idx="1309">
                  <c:v>130900</c:v>
                </c:pt>
                <c:pt idx="1310">
                  <c:v>131000</c:v>
                </c:pt>
                <c:pt idx="1311">
                  <c:v>131100</c:v>
                </c:pt>
                <c:pt idx="1312">
                  <c:v>131200</c:v>
                </c:pt>
                <c:pt idx="1313">
                  <c:v>131300</c:v>
                </c:pt>
                <c:pt idx="1314">
                  <c:v>131400</c:v>
                </c:pt>
                <c:pt idx="1315">
                  <c:v>131500</c:v>
                </c:pt>
                <c:pt idx="1316">
                  <c:v>131600</c:v>
                </c:pt>
                <c:pt idx="1317">
                  <c:v>131700</c:v>
                </c:pt>
                <c:pt idx="1318">
                  <c:v>131800</c:v>
                </c:pt>
                <c:pt idx="1319">
                  <c:v>131900</c:v>
                </c:pt>
                <c:pt idx="1320">
                  <c:v>132000</c:v>
                </c:pt>
                <c:pt idx="1321">
                  <c:v>132100</c:v>
                </c:pt>
                <c:pt idx="1322">
                  <c:v>132200</c:v>
                </c:pt>
                <c:pt idx="1323">
                  <c:v>132300</c:v>
                </c:pt>
                <c:pt idx="1324">
                  <c:v>132400</c:v>
                </c:pt>
                <c:pt idx="1325">
                  <c:v>132500</c:v>
                </c:pt>
                <c:pt idx="1326">
                  <c:v>132600</c:v>
                </c:pt>
                <c:pt idx="1327">
                  <c:v>132700</c:v>
                </c:pt>
                <c:pt idx="1328">
                  <c:v>132800</c:v>
                </c:pt>
                <c:pt idx="1329">
                  <c:v>132900</c:v>
                </c:pt>
                <c:pt idx="1330">
                  <c:v>133000</c:v>
                </c:pt>
                <c:pt idx="1331">
                  <c:v>133100</c:v>
                </c:pt>
                <c:pt idx="1332">
                  <c:v>133200</c:v>
                </c:pt>
                <c:pt idx="1333">
                  <c:v>133300</c:v>
                </c:pt>
                <c:pt idx="1334">
                  <c:v>133400</c:v>
                </c:pt>
                <c:pt idx="1335">
                  <c:v>133500</c:v>
                </c:pt>
                <c:pt idx="1336">
                  <c:v>133600</c:v>
                </c:pt>
                <c:pt idx="1337">
                  <c:v>133700</c:v>
                </c:pt>
                <c:pt idx="1338">
                  <c:v>133800</c:v>
                </c:pt>
                <c:pt idx="1339">
                  <c:v>133900</c:v>
                </c:pt>
                <c:pt idx="1340">
                  <c:v>134000</c:v>
                </c:pt>
                <c:pt idx="1341">
                  <c:v>134100</c:v>
                </c:pt>
                <c:pt idx="1342">
                  <c:v>134200</c:v>
                </c:pt>
                <c:pt idx="1343">
                  <c:v>134300</c:v>
                </c:pt>
                <c:pt idx="1344">
                  <c:v>134400</c:v>
                </c:pt>
                <c:pt idx="1345">
                  <c:v>134500</c:v>
                </c:pt>
                <c:pt idx="1346">
                  <c:v>134600</c:v>
                </c:pt>
                <c:pt idx="1347">
                  <c:v>134700</c:v>
                </c:pt>
                <c:pt idx="1348">
                  <c:v>134800</c:v>
                </c:pt>
                <c:pt idx="1349">
                  <c:v>134900</c:v>
                </c:pt>
                <c:pt idx="1350">
                  <c:v>135000</c:v>
                </c:pt>
                <c:pt idx="1351">
                  <c:v>135100</c:v>
                </c:pt>
                <c:pt idx="1352">
                  <c:v>135200</c:v>
                </c:pt>
                <c:pt idx="1353">
                  <c:v>135300</c:v>
                </c:pt>
                <c:pt idx="1354">
                  <c:v>135400</c:v>
                </c:pt>
                <c:pt idx="1355">
                  <c:v>135500</c:v>
                </c:pt>
                <c:pt idx="1356">
                  <c:v>135600</c:v>
                </c:pt>
                <c:pt idx="1357">
                  <c:v>135700</c:v>
                </c:pt>
                <c:pt idx="1358">
                  <c:v>135800</c:v>
                </c:pt>
                <c:pt idx="1359">
                  <c:v>135900</c:v>
                </c:pt>
                <c:pt idx="1360">
                  <c:v>136000</c:v>
                </c:pt>
                <c:pt idx="1361">
                  <c:v>136100</c:v>
                </c:pt>
                <c:pt idx="1362">
                  <c:v>136200</c:v>
                </c:pt>
                <c:pt idx="1363">
                  <c:v>136300</c:v>
                </c:pt>
                <c:pt idx="1364">
                  <c:v>136400</c:v>
                </c:pt>
                <c:pt idx="1365">
                  <c:v>136500</c:v>
                </c:pt>
                <c:pt idx="1366">
                  <c:v>136600</c:v>
                </c:pt>
                <c:pt idx="1367">
                  <c:v>136700</c:v>
                </c:pt>
                <c:pt idx="1368">
                  <c:v>136800</c:v>
                </c:pt>
                <c:pt idx="1369">
                  <c:v>136900</c:v>
                </c:pt>
                <c:pt idx="1370">
                  <c:v>137000</c:v>
                </c:pt>
                <c:pt idx="1371">
                  <c:v>137100</c:v>
                </c:pt>
                <c:pt idx="1372">
                  <c:v>137200</c:v>
                </c:pt>
                <c:pt idx="1373">
                  <c:v>137300</c:v>
                </c:pt>
                <c:pt idx="1374">
                  <c:v>137400</c:v>
                </c:pt>
                <c:pt idx="1375">
                  <c:v>137500</c:v>
                </c:pt>
                <c:pt idx="1376">
                  <c:v>137600</c:v>
                </c:pt>
                <c:pt idx="1377">
                  <c:v>137700</c:v>
                </c:pt>
                <c:pt idx="1378">
                  <c:v>137800</c:v>
                </c:pt>
                <c:pt idx="1379">
                  <c:v>137900</c:v>
                </c:pt>
                <c:pt idx="1380">
                  <c:v>138000</c:v>
                </c:pt>
                <c:pt idx="1381">
                  <c:v>138100</c:v>
                </c:pt>
                <c:pt idx="1382">
                  <c:v>138200</c:v>
                </c:pt>
                <c:pt idx="1383">
                  <c:v>138300</c:v>
                </c:pt>
                <c:pt idx="1384">
                  <c:v>138400</c:v>
                </c:pt>
                <c:pt idx="1385">
                  <c:v>138500</c:v>
                </c:pt>
                <c:pt idx="1386">
                  <c:v>138600</c:v>
                </c:pt>
                <c:pt idx="1387">
                  <c:v>138700</c:v>
                </c:pt>
                <c:pt idx="1388">
                  <c:v>138800</c:v>
                </c:pt>
                <c:pt idx="1389">
                  <c:v>138900</c:v>
                </c:pt>
                <c:pt idx="1390">
                  <c:v>139000</c:v>
                </c:pt>
                <c:pt idx="1391">
                  <c:v>139100</c:v>
                </c:pt>
                <c:pt idx="1392">
                  <c:v>139200</c:v>
                </c:pt>
                <c:pt idx="1393">
                  <c:v>139300</c:v>
                </c:pt>
                <c:pt idx="1394">
                  <c:v>139400</c:v>
                </c:pt>
                <c:pt idx="1395">
                  <c:v>139500</c:v>
                </c:pt>
                <c:pt idx="1396">
                  <c:v>139600</c:v>
                </c:pt>
                <c:pt idx="1397">
                  <c:v>139700</c:v>
                </c:pt>
                <c:pt idx="1398">
                  <c:v>139800</c:v>
                </c:pt>
                <c:pt idx="1399">
                  <c:v>139900</c:v>
                </c:pt>
                <c:pt idx="1400">
                  <c:v>140000</c:v>
                </c:pt>
                <c:pt idx="1401">
                  <c:v>140100</c:v>
                </c:pt>
                <c:pt idx="1402">
                  <c:v>140200</c:v>
                </c:pt>
                <c:pt idx="1403">
                  <c:v>140300</c:v>
                </c:pt>
                <c:pt idx="1404">
                  <c:v>140400</c:v>
                </c:pt>
                <c:pt idx="1405">
                  <c:v>140500</c:v>
                </c:pt>
                <c:pt idx="1406">
                  <c:v>140600</c:v>
                </c:pt>
                <c:pt idx="1407">
                  <c:v>140700</c:v>
                </c:pt>
                <c:pt idx="1408">
                  <c:v>140800</c:v>
                </c:pt>
                <c:pt idx="1409">
                  <c:v>140900</c:v>
                </c:pt>
                <c:pt idx="1410">
                  <c:v>141000</c:v>
                </c:pt>
                <c:pt idx="1411">
                  <c:v>141100</c:v>
                </c:pt>
                <c:pt idx="1412">
                  <c:v>141200</c:v>
                </c:pt>
                <c:pt idx="1413">
                  <c:v>141300</c:v>
                </c:pt>
                <c:pt idx="1414">
                  <c:v>141400</c:v>
                </c:pt>
                <c:pt idx="1415">
                  <c:v>141500</c:v>
                </c:pt>
                <c:pt idx="1416">
                  <c:v>141600</c:v>
                </c:pt>
                <c:pt idx="1417">
                  <c:v>141700</c:v>
                </c:pt>
                <c:pt idx="1418">
                  <c:v>141800</c:v>
                </c:pt>
                <c:pt idx="1419">
                  <c:v>141900</c:v>
                </c:pt>
                <c:pt idx="1420">
                  <c:v>142000</c:v>
                </c:pt>
                <c:pt idx="1421">
                  <c:v>142100</c:v>
                </c:pt>
                <c:pt idx="1422">
                  <c:v>142200</c:v>
                </c:pt>
                <c:pt idx="1423">
                  <c:v>142300</c:v>
                </c:pt>
                <c:pt idx="1424">
                  <c:v>142400</c:v>
                </c:pt>
                <c:pt idx="1425">
                  <c:v>142500</c:v>
                </c:pt>
                <c:pt idx="1426">
                  <c:v>142600</c:v>
                </c:pt>
                <c:pt idx="1427">
                  <c:v>142700</c:v>
                </c:pt>
                <c:pt idx="1428">
                  <c:v>142800</c:v>
                </c:pt>
                <c:pt idx="1429">
                  <c:v>142900</c:v>
                </c:pt>
                <c:pt idx="1430">
                  <c:v>143000</c:v>
                </c:pt>
                <c:pt idx="1431">
                  <c:v>143100</c:v>
                </c:pt>
                <c:pt idx="1432">
                  <c:v>143200</c:v>
                </c:pt>
                <c:pt idx="1433">
                  <c:v>143300</c:v>
                </c:pt>
                <c:pt idx="1434">
                  <c:v>143400</c:v>
                </c:pt>
                <c:pt idx="1435">
                  <c:v>143500</c:v>
                </c:pt>
                <c:pt idx="1436">
                  <c:v>143600</c:v>
                </c:pt>
                <c:pt idx="1437">
                  <c:v>143700</c:v>
                </c:pt>
                <c:pt idx="1438">
                  <c:v>143800</c:v>
                </c:pt>
                <c:pt idx="1439">
                  <c:v>143900</c:v>
                </c:pt>
                <c:pt idx="1440">
                  <c:v>144000</c:v>
                </c:pt>
                <c:pt idx="1441">
                  <c:v>144100</c:v>
                </c:pt>
                <c:pt idx="1442">
                  <c:v>144200</c:v>
                </c:pt>
                <c:pt idx="1443">
                  <c:v>144300</c:v>
                </c:pt>
                <c:pt idx="1444">
                  <c:v>144400</c:v>
                </c:pt>
                <c:pt idx="1445">
                  <c:v>144500</c:v>
                </c:pt>
                <c:pt idx="1446">
                  <c:v>144600</c:v>
                </c:pt>
                <c:pt idx="1447">
                  <c:v>144700</c:v>
                </c:pt>
                <c:pt idx="1448">
                  <c:v>144800</c:v>
                </c:pt>
                <c:pt idx="1449">
                  <c:v>144900</c:v>
                </c:pt>
                <c:pt idx="1450">
                  <c:v>145000</c:v>
                </c:pt>
                <c:pt idx="1451">
                  <c:v>145100</c:v>
                </c:pt>
                <c:pt idx="1452">
                  <c:v>145200</c:v>
                </c:pt>
                <c:pt idx="1453">
                  <c:v>145300</c:v>
                </c:pt>
                <c:pt idx="1454">
                  <c:v>145400</c:v>
                </c:pt>
                <c:pt idx="1455">
                  <c:v>145500</c:v>
                </c:pt>
                <c:pt idx="1456">
                  <c:v>145600</c:v>
                </c:pt>
                <c:pt idx="1457">
                  <c:v>145700</c:v>
                </c:pt>
                <c:pt idx="1458">
                  <c:v>145800</c:v>
                </c:pt>
                <c:pt idx="1459">
                  <c:v>145900</c:v>
                </c:pt>
                <c:pt idx="1460">
                  <c:v>146000</c:v>
                </c:pt>
                <c:pt idx="1461">
                  <c:v>146100</c:v>
                </c:pt>
                <c:pt idx="1462">
                  <c:v>146200</c:v>
                </c:pt>
                <c:pt idx="1463">
                  <c:v>146300</c:v>
                </c:pt>
                <c:pt idx="1464">
                  <c:v>146400</c:v>
                </c:pt>
                <c:pt idx="1465">
                  <c:v>146500</c:v>
                </c:pt>
                <c:pt idx="1466">
                  <c:v>146600</c:v>
                </c:pt>
                <c:pt idx="1467">
                  <c:v>146700</c:v>
                </c:pt>
                <c:pt idx="1468">
                  <c:v>146800</c:v>
                </c:pt>
                <c:pt idx="1469">
                  <c:v>146900</c:v>
                </c:pt>
                <c:pt idx="1470">
                  <c:v>147000</c:v>
                </c:pt>
                <c:pt idx="1471">
                  <c:v>147100</c:v>
                </c:pt>
                <c:pt idx="1472">
                  <c:v>147200</c:v>
                </c:pt>
                <c:pt idx="1473">
                  <c:v>147300</c:v>
                </c:pt>
                <c:pt idx="1474">
                  <c:v>147400</c:v>
                </c:pt>
                <c:pt idx="1475">
                  <c:v>147500</c:v>
                </c:pt>
                <c:pt idx="1476">
                  <c:v>147600</c:v>
                </c:pt>
                <c:pt idx="1477">
                  <c:v>147700</c:v>
                </c:pt>
                <c:pt idx="1478">
                  <c:v>147800</c:v>
                </c:pt>
                <c:pt idx="1479">
                  <c:v>147900</c:v>
                </c:pt>
                <c:pt idx="1480">
                  <c:v>148000</c:v>
                </c:pt>
                <c:pt idx="1481">
                  <c:v>148100</c:v>
                </c:pt>
                <c:pt idx="1482">
                  <c:v>148200</c:v>
                </c:pt>
                <c:pt idx="1483">
                  <c:v>148300</c:v>
                </c:pt>
                <c:pt idx="1484">
                  <c:v>148400</c:v>
                </c:pt>
                <c:pt idx="1485">
                  <c:v>148500</c:v>
                </c:pt>
                <c:pt idx="1486">
                  <c:v>148600</c:v>
                </c:pt>
                <c:pt idx="1487">
                  <c:v>148700</c:v>
                </c:pt>
                <c:pt idx="1488">
                  <c:v>148800</c:v>
                </c:pt>
                <c:pt idx="1489">
                  <c:v>148900</c:v>
                </c:pt>
                <c:pt idx="1490">
                  <c:v>149000</c:v>
                </c:pt>
                <c:pt idx="1491">
                  <c:v>149100</c:v>
                </c:pt>
                <c:pt idx="1492">
                  <c:v>149200</c:v>
                </c:pt>
                <c:pt idx="1493">
                  <c:v>149300</c:v>
                </c:pt>
                <c:pt idx="1494">
                  <c:v>149400</c:v>
                </c:pt>
                <c:pt idx="1495">
                  <c:v>149500</c:v>
                </c:pt>
                <c:pt idx="1496">
                  <c:v>149600</c:v>
                </c:pt>
                <c:pt idx="1497">
                  <c:v>149700</c:v>
                </c:pt>
                <c:pt idx="1498">
                  <c:v>149800</c:v>
                </c:pt>
                <c:pt idx="1499">
                  <c:v>149900</c:v>
                </c:pt>
                <c:pt idx="1500">
                  <c:v>150000</c:v>
                </c:pt>
                <c:pt idx="1501">
                  <c:v>150100</c:v>
                </c:pt>
                <c:pt idx="1502">
                  <c:v>150200</c:v>
                </c:pt>
                <c:pt idx="1503">
                  <c:v>150300</c:v>
                </c:pt>
                <c:pt idx="1504">
                  <c:v>150400</c:v>
                </c:pt>
                <c:pt idx="1505">
                  <c:v>150500</c:v>
                </c:pt>
                <c:pt idx="1506">
                  <c:v>150600</c:v>
                </c:pt>
                <c:pt idx="1507">
                  <c:v>150700</c:v>
                </c:pt>
                <c:pt idx="1508">
                  <c:v>150800</c:v>
                </c:pt>
                <c:pt idx="1509">
                  <c:v>150900</c:v>
                </c:pt>
                <c:pt idx="1510">
                  <c:v>151000</c:v>
                </c:pt>
                <c:pt idx="1511">
                  <c:v>151100</c:v>
                </c:pt>
                <c:pt idx="1512">
                  <c:v>151200</c:v>
                </c:pt>
                <c:pt idx="1513">
                  <c:v>151300</c:v>
                </c:pt>
                <c:pt idx="1514">
                  <c:v>151400</c:v>
                </c:pt>
                <c:pt idx="1515">
                  <c:v>151500</c:v>
                </c:pt>
                <c:pt idx="1516">
                  <c:v>151600</c:v>
                </c:pt>
                <c:pt idx="1517">
                  <c:v>151700</c:v>
                </c:pt>
                <c:pt idx="1518">
                  <c:v>151800</c:v>
                </c:pt>
                <c:pt idx="1519">
                  <c:v>151900</c:v>
                </c:pt>
                <c:pt idx="1520">
                  <c:v>152000</c:v>
                </c:pt>
                <c:pt idx="1521">
                  <c:v>152100</c:v>
                </c:pt>
                <c:pt idx="1522">
                  <c:v>152200</c:v>
                </c:pt>
                <c:pt idx="1523">
                  <c:v>152300</c:v>
                </c:pt>
                <c:pt idx="1524">
                  <c:v>152400</c:v>
                </c:pt>
                <c:pt idx="1525">
                  <c:v>152500</c:v>
                </c:pt>
                <c:pt idx="1526">
                  <c:v>152600</c:v>
                </c:pt>
                <c:pt idx="1527">
                  <c:v>152700</c:v>
                </c:pt>
                <c:pt idx="1528">
                  <c:v>152800</c:v>
                </c:pt>
                <c:pt idx="1529">
                  <c:v>152900</c:v>
                </c:pt>
                <c:pt idx="1530">
                  <c:v>153000</c:v>
                </c:pt>
                <c:pt idx="1531">
                  <c:v>153100</c:v>
                </c:pt>
                <c:pt idx="1532">
                  <c:v>153200</c:v>
                </c:pt>
                <c:pt idx="1533">
                  <c:v>153300</c:v>
                </c:pt>
                <c:pt idx="1534">
                  <c:v>153400</c:v>
                </c:pt>
                <c:pt idx="1535">
                  <c:v>153500</c:v>
                </c:pt>
                <c:pt idx="1536">
                  <c:v>153600</c:v>
                </c:pt>
                <c:pt idx="1537">
                  <c:v>153700</c:v>
                </c:pt>
                <c:pt idx="1538">
                  <c:v>153800</c:v>
                </c:pt>
                <c:pt idx="1539">
                  <c:v>153900</c:v>
                </c:pt>
                <c:pt idx="1540">
                  <c:v>154000</c:v>
                </c:pt>
                <c:pt idx="1541">
                  <c:v>154100</c:v>
                </c:pt>
                <c:pt idx="1542">
                  <c:v>154200</c:v>
                </c:pt>
                <c:pt idx="1543">
                  <c:v>154300</c:v>
                </c:pt>
                <c:pt idx="1544">
                  <c:v>154400</c:v>
                </c:pt>
                <c:pt idx="1545">
                  <c:v>154500</c:v>
                </c:pt>
                <c:pt idx="1546">
                  <c:v>154600</c:v>
                </c:pt>
                <c:pt idx="1547">
                  <c:v>154700</c:v>
                </c:pt>
                <c:pt idx="1548">
                  <c:v>154800</c:v>
                </c:pt>
                <c:pt idx="1549">
                  <c:v>154900</c:v>
                </c:pt>
                <c:pt idx="1550">
                  <c:v>155000</c:v>
                </c:pt>
                <c:pt idx="1551">
                  <c:v>155100</c:v>
                </c:pt>
                <c:pt idx="1552">
                  <c:v>155200</c:v>
                </c:pt>
                <c:pt idx="1553">
                  <c:v>155300</c:v>
                </c:pt>
                <c:pt idx="1554">
                  <c:v>155400</c:v>
                </c:pt>
                <c:pt idx="1555">
                  <c:v>155500</c:v>
                </c:pt>
                <c:pt idx="1556">
                  <c:v>155600</c:v>
                </c:pt>
                <c:pt idx="1557">
                  <c:v>155700</c:v>
                </c:pt>
                <c:pt idx="1558">
                  <c:v>155800</c:v>
                </c:pt>
                <c:pt idx="1559">
                  <c:v>155900</c:v>
                </c:pt>
                <c:pt idx="1560">
                  <c:v>156000</c:v>
                </c:pt>
                <c:pt idx="1561">
                  <c:v>156100</c:v>
                </c:pt>
                <c:pt idx="1562">
                  <c:v>156200</c:v>
                </c:pt>
                <c:pt idx="1563">
                  <c:v>156300</c:v>
                </c:pt>
                <c:pt idx="1564">
                  <c:v>156400</c:v>
                </c:pt>
                <c:pt idx="1565">
                  <c:v>156500</c:v>
                </c:pt>
                <c:pt idx="1566">
                  <c:v>156600</c:v>
                </c:pt>
                <c:pt idx="1567">
                  <c:v>156700</c:v>
                </c:pt>
                <c:pt idx="1568">
                  <c:v>156800</c:v>
                </c:pt>
                <c:pt idx="1569">
                  <c:v>156900</c:v>
                </c:pt>
                <c:pt idx="1570">
                  <c:v>157000</c:v>
                </c:pt>
                <c:pt idx="1571">
                  <c:v>157100</c:v>
                </c:pt>
                <c:pt idx="1572">
                  <c:v>157200</c:v>
                </c:pt>
                <c:pt idx="1573">
                  <c:v>157300</c:v>
                </c:pt>
                <c:pt idx="1574">
                  <c:v>157400</c:v>
                </c:pt>
                <c:pt idx="1575">
                  <c:v>157500</c:v>
                </c:pt>
                <c:pt idx="1576">
                  <c:v>157600</c:v>
                </c:pt>
                <c:pt idx="1577">
                  <c:v>157700</c:v>
                </c:pt>
                <c:pt idx="1578">
                  <c:v>157800</c:v>
                </c:pt>
                <c:pt idx="1579">
                  <c:v>157900</c:v>
                </c:pt>
                <c:pt idx="1580">
                  <c:v>158000</c:v>
                </c:pt>
                <c:pt idx="1581">
                  <c:v>158100</c:v>
                </c:pt>
                <c:pt idx="1582">
                  <c:v>158200</c:v>
                </c:pt>
                <c:pt idx="1583">
                  <c:v>158300</c:v>
                </c:pt>
                <c:pt idx="1584">
                  <c:v>158400</c:v>
                </c:pt>
                <c:pt idx="1585">
                  <c:v>158500</c:v>
                </c:pt>
                <c:pt idx="1586">
                  <c:v>158600</c:v>
                </c:pt>
                <c:pt idx="1587">
                  <c:v>158700</c:v>
                </c:pt>
                <c:pt idx="1588">
                  <c:v>158800</c:v>
                </c:pt>
                <c:pt idx="1589">
                  <c:v>158900</c:v>
                </c:pt>
                <c:pt idx="1590">
                  <c:v>159000</c:v>
                </c:pt>
                <c:pt idx="1591">
                  <c:v>159100</c:v>
                </c:pt>
                <c:pt idx="1592">
                  <c:v>159200</c:v>
                </c:pt>
                <c:pt idx="1593">
                  <c:v>159300</c:v>
                </c:pt>
                <c:pt idx="1594">
                  <c:v>159400</c:v>
                </c:pt>
                <c:pt idx="1595">
                  <c:v>159500</c:v>
                </c:pt>
                <c:pt idx="1596">
                  <c:v>159600</c:v>
                </c:pt>
                <c:pt idx="1597">
                  <c:v>159700</c:v>
                </c:pt>
                <c:pt idx="1598">
                  <c:v>159800</c:v>
                </c:pt>
                <c:pt idx="1599">
                  <c:v>159900</c:v>
                </c:pt>
                <c:pt idx="1600">
                  <c:v>160000</c:v>
                </c:pt>
                <c:pt idx="1601">
                  <c:v>160100</c:v>
                </c:pt>
                <c:pt idx="1602">
                  <c:v>160200</c:v>
                </c:pt>
                <c:pt idx="1603">
                  <c:v>160300</c:v>
                </c:pt>
                <c:pt idx="1604">
                  <c:v>160400</c:v>
                </c:pt>
                <c:pt idx="1605">
                  <c:v>160500</c:v>
                </c:pt>
                <c:pt idx="1606">
                  <c:v>160600</c:v>
                </c:pt>
                <c:pt idx="1607">
                  <c:v>160700</c:v>
                </c:pt>
                <c:pt idx="1608">
                  <c:v>160800</c:v>
                </c:pt>
                <c:pt idx="1609">
                  <c:v>160900</c:v>
                </c:pt>
                <c:pt idx="1610">
                  <c:v>161000</c:v>
                </c:pt>
                <c:pt idx="1611">
                  <c:v>161100</c:v>
                </c:pt>
                <c:pt idx="1612">
                  <c:v>161200</c:v>
                </c:pt>
                <c:pt idx="1613">
                  <c:v>161300</c:v>
                </c:pt>
                <c:pt idx="1614">
                  <c:v>161400</c:v>
                </c:pt>
                <c:pt idx="1615">
                  <c:v>161500</c:v>
                </c:pt>
                <c:pt idx="1616">
                  <c:v>161600</c:v>
                </c:pt>
                <c:pt idx="1617">
                  <c:v>161700</c:v>
                </c:pt>
                <c:pt idx="1618">
                  <c:v>161800</c:v>
                </c:pt>
                <c:pt idx="1619">
                  <c:v>161900</c:v>
                </c:pt>
                <c:pt idx="1620">
                  <c:v>162000</c:v>
                </c:pt>
                <c:pt idx="1621">
                  <c:v>162100</c:v>
                </c:pt>
                <c:pt idx="1622">
                  <c:v>162200</c:v>
                </c:pt>
                <c:pt idx="1623">
                  <c:v>162300</c:v>
                </c:pt>
                <c:pt idx="1624">
                  <c:v>162400</c:v>
                </c:pt>
                <c:pt idx="1625">
                  <c:v>162500</c:v>
                </c:pt>
                <c:pt idx="1626">
                  <c:v>162600</c:v>
                </c:pt>
                <c:pt idx="1627">
                  <c:v>162700</c:v>
                </c:pt>
                <c:pt idx="1628">
                  <c:v>162800</c:v>
                </c:pt>
                <c:pt idx="1629">
                  <c:v>162900</c:v>
                </c:pt>
                <c:pt idx="1630">
                  <c:v>163000</c:v>
                </c:pt>
                <c:pt idx="1631">
                  <c:v>163100</c:v>
                </c:pt>
                <c:pt idx="1632">
                  <c:v>163200</c:v>
                </c:pt>
                <c:pt idx="1633">
                  <c:v>163300</c:v>
                </c:pt>
                <c:pt idx="1634">
                  <c:v>163400</c:v>
                </c:pt>
                <c:pt idx="1635">
                  <c:v>163500</c:v>
                </c:pt>
                <c:pt idx="1636">
                  <c:v>163600</c:v>
                </c:pt>
                <c:pt idx="1637">
                  <c:v>163700</c:v>
                </c:pt>
                <c:pt idx="1638">
                  <c:v>163800</c:v>
                </c:pt>
                <c:pt idx="1639">
                  <c:v>163900</c:v>
                </c:pt>
                <c:pt idx="1640">
                  <c:v>164000</c:v>
                </c:pt>
                <c:pt idx="1641">
                  <c:v>164100</c:v>
                </c:pt>
                <c:pt idx="1642">
                  <c:v>164200</c:v>
                </c:pt>
                <c:pt idx="1643">
                  <c:v>164300</c:v>
                </c:pt>
                <c:pt idx="1644">
                  <c:v>164400</c:v>
                </c:pt>
                <c:pt idx="1645">
                  <c:v>164500</c:v>
                </c:pt>
                <c:pt idx="1646">
                  <c:v>164600</c:v>
                </c:pt>
                <c:pt idx="1647">
                  <c:v>164700</c:v>
                </c:pt>
                <c:pt idx="1648">
                  <c:v>164800</c:v>
                </c:pt>
                <c:pt idx="1649">
                  <c:v>164900</c:v>
                </c:pt>
                <c:pt idx="1650">
                  <c:v>165000</c:v>
                </c:pt>
                <c:pt idx="1651">
                  <c:v>165100</c:v>
                </c:pt>
                <c:pt idx="1652">
                  <c:v>165200</c:v>
                </c:pt>
                <c:pt idx="1653">
                  <c:v>165300</c:v>
                </c:pt>
                <c:pt idx="1654">
                  <c:v>165400</c:v>
                </c:pt>
                <c:pt idx="1655">
                  <c:v>165500</c:v>
                </c:pt>
                <c:pt idx="1656">
                  <c:v>165600</c:v>
                </c:pt>
                <c:pt idx="1657">
                  <c:v>165700</c:v>
                </c:pt>
                <c:pt idx="1658">
                  <c:v>165800</c:v>
                </c:pt>
                <c:pt idx="1659">
                  <c:v>165900</c:v>
                </c:pt>
                <c:pt idx="1660">
                  <c:v>166000</c:v>
                </c:pt>
                <c:pt idx="1661">
                  <c:v>166100</c:v>
                </c:pt>
                <c:pt idx="1662">
                  <c:v>166200</c:v>
                </c:pt>
                <c:pt idx="1663">
                  <c:v>166300</c:v>
                </c:pt>
                <c:pt idx="1664">
                  <c:v>166400</c:v>
                </c:pt>
                <c:pt idx="1665">
                  <c:v>166500</c:v>
                </c:pt>
                <c:pt idx="1666">
                  <c:v>166600</c:v>
                </c:pt>
                <c:pt idx="1667">
                  <c:v>166700</c:v>
                </c:pt>
                <c:pt idx="1668">
                  <c:v>166800</c:v>
                </c:pt>
                <c:pt idx="1669">
                  <c:v>166900</c:v>
                </c:pt>
                <c:pt idx="1670">
                  <c:v>167000</c:v>
                </c:pt>
                <c:pt idx="1671">
                  <c:v>167100</c:v>
                </c:pt>
                <c:pt idx="1672">
                  <c:v>167200</c:v>
                </c:pt>
                <c:pt idx="1673">
                  <c:v>167300</c:v>
                </c:pt>
                <c:pt idx="1674">
                  <c:v>167400</c:v>
                </c:pt>
                <c:pt idx="1675">
                  <c:v>167500</c:v>
                </c:pt>
                <c:pt idx="1676">
                  <c:v>167600</c:v>
                </c:pt>
                <c:pt idx="1677">
                  <c:v>167700</c:v>
                </c:pt>
                <c:pt idx="1678">
                  <c:v>167800</c:v>
                </c:pt>
                <c:pt idx="1679">
                  <c:v>167900</c:v>
                </c:pt>
                <c:pt idx="1680">
                  <c:v>168000</c:v>
                </c:pt>
                <c:pt idx="1681">
                  <c:v>168100</c:v>
                </c:pt>
                <c:pt idx="1682">
                  <c:v>168200</c:v>
                </c:pt>
                <c:pt idx="1683">
                  <c:v>168300</c:v>
                </c:pt>
                <c:pt idx="1684">
                  <c:v>168400</c:v>
                </c:pt>
                <c:pt idx="1685">
                  <c:v>168500</c:v>
                </c:pt>
                <c:pt idx="1686">
                  <c:v>168600</c:v>
                </c:pt>
                <c:pt idx="1687">
                  <c:v>168700</c:v>
                </c:pt>
                <c:pt idx="1688">
                  <c:v>168800</c:v>
                </c:pt>
                <c:pt idx="1689">
                  <c:v>168900</c:v>
                </c:pt>
                <c:pt idx="1690">
                  <c:v>169000</c:v>
                </c:pt>
                <c:pt idx="1691">
                  <c:v>169100</c:v>
                </c:pt>
                <c:pt idx="1692">
                  <c:v>169200</c:v>
                </c:pt>
                <c:pt idx="1693">
                  <c:v>169300</c:v>
                </c:pt>
                <c:pt idx="1694">
                  <c:v>169400</c:v>
                </c:pt>
                <c:pt idx="1695">
                  <c:v>169500</c:v>
                </c:pt>
                <c:pt idx="1696">
                  <c:v>169600</c:v>
                </c:pt>
                <c:pt idx="1697">
                  <c:v>169700</c:v>
                </c:pt>
                <c:pt idx="1698">
                  <c:v>169800</c:v>
                </c:pt>
                <c:pt idx="1699">
                  <c:v>169900</c:v>
                </c:pt>
                <c:pt idx="1700">
                  <c:v>170000</c:v>
                </c:pt>
                <c:pt idx="1701">
                  <c:v>170100</c:v>
                </c:pt>
                <c:pt idx="1702">
                  <c:v>170200</c:v>
                </c:pt>
                <c:pt idx="1703">
                  <c:v>170300</c:v>
                </c:pt>
                <c:pt idx="1704">
                  <c:v>170400</c:v>
                </c:pt>
                <c:pt idx="1705">
                  <c:v>170500</c:v>
                </c:pt>
                <c:pt idx="1706">
                  <c:v>170600</c:v>
                </c:pt>
                <c:pt idx="1707">
                  <c:v>170700</c:v>
                </c:pt>
                <c:pt idx="1708">
                  <c:v>170800</c:v>
                </c:pt>
                <c:pt idx="1709">
                  <c:v>170900</c:v>
                </c:pt>
                <c:pt idx="1710">
                  <c:v>171000</c:v>
                </c:pt>
                <c:pt idx="1711">
                  <c:v>171100</c:v>
                </c:pt>
                <c:pt idx="1712">
                  <c:v>171200</c:v>
                </c:pt>
                <c:pt idx="1713">
                  <c:v>171300</c:v>
                </c:pt>
                <c:pt idx="1714">
                  <c:v>171400</c:v>
                </c:pt>
                <c:pt idx="1715">
                  <c:v>171500</c:v>
                </c:pt>
                <c:pt idx="1716">
                  <c:v>171600</c:v>
                </c:pt>
                <c:pt idx="1717">
                  <c:v>171700</c:v>
                </c:pt>
                <c:pt idx="1718">
                  <c:v>171800</c:v>
                </c:pt>
                <c:pt idx="1719">
                  <c:v>171900</c:v>
                </c:pt>
                <c:pt idx="1720">
                  <c:v>172000</c:v>
                </c:pt>
                <c:pt idx="1721">
                  <c:v>172100</c:v>
                </c:pt>
                <c:pt idx="1722">
                  <c:v>172200</c:v>
                </c:pt>
                <c:pt idx="1723">
                  <c:v>172300</c:v>
                </c:pt>
                <c:pt idx="1724">
                  <c:v>172400</c:v>
                </c:pt>
                <c:pt idx="1725">
                  <c:v>172500</c:v>
                </c:pt>
                <c:pt idx="1726">
                  <c:v>172600</c:v>
                </c:pt>
                <c:pt idx="1727">
                  <c:v>172700</c:v>
                </c:pt>
                <c:pt idx="1728">
                  <c:v>172800</c:v>
                </c:pt>
                <c:pt idx="1729">
                  <c:v>172900</c:v>
                </c:pt>
                <c:pt idx="1730">
                  <c:v>173000</c:v>
                </c:pt>
                <c:pt idx="1731">
                  <c:v>173100</c:v>
                </c:pt>
                <c:pt idx="1732">
                  <c:v>173200</c:v>
                </c:pt>
                <c:pt idx="1733">
                  <c:v>173300</c:v>
                </c:pt>
                <c:pt idx="1734">
                  <c:v>173400</c:v>
                </c:pt>
                <c:pt idx="1735">
                  <c:v>173500</c:v>
                </c:pt>
                <c:pt idx="1736">
                  <c:v>173600</c:v>
                </c:pt>
                <c:pt idx="1737">
                  <c:v>173700</c:v>
                </c:pt>
                <c:pt idx="1738">
                  <c:v>173800</c:v>
                </c:pt>
                <c:pt idx="1739">
                  <c:v>173900</c:v>
                </c:pt>
                <c:pt idx="1740">
                  <c:v>174000</c:v>
                </c:pt>
                <c:pt idx="1741">
                  <c:v>174100</c:v>
                </c:pt>
                <c:pt idx="1742">
                  <c:v>174200</c:v>
                </c:pt>
                <c:pt idx="1743">
                  <c:v>174300</c:v>
                </c:pt>
                <c:pt idx="1744">
                  <c:v>174400</c:v>
                </c:pt>
                <c:pt idx="1745">
                  <c:v>174500</c:v>
                </c:pt>
                <c:pt idx="1746">
                  <c:v>174600</c:v>
                </c:pt>
                <c:pt idx="1747">
                  <c:v>174700</c:v>
                </c:pt>
                <c:pt idx="1748">
                  <c:v>174800</c:v>
                </c:pt>
                <c:pt idx="1749">
                  <c:v>174900</c:v>
                </c:pt>
                <c:pt idx="1750">
                  <c:v>175000</c:v>
                </c:pt>
                <c:pt idx="1751">
                  <c:v>175100</c:v>
                </c:pt>
                <c:pt idx="1752">
                  <c:v>175200</c:v>
                </c:pt>
                <c:pt idx="1753">
                  <c:v>175300</c:v>
                </c:pt>
                <c:pt idx="1754">
                  <c:v>175400</c:v>
                </c:pt>
                <c:pt idx="1755">
                  <c:v>175500</c:v>
                </c:pt>
                <c:pt idx="1756">
                  <c:v>175600</c:v>
                </c:pt>
                <c:pt idx="1757">
                  <c:v>175700</c:v>
                </c:pt>
                <c:pt idx="1758">
                  <c:v>175800</c:v>
                </c:pt>
                <c:pt idx="1759">
                  <c:v>175900</c:v>
                </c:pt>
                <c:pt idx="1760">
                  <c:v>176000</c:v>
                </c:pt>
                <c:pt idx="1761">
                  <c:v>176100</c:v>
                </c:pt>
                <c:pt idx="1762">
                  <c:v>176200</c:v>
                </c:pt>
                <c:pt idx="1763">
                  <c:v>176300</c:v>
                </c:pt>
                <c:pt idx="1764">
                  <c:v>176400</c:v>
                </c:pt>
                <c:pt idx="1765">
                  <c:v>176500</c:v>
                </c:pt>
                <c:pt idx="1766">
                  <c:v>176600</c:v>
                </c:pt>
                <c:pt idx="1767">
                  <c:v>176700</c:v>
                </c:pt>
                <c:pt idx="1768">
                  <c:v>176800</c:v>
                </c:pt>
                <c:pt idx="1769">
                  <c:v>176900</c:v>
                </c:pt>
                <c:pt idx="1770">
                  <c:v>177000</c:v>
                </c:pt>
                <c:pt idx="1771">
                  <c:v>177100</c:v>
                </c:pt>
                <c:pt idx="1772">
                  <c:v>177200</c:v>
                </c:pt>
                <c:pt idx="1773">
                  <c:v>177300</c:v>
                </c:pt>
                <c:pt idx="1774">
                  <c:v>177400</c:v>
                </c:pt>
                <c:pt idx="1775">
                  <c:v>177500</c:v>
                </c:pt>
                <c:pt idx="1776">
                  <c:v>177600</c:v>
                </c:pt>
                <c:pt idx="1777">
                  <c:v>177700</c:v>
                </c:pt>
                <c:pt idx="1778">
                  <c:v>177800</c:v>
                </c:pt>
                <c:pt idx="1779">
                  <c:v>177900</c:v>
                </c:pt>
                <c:pt idx="1780">
                  <c:v>178000</c:v>
                </c:pt>
                <c:pt idx="1781">
                  <c:v>178100</c:v>
                </c:pt>
                <c:pt idx="1782">
                  <c:v>178200</c:v>
                </c:pt>
                <c:pt idx="1783">
                  <c:v>178300</c:v>
                </c:pt>
                <c:pt idx="1784">
                  <c:v>178400</c:v>
                </c:pt>
                <c:pt idx="1785">
                  <c:v>178500</c:v>
                </c:pt>
                <c:pt idx="1786">
                  <c:v>178600</c:v>
                </c:pt>
                <c:pt idx="1787">
                  <c:v>178700</c:v>
                </c:pt>
                <c:pt idx="1788">
                  <c:v>178800</c:v>
                </c:pt>
                <c:pt idx="1789">
                  <c:v>178900</c:v>
                </c:pt>
                <c:pt idx="1790">
                  <c:v>179000</c:v>
                </c:pt>
                <c:pt idx="1791">
                  <c:v>179100</c:v>
                </c:pt>
                <c:pt idx="1792">
                  <c:v>179200</c:v>
                </c:pt>
                <c:pt idx="1793">
                  <c:v>179300</c:v>
                </c:pt>
                <c:pt idx="1794">
                  <c:v>179400</c:v>
                </c:pt>
                <c:pt idx="1795">
                  <c:v>179500</c:v>
                </c:pt>
                <c:pt idx="1796">
                  <c:v>179600</c:v>
                </c:pt>
                <c:pt idx="1797">
                  <c:v>179700</c:v>
                </c:pt>
                <c:pt idx="1798">
                  <c:v>179800</c:v>
                </c:pt>
                <c:pt idx="1799">
                  <c:v>179900</c:v>
                </c:pt>
                <c:pt idx="1800">
                  <c:v>180000</c:v>
                </c:pt>
                <c:pt idx="1801">
                  <c:v>180100</c:v>
                </c:pt>
                <c:pt idx="1802">
                  <c:v>180200</c:v>
                </c:pt>
                <c:pt idx="1803">
                  <c:v>180300</c:v>
                </c:pt>
                <c:pt idx="1804">
                  <c:v>180400</c:v>
                </c:pt>
                <c:pt idx="1805">
                  <c:v>180500</c:v>
                </c:pt>
                <c:pt idx="1806">
                  <c:v>180600</c:v>
                </c:pt>
                <c:pt idx="1807">
                  <c:v>180700</c:v>
                </c:pt>
                <c:pt idx="1808">
                  <c:v>180800</c:v>
                </c:pt>
                <c:pt idx="1809">
                  <c:v>180900</c:v>
                </c:pt>
                <c:pt idx="1810">
                  <c:v>181000</c:v>
                </c:pt>
                <c:pt idx="1811">
                  <c:v>181100</c:v>
                </c:pt>
                <c:pt idx="1812">
                  <c:v>181200</c:v>
                </c:pt>
                <c:pt idx="1813">
                  <c:v>181300</c:v>
                </c:pt>
                <c:pt idx="1814">
                  <c:v>181400</c:v>
                </c:pt>
                <c:pt idx="1815">
                  <c:v>181500</c:v>
                </c:pt>
                <c:pt idx="1816">
                  <c:v>181600</c:v>
                </c:pt>
                <c:pt idx="1817">
                  <c:v>181700</c:v>
                </c:pt>
                <c:pt idx="1818">
                  <c:v>181800</c:v>
                </c:pt>
                <c:pt idx="1819">
                  <c:v>181900</c:v>
                </c:pt>
                <c:pt idx="1820">
                  <c:v>182000</c:v>
                </c:pt>
                <c:pt idx="1821">
                  <c:v>182100</c:v>
                </c:pt>
                <c:pt idx="1822">
                  <c:v>182200</c:v>
                </c:pt>
                <c:pt idx="1823">
                  <c:v>182300</c:v>
                </c:pt>
                <c:pt idx="1824">
                  <c:v>182400</c:v>
                </c:pt>
                <c:pt idx="1825">
                  <c:v>182500</c:v>
                </c:pt>
                <c:pt idx="1826">
                  <c:v>182600</c:v>
                </c:pt>
                <c:pt idx="1827">
                  <c:v>182700</c:v>
                </c:pt>
                <c:pt idx="1828">
                  <c:v>182800</c:v>
                </c:pt>
                <c:pt idx="1829">
                  <c:v>182900</c:v>
                </c:pt>
                <c:pt idx="1830">
                  <c:v>183000</c:v>
                </c:pt>
                <c:pt idx="1831">
                  <c:v>183100</c:v>
                </c:pt>
                <c:pt idx="1832">
                  <c:v>183200</c:v>
                </c:pt>
                <c:pt idx="1833">
                  <c:v>183300</c:v>
                </c:pt>
                <c:pt idx="1834">
                  <c:v>183400</c:v>
                </c:pt>
                <c:pt idx="1835">
                  <c:v>183500</c:v>
                </c:pt>
                <c:pt idx="1836">
                  <c:v>183600</c:v>
                </c:pt>
                <c:pt idx="1837">
                  <c:v>183700</c:v>
                </c:pt>
                <c:pt idx="1838">
                  <c:v>183800</c:v>
                </c:pt>
                <c:pt idx="1839">
                  <c:v>183900</c:v>
                </c:pt>
                <c:pt idx="1840">
                  <c:v>184000</c:v>
                </c:pt>
                <c:pt idx="1841">
                  <c:v>184100</c:v>
                </c:pt>
                <c:pt idx="1842">
                  <c:v>184200</c:v>
                </c:pt>
                <c:pt idx="1843">
                  <c:v>184300</c:v>
                </c:pt>
                <c:pt idx="1844">
                  <c:v>184400</c:v>
                </c:pt>
                <c:pt idx="1845">
                  <c:v>184500</c:v>
                </c:pt>
                <c:pt idx="1846">
                  <c:v>184600</c:v>
                </c:pt>
                <c:pt idx="1847">
                  <c:v>184700</c:v>
                </c:pt>
                <c:pt idx="1848">
                  <c:v>184800</c:v>
                </c:pt>
                <c:pt idx="1849">
                  <c:v>184900</c:v>
                </c:pt>
                <c:pt idx="1850">
                  <c:v>185000</c:v>
                </c:pt>
                <c:pt idx="1851">
                  <c:v>185100</c:v>
                </c:pt>
                <c:pt idx="1852">
                  <c:v>185200</c:v>
                </c:pt>
                <c:pt idx="1853">
                  <c:v>185300</c:v>
                </c:pt>
                <c:pt idx="1854">
                  <c:v>185400</c:v>
                </c:pt>
                <c:pt idx="1855">
                  <c:v>185500</c:v>
                </c:pt>
                <c:pt idx="1856">
                  <c:v>185600</c:v>
                </c:pt>
                <c:pt idx="1857">
                  <c:v>185700</c:v>
                </c:pt>
                <c:pt idx="1858">
                  <c:v>185800</c:v>
                </c:pt>
                <c:pt idx="1859">
                  <c:v>185900</c:v>
                </c:pt>
                <c:pt idx="1860">
                  <c:v>186000</c:v>
                </c:pt>
                <c:pt idx="1861">
                  <c:v>186100</c:v>
                </c:pt>
                <c:pt idx="1862">
                  <c:v>186200</c:v>
                </c:pt>
                <c:pt idx="1863">
                  <c:v>186300</c:v>
                </c:pt>
                <c:pt idx="1864">
                  <c:v>186400</c:v>
                </c:pt>
                <c:pt idx="1865">
                  <c:v>186500</c:v>
                </c:pt>
                <c:pt idx="1866">
                  <c:v>186600</c:v>
                </c:pt>
                <c:pt idx="1867">
                  <c:v>186700</c:v>
                </c:pt>
                <c:pt idx="1868">
                  <c:v>186800</c:v>
                </c:pt>
                <c:pt idx="1869">
                  <c:v>186900</c:v>
                </c:pt>
                <c:pt idx="1870">
                  <c:v>187000</c:v>
                </c:pt>
                <c:pt idx="1871">
                  <c:v>187100</c:v>
                </c:pt>
                <c:pt idx="1872">
                  <c:v>187200</c:v>
                </c:pt>
                <c:pt idx="1873">
                  <c:v>187300</c:v>
                </c:pt>
                <c:pt idx="1874">
                  <c:v>187400</c:v>
                </c:pt>
                <c:pt idx="1875">
                  <c:v>187500</c:v>
                </c:pt>
                <c:pt idx="1876">
                  <c:v>187600</c:v>
                </c:pt>
                <c:pt idx="1877">
                  <c:v>187700</c:v>
                </c:pt>
                <c:pt idx="1878">
                  <c:v>187800</c:v>
                </c:pt>
                <c:pt idx="1879">
                  <c:v>187900</c:v>
                </c:pt>
                <c:pt idx="1880">
                  <c:v>188000</c:v>
                </c:pt>
                <c:pt idx="1881">
                  <c:v>188100</c:v>
                </c:pt>
                <c:pt idx="1882">
                  <c:v>188200</c:v>
                </c:pt>
                <c:pt idx="1883">
                  <c:v>188300</c:v>
                </c:pt>
                <c:pt idx="1884">
                  <c:v>188400</c:v>
                </c:pt>
                <c:pt idx="1885">
                  <c:v>188500</c:v>
                </c:pt>
                <c:pt idx="1886">
                  <c:v>188600</c:v>
                </c:pt>
                <c:pt idx="1887">
                  <c:v>188700</c:v>
                </c:pt>
                <c:pt idx="1888">
                  <c:v>188800</c:v>
                </c:pt>
                <c:pt idx="1889">
                  <c:v>188900</c:v>
                </c:pt>
                <c:pt idx="1890">
                  <c:v>189000</c:v>
                </c:pt>
                <c:pt idx="1891">
                  <c:v>189100</c:v>
                </c:pt>
                <c:pt idx="1892">
                  <c:v>189200</c:v>
                </c:pt>
                <c:pt idx="1893">
                  <c:v>189300</c:v>
                </c:pt>
                <c:pt idx="1894">
                  <c:v>189400</c:v>
                </c:pt>
                <c:pt idx="1895">
                  <c:v>189500</c:v>
                </c:pt>
                <c:pt idx="1896">
                  <c:v>189600</c:v>
                </c:pt>
                <c:pt idx="1897">
                  <c:v>189700</c:v>
                </c:pt>
                <c:pt idx="1898">
                  <c:v>189800</c:v>
                </c:pt>
                <c:pt idx="1899">
                  <c:v>189900</c:v>
                </c:pt>
                <c:pt idx="1900">
                  <c:v>190000</c:v>
                </c:pt>
                <c:pt idx="1901">
                  <c:v>190100</c:v>
                </c:pt>
                <c:pt idx="1902">
                  <c:v>190200</c:v>
                </c:pt>
                <c:pt idx="1903">
                  <c:v>190300</c:v>
                </c:pt>
                <c:pt idx="1904">
                  <c:v>190400</c:v>
                </c:pt>
                <c:pt idx="1905">
                  <c:v>190500</c:v>
                </c:pt>
                <c:pt idx="1906">
                  <c:v>190600</c:v>
                </c:pt>
                <c:pt idx="1907">
                  <c:v>190700</c:v>
                </c:pt>
                <c:pt idx="1908">
                  <c:v>190800</c:v>
                </c:pt>
                <c:pt idx="1909">
                  <c:v>190900</c:v>
                </c:pt>
                <c:pt idx="1910">
                  <c:v>191000</c:v>
                </c:pt>
                <c:pt idx="1911">
                  <c:v>191100</c:v>
                </c:pt>
                <c:pt idx="1912">
                  <c:v>191200</c:v>
                </c:pt>
                <c:pt idx="1913">
                  <c:v>191300</c:v>
                </c:pt>
                <c:pt idx="1914">
                  <c:v>191400</c:v>
                </c:pt>
                <c:pt idx="1915">
                  <c:v>191500</c:v>
                </c:pt>
                <c:pt idx="1916">
                  <c:v>191600</c:v>
                </c:pt>
                <c:pt idx="1917">
                  <c:v>191700</c:v>
                </c:pt>
                <c:pt idx="1918">
                  <c:v>191800</c:v>
                </c:pt>
                <c:pt idx="1919">
                  <c:v>191900</c:v>
                </c:pt>
                <c:pt idx="1920">
                  <c:v>192000</c:v>
                </c:pt>
                <c:pt idx="1921">
                  <c:v>192100</c:v>
                </c:pt>
                <c:pt idx="1922">
                  <c:v>192200</c:v>
                </c:pt>
                <c:pt idx="1923">
                  <c:v>192300</c:v>
                </c:pt>
                <c:pt idx="1924">
                  <c:v>192400</c:v>
                </c:pt>
                <c:pt idx="1925">
                  <c:v>192500</c:v>
                </c:pt>
                <c:pt idx="1926">
                  <c:v>192600</c:v>
                </c:pt>
                <c:pt idx="1927">
                  <c:v>192700</c:v>
                </c:pt>
                <c:pt idx="1928">
                  <c:v>192800</c:v>
                </c:pt>
                <c:pt idx="1929">
                  <c:v>192900</c:v>
                </c:pt>
                <c:pt idx="1930">
                  <c:v>193000</c:v>
                </c:pt>
                <c:pt idx="1931">
                  <c:v>193100</c:v>
                </c:pt>
                <c:pt idx="1932">
                  <c:v>193200</c:v>
                </c:pt>
                <c:pt idx="1933">
                  <c:v>193300</c:v>
                </c:pt>
                <c:pt idx="1934">
                  <c:v>193400</c:v>
                </c:pt>
                <c:pt idx="1935">
                  <c:v>193500</c:v>
                </c:pt>
                <c:pt idx="1936">
                  <c:v>193600</c:v>
                </c:pt>
                <c:pt idx="1937">
                  <c:v>193700</c:v>
                </c:pt>
                <c:pt idx="1938">
                  <c:v>193800</c:v>
                </c:pt>
                <c:pt idx="1939">
                  <c:v>193900</c:v>
                </c:pt>
                <c:pt idx="1940">
                  <c:v>194000</c:v>
                </c:pt>
                <c:pt idx="1941">
                  <c:v>194100</c:v>
                </c:pt>
                <c:pt idx="1942">
                  <c:v>194200</c:v>
                </c:pt>
                <c:pt idx="1943">
                  <c:v>194300</c:v>
                </c:pt>
                <c:pt idx="1944">
                  <c:v>194400</c:v>
                </c:pt>
                <c:pt idx="1945">
                  <c:v>194500</c:v>
                </c:pt>
                <c:pt idx="1946">
                  <c:v>194600</c:v>
                </c:pt>
                <c:pt idx="1947">
                  <c:v>194700</c:v>
                </c:pt>
                <c:pt idx="1948">
                  <c:v>194800</c:v>
                </c:pt>
                <c:pt idx="1949">
                  <c:v>194900</c:v>
                </c:pt>
                <c:pt idx="1950">
                  <c:v>195000</c:v>
                </c:pt>
                <c:pt idx="1951">
                  <c:v>195100</c:v>
                </c:pt>
                <c:pt idx="1952">
                  <c:v>195200</c:v>
                </c:pt>
                <c:pt idx="1953">
                  <c:v>195300</c:v>
                </c:pt>
                <c:pt idx="1954">
                  <c:v>195400</c:v>
                </c:pt>
                <c:pt idx="1955">
                  <c:v>195500</c:v>
                </c:pt>
                <c:pt idx="1956">
                  <c:v>195600</c:v>
                </c:pt>
                <c:pt idx="1957">
                  <c:v>195700</c:v>
                </c:pt>
                <c:pt idx="1958">
                  <c:v>195800</c:v>
                </c:pt>
                <c:pt idx="1959">
                  <c:v>195900</c:v>
                </c:pt>
                <c:pt idx="1960">
                  <c:v>196000</c:v>
                </c:pt>
                <c:pt idx="1961">
                  <c:v>196100</c:v>
                </c:pt>
                <c:pt idx="1962">
                  <c:v>196200</c:v>
                </c:pt>
                <c:pt idx="1963">
                  <c:v>196300</c:v>
                </c:pt>
                <c:pt idx="1964">
                  <c:v>196400</c:v>
                </c:pt>
                <c:pt idx="1965">
                  <c:v>196500</c:v>
                </c:pt>
                <c:pt idx="1966">
                  <c:v>196600</c:v>
                </c:pt>
                <c:pt idx="1967">
                  <c:v>196700</c:v>
                </c:pt>
                <c:pt idx="1968">
                  <c:v>196800</c:v>
                </c:pt>
                <c:pt idx="1969">
                  <c:v>196900</c:v>
                </c:pt>
                <c:pt idx="1970">
                  <c:v>197000</c:v>
                </c:pt>
                <c:pt idx="1971">
                  <c:v>197100</c:v>
                </c:pt>
                <c:pt idx="1972">
                  <c:v>197200</c:v>
                </c:pt>
                <c:pt idx="1973">
                  <c:v>197300</c:v>
                </c:pt>
                <c:pt idx="1974">
                  <c:v>197400</c:v>
                </c:pt>
                <c:pt idx="1975">
                  <c:v>197500</c:v>
                </c:pt>
                <c:pt idx="1976">
                  <c:v>197600</c:v>
                </c:pt>
                <c:pt idx="1977">
                  <c:v>197700</c:v>
                </c:pt>
                <c:pt idx="1978">
                  <c:v>197800</c:v>
                </c:pt>
                <c:pt idx="1979">
                  <c:v>197900</c:v>
                </c:pt>
                <c:pt idx="1980">
                  <c:v>198000</c:v>
                </c:pt>
                <c:pt idx="1981">
                  <c:v>198100</c:v>
                </c:pt>
                <c:pt idx="1982">
                  <c:v>198200</c:v>
                </c:pt>
                <c:pt idx="1983">
                  <c:v>198300</c:v>
                </c:pt>
                <c:pt idx="1984">
                  <c:v>198400</c:v>
                </c:pt>
                <c:pt idx="1985">
                  <c:v>198500</c:v>
                </c:pt>
                <c:pt idx="1986">
                  <c:v>198600</c:v>
                </c:pt>
                <c:pt idx="1987">
                  <c:v>198700</c:v>
                </c:pt>
                <c:pt idx="1988">
                  <c:v>198800</c:v>
                </c:pt>
                <c:pt idx="1989">
                  <c:v>198900</c:v>
                </c:pt>
                <c:pt idx="1990">
                  <c:v>199000</c:v>
                </c:pt>
                <c:pt idx="1991">
                  <c:v>199100</c:v>
                </c:pt>
                <c:pt idx="1992">
                  <c:v>199200</c:v>
                </c:pt>
                <c:pt idx="1993">
                  <c:v>199300</c:v>
                </c:pt>
                <c:pt idx="1994">
                  <c:v>199400</c:v>
                </c:pt>
                <c:pt idx="1995">
                  <c:v>199500</c:v>
                </c:pt>
                <c:pt idx="1996">
                  <c:v>199600</c:v>
                </c:pt>
                <c:pt idx="1997">
                  <c:v>199700</c:v>
                </c:pt>
                <c:pt idx="1998">
                  <c:v>199800</c:v>
                </c:pt>
                <c:pt idx="1999">
                  <c:v>199900</c:v>
                </c:pt>
                <c:pt idx="2000">
                  <c:v>200000</c:v>
                </c:pt>
                <c:pt idx="2001">
                  <c:v>200100</c:v>
                </c:pt>
                <c:pt idx="2002">
                  <c:v>200200</c:v>
                </c:pt>
                <c:pt idx="2003">
                  <c:v>200300</c:v>
                </c:pt>
                <c:pt idx="2004">
                  <c:v>200400</c:v>
                </c:pt>
                <c:pt idx="2005">
                  <c:v>200500</c:v>
                </c:pt>
                <c:pt idx="2006">
                  <c:v>200600</c:v>
                </c:pt>
                <c:pt idx="2007">
                  <c:v>200700</c:v>
                </c:pt>
                <c:pt idx="2008">
                  <c:v>200800</c:v>
                </c:pt>
                <c:pt idx="2009">
                  <c:v>200900</c:v>
                </c:pt>
                <c:pt idx="2010">
                  <c:v>201000</c:v>
                </c:pt>
                <c:pt idx="2011">
                  <c:v>201100</c:v>
                </c:pt>
                <c:pt idx="2012">
                  <c:v>201200</c:v>
                </c:pt>
                <c:pt idx="2013">
                  <c:v>201300</c:v>
                </c:pt>
                <c:pt idx="2014">
                  <c:v>201400</c:v>
                </c:pt>
                <c:pt idx="2015">
                  <c:v>201500</c:v>
                </c:pt>
                <c:pt idx="2016">
                  <c:v>201600</c:v>
                </c:pt>
                <c:pt idx="2017">
                  <c:v>201700</c:v>
                </c:pt>
                <c:pt idx="2018">
                  <c:v>201800</c:v>
                </c:pt>
                <c:pt idx="2019">
                  <c:v>201900</c:v>
                </c:pt>
                <c:pt idx="2020">
                  <c:v>202000</c:v>
                </c:pt>
                <c:pt idx="2021">
                  <c:v>202100</c:v>
                </c:pt>
                <c:pt idx="2022">
                  <c:v>202200</c:v>
                </c:pt>
                <c:pt idx="2023">
                  <c:v>202300</c:v>
                </c:pt>
                <c:pt idx="2024">
                  <c:v>202400</c:v>
                </c:pt>
                <c:pt idx="2025">
                  <c:v>202500</c:v>
                </c:pt>
                <c:pt idx="2026">
                  <c:v>202600</c:v>
                </c:pt>
                <c:pt idx="2027">
                  <c:v>202700</c:v>
                </c:pt>
                <c:pt idx="2028">
                  <c:v>202800</c:v>
                </c:pt>
                <c:pt idx="2029">
                  <c:v>202900</c:v>
                </c:pt>
                <c:pt idx="2030">
                  <c:v>203000</c:v>
                </c:pt>
                <c:pt idx="2031">
                  <c:v>203100</c:v>
                </c:pt>
                <c:pt idx="2032">
                  <c:v>203200</c:v>
                </c:pt>
                <c:pt idx="2033">
                  <c:v>203300</c:v>
                </c:pt>
                <c:pt idx="2034">
                  <c:v>203400</c:v>
                </c:pt>
                <c:pt idx="2035">
                  <c:v>203500</c:v>
                </c:pt>
                <c:pt idx="2036">
                  <c:v>203600</c:v>
                </c:pt>
                <c:pt idx="2037">
                  <c:v>203700</c:v>
                </c:pt>
                <c:pt idx="2038">
                  <c:v>203800</c:v>
                </c:pt>
                <c:pt idx="2039">
                  <c:v>203900</c:v>
                </c:pt>
                <c:pt idx="2040">
                  <c:v>204000</c:v>
                </c:pt>
                <c:pt idx="2041">
                  <c:v>204100</c:v>
                </c:pt>
                <c:pt idx="2042">
                  <c:v>204200</c:v>
                </c:pt>
                <c:pt idx="2043">
                  <c:v>204300</c:v>
                </c:pt>
                <c:pt idx="2044">
                  <c:v>204400</c:v>
                </c:pt>
                <c:pt idx="2045">
                  <c:v>204500</c:v>
                </c:pt>
                <c:pt idx="2046">
                  <c:v>204600</c:v>
                </c:pt>
                <c:pt idx="2047">
                  <c:v>204700</c:v>
                </c:pt>
                <c:pt idx="2048">
                  <c:v>204800</c:v>
                </c:pt>
                <c:pt idx="2049">
                  <c:v>204900</c:v>
                </c:pt>
                <c:pt idx="2050">
                  <c:v>205000</c:v>
                </c:pt>
                <c:pt idx="2051">
                  <c:v>205100</c:v>
                </c:pt>
                <c:pt idx="2052">
                  <c:v>205200</c:v>
                </c:pt>
                <c:pt idx="2053">
                  <c:v>205300</c:v>
                </c:pt>
                <c:pt idx="2054">
                  <c:v>205400</c:v>
                </c:pt>
                <c:pt idx="2055">
                  <c:v>205500</c:v>
                </c:pt>
                <c:pt idx="2056">
                  <c:v>205600</c:v>
                </c:pt>
                <c:pt idx="2057">
                  <c:v>205700</c:v>
                </c:pt>
                <c:pt idx="2058">
                  <c:v>205800</c:v>
                </c:pt>
                <c:pt idx="2059">
                  <c:v>205900</c:v>
                </c:pt>
                <c:pt idx="2060">
                  <c:v>206000</c:v>
                </c:pt>
                <c:pt idx="2061">
                  <c:v>206100</c:v>
                </c:pt>
                <c:pt idx="2062">
                  <c:v>206200</c:v>
                </c:pt>
                <c:pt idx="2063">
                  <c:v>206300</c:v>
                </c:pt>
                <c:pt idx="2064">
                  <c:v>206400</c:v>
                </c:pt>
                <c:pt idx="2065">
                  <c:v>206500</c:v>
                </c:pt>
                <c:pt idx="2066">
                  <c:v>206600</c:v>
                </c:pt>
                <c:pt idx="2067">
                  <c:v>206700</c:v>
                </c:pt>
                <c:pt idx="2068">
                  <c:v>206800</c:v>
                </c:pt>
                <c:pt idx="2069">
                  <c:v>206900</c:v>
                </c:pt>
                <c:pt idx="2070">
                  <c:v>207000</c:v>
                </c:pt>
                <c:pt idx="2071">
                  <c:v>207100</c:v>
                </c:pt>
                <c:pt idx="2072">
                  <c:v>207200</c:v>
                </c:pt>
                <c:pt idx="2073">
                  <c:v>207300</c:v>
                </c:pt>
                <c:pt idx="2074">
                  <c:v>207400</c:v>
                </c:pt>
                <c:pt idx="2075">
                  <c:v>207500</c:v>
                </c:pt>
                <c:pt idx="2076">
                  <c:v>207600</c:v>
                </c:pt>
                <c:pt idx="2077">
                  <c:v>207700</c:v>
                </c:pt>
                <c:pt idx="2078">
                  <c:v>207800</c:v>
                </c:pt>
                <c:pt idx="2079">
                  <c:v>207900</c:v>
                </c:pt>
                <c:pt idx="2080">
                  <c:v>208000</c:v>
                </c:pt>
                <c:pt idx="2081">
                  <c:v>208100</c:v>
                </c:pt>
                <c:pt idx="2082">
                  <c:v>208200</c:v>
                </c:pt>
                <c:pt idx="2083">
                  <c:v>208300</c:v>
                </c:pt>
                <c:pt idx="2084">
                  <c:v>208400</c:v>
                </c:pt>
                <c:pt idx="2085">
                  <c:v>208500</c:v>
                </c:pt>
                <c:pt idx="2086">
                  <c:v>208600</c:v>
                </c:pt>
                <c:pt idx="2087">
                  <c:v>208700</c:v>
                </c:pt>
                <c:pt idx="2088">
                  <c:v>208800</c:v>
                </c:pt>
                <c:pt idx="2089">
                  <c:v>208900</c:v>
                </c:pt>
                <c:pt idx="2090">
                  <c:v>209000</c:v>
                </c:pt>
                <c:pt idx="2091">
                  <c:v>209100</c:v>
                </c:pt>
                <c:pt idx="2092">
                  <c:v>209200</c:v>
                </c:pt>
                <c:pt idx="2093">
                  <c:v>209300</c:v>
                </c:pt>
                <c:pt idx="2094">
                  <c:v>209400</c:v>
                </c:pt>
                <c:pt idx="2095">
                  <c:v>209500</c:v>
                </c:pt>
                <c:pt idx="2096">
                  <c:v>209600</c:v>
                </c:pt>
                <c:pt idx="2097">
                  <c:v>209700</c:v>
                </c:pt>
                <c:pt idx="2098">
                  <c:v>209800</c:v>
                </c:pt>
                <c:pt idx="2099">
                  <c:v>209900</c:v>
                </c:pt>
                <c:pt idx="2100">
                  <c:v>210000</c:v>
                </c:pt>
                <c:pt idx="2101">
                  <c:v>210100</c:v>
                </c:pt>
                <c:pt idx="2102">
                  <c:v>210200</c:v>
                </c:pt>
                <c:pt idx="2103">
                  <c:v>210300</c:v>
                </c:pt>
                <c:pt idx="2104">
                  <c:v>210400</c:v>
                </c:pt>
                <c:pt idx="2105">
                  <c:v>210500</c:v>
                </c:pt>
                <c:pt idx="2106">
                  <c:v>210600</c:v>
                </c:pt>
                <c:pt idx="2107">
                  <c:v>210700</c:v>
                </c:pt>
                <c:pt idx="2108">
                  <c:v>210800</c:v>
                </c:pt>
                <c:pt idx="2109">
                  <c:v>210900</c:v>
                </c:pt>
                <c:pt idx="2110">
                  <c:v>211000</c:v>
                </c:pt>
                <c:pt idx="2111">
                  <c:v>211100</c:v>
                </c:pt>
                <c:pt idx="2112">
                  <c:v>211200</c:v>
                </c:pt>
                <c:pt idx="2113">
                  <c:v>211300</c:v>
                </c:pt>
                <c:pt idx="2114">
                  <c:v>211400</c:v>
                </c:pt>
                <c:pt idx="2115">
                  <c:v>211500</c:v>
                </c:pt>
                <c:pt idx="2116">
                  <c:v>211600</c:v>
                </c:pt>
                <c:pt idx="2117">
                  <c:v>211700</c:v>
                </c:pt>
                <c:pt idx="2118">
                  <c:v>211800</c:v>
                </c:pt>
                <c:pt idx="2119">
                  <c:v>211900</c:v>
                </c:pt>
                <c:pt idx="2120">
                  <c:v>212000</c:v>
                </c:pt>
                <c:pt idx="2121">
                  <c:v>212100</c:v>
                </c:pt>
                <c:pt idx="2122">
                  <c:v>212200</c:v>
                </c:pt>
                <c:pt idx="2123">
                  <c:v>212300</c:v>
                </c:pt>
                <c:pt idx="2124">
                  <c:v>212400</c:v>
                </c:pt>
                <c:pt idx="2125">
                  <c:v>212500</c:v>
                </c:pt>
                <c:pt idx="2126">
                  <c:v>212600</c:v>
                </c:pt>
                <c:pt idx="2127">
                  <c:v>212700</c:v>
                </c:pt>
                <c:pt idx="2128">
                  <c:v>212800</c:v>
                </c:pt>
                <c:pt idx="2129">
                  <c:v>212900</c:v>
                </c:pt>
                <c:pt idx="2130">
                  <c:v>213000</c:v>
                </c:pt>
                <c:pt idx="2131">
                  <c:v>213100</c:v>
                </c:pt>
                <c:pt idx="2132">
                  <c:v>213200</c:v>
                </c:pt>
                <c:pt idx="2133">
                  <c:v>213300</c:v>
                </c:pt>
                <c:pt idx="2134">
                  <c:v>213400</c:v>
                </c:pt>
                <c:pt idx="2135">
                  <c:v>213500</c:v>
                </c:pt>
                <c:pt idx="2136">
                  <c:v>213600</c:v>
                </c:pt>
                <c:pt idx="2137">
                  <c:v>213700</c:v>
                </c:pt>
                <c:pt idx="2138">
                  <c:v>213800</c:v>
                </c:pt>
                <c:pt idx="2139">
                  <c:v>213900</c:v>
                </c:pt>
                <c:pt idx="2140">
                  <c:v>214000</c:v>
                </c:pt>
                <c:pt idx="2141">
                  <c:v>214100</c:v>
                </c:pt>
                <c:pt idx="2142">
                  <c:v>214200</c:v>
                </c:pt>
                <c:pt idx="2143">
                  <c:v>214300</c:v>
                </c:pt>
                <c:pt idx="2144">
                  <c:v>214400</c:v>
                </c:pt>
                <c:pt idx="2145">
                  <c:v>214500</c:v>
                </c:pt>
                <c:pt idx="2146">
                  <c:v>214600</c:v>
                </c:pt>
                <c:pt idx="2147">
                  <c:v>214700</c:v>
                </c:pt>
                <c:pt idx="2148">
                  <c:v>214800</c:v>
                </c:pt>
                <c:pt idx="2149">
                  <c:v>214900</c:v>
                </c:pt>
                <c:pt idx="2150">
                  <c:v>215000</c:v>
                </c:pt>
                <c:pt idx="2151">
                  <c:v>215100</c:v>
                </c:pt>
                <c:pt idx="2152">
                  <c:v>215200</c:v>
                </c:pt>
                <c:pt idx="2153">
                  <c:v>215300</c:v>
                </c:pt>
                <c:pt idx="2154">
                  <c:v>215400</c:v>
                </c:pt>
                <c:pt idx="2155">
                  <c:v>215500</c:v>
                </c:pt>
                <c:pt idx="2156">
                  <c:v>215600</c:v>
                </c:pt>
                <c:pt idx="2157">
                  <c:v>215700</c:v>
                </c:pt>
                <c:pt idx="2158">
                  <c:v>215800</c:v>
                </c:pt>
                <c:pt idx="2159">
                  <c:v>215900</c:v>
                </c:pt>
                <c:pt idx="2160">
                  <c:v>216000</c:v>
                </c:pt>
                <c:pt idx="2161">
                  <c:v>216100</c:v>
                </c:pt>
                <c:pt idx="2162">
                  <c:v>216200</c:v>
                </c:pt>
                <c:pt idx="2163">
                  <c:v>216300</c:v>
                </c:pt>
                <c:pt idx="2164">
                  <c:v>216400</c:v>
                </c:pt>
                <c:pt idx="2165">
                  <c:v>216500</c:v>
                </c:pt>
                <c:pt idx="2166">
                  <c:v>216600</c:v>
                </c:pt>
                <c:pt idx="2167">
                  <c:v>216700</c:v>
                </c:pt>
                <c:pt idx="2168">
                  <c:v>216800</c:v>
                </c:pt>
                <c:pt idx="2169">
                  <c:v>216900</c:v>
                </c:pt>
                <c:pt idx="2170">
                  <c:v>217000</c:v>
                </c:pt>
                <c:pt idx="2171">
                  <c:v>217100</c:v>
                </c:pt>
                <c:pt idx="2172">
                  <c:v>217200</c:v>
                </c:pt>
                <c:pt idx="2173">
                  <c:v>217300</c:v>
                </c:pt>
                <c:pt idx="2174">
                  <c:v>217400</c:v>
                </c:pt>
                <c:pt idx="2175">
                  <c:v>217500</c:v>
                </c:pt>
                <c:pt idx="2176">
                  <c:v>217600</c:v>
                </c:pt>
                <c:pt idx="2177">
                  <c:v>217700</c:v>
                </c:pt>
                <c:pt idx="2178">
                  <c:v>217800</c:v>
                </c:pt>
                <c:pt idx="2179">
                  <c:v>217900</c:v>
                </c:pt>
                <c:pt idx="2180">
                  <c:v>218000</c:v>
                </c:pt>
                <c:pt idx="2181">
                  <c:v>218100</c:v>
                </c:pt>
                <c:pt idx="2182">
                  <c:v>218200</c:v>
                </c:pt>
                <c:pt idx="2183">
                  <c:v>218300</c:v>
                </c:pt>
                <c:pt idx="2184">
                  <c:v>218400</c:v>
                </c:pt>
                <c:pt idx="2185">
                  <c:v>218500</c:v>
                </c:pt>
                <c:pt idx="2186">
                  <c:v>218600</c:v>
                </c:pt>
                <c:pt idx="2187">
                  <c:v>218700</c:v>
                </c:pt>
                <c:pt idx="2188">
                  <c:v>218800</c:v>
                </c:pt>
                <c:pt idx="2189">
                  <c:v>218900</c:v>
                </c:pt>
                <c:pt idx="2190">
                  <c:v>219000</c:v>
                </c:pt>
                <c:pt idx="2191">
                  <c:v>219100</c:v>
                </c:pt>
                <c:pt idx="2192">
                  <c:v>219200</c:v>
                </c:pt>
                <c:pt idx="2193">
                  <c:v>219300</c:v>
                </c:pt>
                <c:pt idx="2194">
                  <c:v>219400</c:v>
                </c:pt>
                <c:pt idx="2195">
                  <c:v>219500</c:v>
                </c:pt>
                <c:pt idx="2196">
                  <c:v>219600</c:v>
                </c:pt>
                <c:pt idx="2197">
                  <c:v>219700</c:v>
                </c:pt>
                <c:pt idx="2198">
                  <c:v>219800</c:v>
                </c:pt>
                <c:pt idx="2199">
                  <c:v>219900</c:v>
                </c:pt>
                <c:pt idx="2200">
                  <c:v>220000</c:v>
                </c:pt>
                <c:pt idx="2201">
                  <c:v>220100</c:v>
                </c:pt>
                <c:pt idx="2202">
                  <c:v>220200</c:v>
                </c:pt>
                <c:pt idx="2203">
                  <c:v>220300</c:v>
                </c:pt>
                <c:pt idx="2204">
                  <c:v>220400</c:v>
                </c:pt>
                <c:pt idx="2205">
                  <c:v>220500</c:v>
                </c:pt>
                <c:pt idx="2206">
                  <c:v>220600</c:v>
                </c:pt>
                <c:pt idx="2207">
                  <c:v>220700</c:v>
                </c:pt>
                <c:pt idx="2208">
                  <c:v>220800</c:v>
                </c:pt>
                <c:pt idx="2209">
                  <c:v>220900</c:v>
                </c:pt>
                <c:pt idx="2210">
                  <c:v>221000</c:v>
                </c:pt>
                <c:pt idx="2211">
                  <c:v>221100</c:v>
                </c:pt>
                <c:pt idx="2212">
                  <c:v>221200</c:v>
                </c:pt>
                <c:pt idx="2213">
                  <c:v>221300</c:v>
                </c:pt>
                <c:pt idx="2214">
                  <c:v>221400</c:v>
                </c:pt>
                <c:pt idx="2215">
                  <c:v>221500</c:v>
                </c:pt>
                <c:pt idx="2216">
                  <c:v>221600</c:v>
                </c:pt>
                <c:pt idx="2217">
                  <c:v>221700</c:v>
                </c:pt>
                <c:pt idx="2218">
                  <c:v>221800</c:v>
                </c:pt>
                <c:pt idx="2219">
                  <c:v>221900</c:v>
                </c:pt>
                <c:pt idx="2220">
                  <c:v>222000</c:v>
                </c:pt>
                <c:pt idx="2221">
                  <c:v>222100</c:v>
                </c:pt>
                <c:pt idx="2222">
                  <c:v>222200</c:v>
                </c:pt>
                <c:pt idx="2223">
                  <c:v>222300</c:v>
                </c:pt>
                <c:pt idx="2224">
                  <c:v>222400</c:v>
                </c:pt>
                <c:pt idx="2225">
                  <c:v>222500</c:v>
                </c:pt>
                <c:pt idx="2226">
                  <c:v>222600</c:v>
                </c:pt>
                <c:pt idx="2227">
                  <c:v>222700</c:v>
                </c:pt>
                <c:pt idx="2228">
                  <c:v>222800</c:v>
                </c:pt>
                <c:pt idx="2229">
                  <c:v>222900</c:v>
                </c:pt>
                <c:pt idx="2230">
                  <c:v>223000</c:v>
                </c:pt>
                <c:pt idx="2231">
                  <c:v>223100</c:v>
                </c:pt>
                <c:pt idx="2232">
                  <c:v>223200</c:v>
                </c:pt>
                <c:pt idx="2233">
                  <c:v>223300</c:v>
                </c:pt>
                <c:pt idx="2234">
                  <c:v>223400</c:v>
                </c:pt>
                <c:pt idx="2235">
                  <c:v>223500</c:v>
                </c:pt>
                <c:pt idx="2236">
                  <c:v>223600</c:v>
                </c:pt>
                <c:pt idx="2237">
                  <c:v>223700</c:v>
                </c:pt>
                <c:pt idx="2238">
                  <c:v>223800</c:v>
                </c:pt>
                <c:pt idx="2239">
                  <c:v>223900</c:v>
                </c:pt>
                <c:pt idx="2240">
                  <c:v>224000</c:v>
                </c:pt>
                <c:pt idx="2241">
                  <c:v>224100</c:v>
                </c:pt>
                <c:pt idx="2242">
                  <c:v>224200</c:v>
                </c:pt>
                <c:pt idx="2243">
                  <c:v>224300</c:v>
                </c:pt>
                <c:pt idx="2244">
                  <c:v>224400</c:v>
                </c:pt>
                <c:pt idx="2245">
                  <c:v>224500</c:v>
                </c:pt>
                <c:pt idx="2246">
                  <c:v>224600</c:v>
                </c:pt>
                <c:pt idx="2247">
                  <c:v>224700</c:v>
                </c:pt>
                <c:pt idx="2248">
                  <c:v>224800</c:v>
                </c:pt>
                <c:pt idx="2249">
                  <c:v>224900</c:v>
                </c:pt>
                <c:pt idx="2250">
                  <c:v>225000</c:v>
                </c:pt>
                <c:pt idx="2251">
                  <c:v>225100</c:v>
                </c:pt>
                <c:pt idx="2252">
                  <c:v>225200</c:v>
                </c:pt>
                <c:pt idx="2253">
                  <c:v>225300</c:v>
                </c:pt>
                <c:pt idx="2254">
                  <c:v>225400</c:v>
                </c:pt>
                <c:pt idx="2255">
                  <c:v>225500</c:v>
                </c:pt>
                <c:pt idx="2256">
                  <c:v>225600</c:v>
                </c:pt>
                <c:pt idx="2257">
                  <c:v>225700</c:v>
                </c:pt>
                <c:pt idx="2258">
                  <c:v>225800</c:v>
                </c:pt>
                <c:pt idx="2259">
                  <c:v>225900</c:v>
                </c:pt>
                <c:pt idx="2260">
                  <c:v>226000</c:v>
                </c:pt>
                <c:pt idx="2261">
                  <c:v>226100</c:v>
                </c:pt>
                <c:pt idx="2262">
                  <c:v>226200</c:v>
                </c:pt>
                <c:pt idx="2263">
                  <c:v>226300</c:v>
                </c:pt>
                <c:pt idx="2264">
                  <c:v>226400</c:v>
                </c:pt>
                <c:pt idx="2265">
                  <c:v>226500</c:v>
                </c:pt>
                <c:pt idx="2266">
                  <c:v>226600</c:v>
                </c:pt>
                <c:pt idx="2267">
                  <c:v>226700</c:v>
                </c:pt>
                <c:pt idx="2268">
                  <c:v>226800</c:v>
                </c:pt>
                <c:pt idx="2269">
                  <c:v>226900</c:v>
                </c:pt>
                <c:pt idx="2270">
                  <c:v>227000</c:v>
                </c:pt>
                <c:pt idx="2271">
                  <c:v>227100</c:v>
                </c:pt>
                <c:pt idx="2272">
                  <c:v>227200</c:v>
                </c:pt>
                <c:pt idx="2273">
                  <c:v>227300</c:v>
                </c:pt>
                <c:pt idx="2274">
                  <c:v>227400</c:v>
                </c:pt>
                <c:pt idx="2275">
                  <c:v>227500</c:v>
                </c:pt>
                <c:pt idx="2276">
                  <c:v>227600</c:v>
                </c:pt>
                <c:pt idx="2277">
                  <c:v>227700</c:v>
                </c:pt>
                <c:pt idx="2278">
                  <c:v>227800</c:v>
                </c:pt>
                <c:pt idx="2279">
                  <c:v>227900</c:v>
                </c:pt>
                <c:pt idx="2280">
                  <c:v>228000</c:v>
                </c:pt>
                <c:pt idx="2281">
                  <c:v>228100</c:v>
                </c:pt>
                <c:pt idx="2282">
                  <c:v>228200</c:v>
                </c:pt>
                <c:pt idx="2283">
                  <c:v>228300</c:v>
                </c:pt>
                <c:pt idx="2284">
                  <c:v>228400</c:v>
                </c:pt>
                <c:pt idx="2285">
                  <c:v>228500</c:v>
                </c:pt>
                <c:pt idx="2286">
                  <c:v>228600</c:v>
                </c:pt>
                <c:pt idx="2287">
                  <c:v>228700</c:v>
                </c:pt>
                <c:pt idx="2288">
                  <c:v>228800</c:v>
                </c:pt>
                <c:pt idx="2289">
                  <c:v>228900</c:v>
                </c:pt>
                <c:pt idx="2290">
                  <c:v>229000</c:v>
                </c:pt>
                <c:pt idx="2291">
                  <c:v>229100</c:v>
                </c:pt>
                <c:pt idx="2292">
                  <c:v>229200</c:v>
                </c:pt>
                <c:pt idx="2293">
                  <c:v>229300</c:v>
                </c:pt>
                <c:pt idx="2294">
                  <c:v>229400</c:v>
                </c:pt>
                <c:pt idx="2295">
                  <c:v>229500</c:v>
                </c:pt>
                <c:pt idx="2296">
                  <c:v>229600</c:v>
                </c:pt>
                <c:pt idx="2297">
                  <c:v>229700</c:v>
                </c:pt>
                <c:pt idx="2298">
                  <c:v>229800</c:v>
                </c:pt>
                <c:pt idx="2299">
                  <c:v>229900</c:v>
                </c:pt>
                <c:pt idx="2300">
                  <c:v>230000</c:v>
                </c:pt>
                <c:pt idx="2301">
                  <c:v>230100</c:v>
                </c:pt>
                <c:pt idx="2302">
                  <c:v>230200</c:v>
                </c:pt>
                <c:pt idx="2303">
                  <c:v>230300</c:v>
                </c:pt>
                <c:pt idx="2304">
                  <c:v>230400</c:v>
                </c:pt>
                <c:pt idx="2305">
                  <c:v>230500</c:v>
                </c:pt>
                <c:pt idx="2306">
                  <c:v>230600</c:v>
                </c:pt>
                <c:pt idx="2307">
                  <c:v>230700</c:v>
                </c:pt>
                <c:pt idx="2308">
                  <c:v>230800</c:v>
                </c:pt>
                <c:pt idx="2309">
                  <c:v>230900</c:v>
                </c:pt>
                <c:pt idx="2310">
                  <c:v>231000</c:v>
                </c:pt>
                <c:pt idx="2311">
                  <c:v>231100</c:v>
                </c:pt>
                <c:pt idx="2312">
                  <c:v>231200</c:v>
                </c:pt>
                <c:pt idx="2313">
                  <c:v>231300</c:v>
                </c:pt>
                <c:pt idx="2314">
                  <c:v>231400</c:v>
                </c:pt>
                <c:pt idx="2315">
                  <c:v>231500</c:v>
                </c:pt>
                <c:pt idx="2316">
                  <c:v>231600</c:v>
                </c:pt>
                <c:pt idx="2317">
                  <c:v>231700</c:v>
                </c:pt>
                <c:pt idx="2318">
                  <c:v>231800</c:v>
                </c:pt>
                <c:pt idx="2319">
                  <c:v>231900</c:v>
                </c:pt>
                <c:pt idx="2320">
                  <c:v>232000</c:v>
                </c:pt>
                <c:pt idx="2321">
                  <c:v>232100</c:v>
                </c:pt>
                <c:pt idx="2322">
                  <c:v>232200</c:v>
                </c:pt>
                <c:pt idx="2323">
                  <c:v>232300</c:v>
                </c:pt>
                <c:pt idx="2324">
                  <c:v>232400</c:v>
                </c:pt>
                <c:pt idx="2325">
                  <c:v>232500</c:v>
                </c:pt>
                <c:pt idx="2326">
                  <c:v>232600</c:v>
                </c:pt>
                <c:pt idx="2327">
                  <c:v>232700</c:v>
                </c:pt>
                <c:pt idx="2328">
                  <c:v>232800</c:v>
                </c:pt>
                <c:pt idx="2329">
                  <c:v>232900</c:v>
                </c:pt>
                <c:pt idx="2330">
                  <c:v>233000</c:v>
                </c:pt>
                <c:pt idx="2331">
                  <c:v>233100</c:v>
                </c:pt>
                <c:pt idx="2332">
                  <c:v>233200</c:v>
                </c:pt>
                <c:pt idx="2333">
                  <c:v>233300</c:v>
                </c:pt>
                <c:pt idx="2334">
                  <c:v>233400</c:v>
                </c:pt>
                <c:pt idx="2335">
                  <c:v>233500</c:v>
                </c:pt>
                <c:pt idx="2336">
                  <c:v>233600</c:v>
                </c:pt>
                <c:pt idx="2337">
                  <c:v>233700</c:v>
                </c:pt>
                <c:pt idx="2338">
                  <c:v>233800</c:v>
                </c:pt>
                <c:pt idx="2339">
                  <c:v>233900</c:v>
                </c:pt>
                <c:pt idx="2340">
                  <c:v>234000</c:v>
                </c:pt>
                <c:pt idx="2341">
                  <c:v>234100</c:v>
                </c:pt>
                <c:pt idx="2342">
                  <c:v>234200</c:v>
                </c:pt>
                <c:pt idx="2343">
                  <c:v>234300</c:v>
                </c:pt>
                <c:pt idx="2344">
                  <c:v>234400</c:v>
                </c:pt>
                <c:pt idx="2345">
                  <c:v>234500</c:v>
                </c:pt>
                <c:pt idx="2346">
                  <c:v>234600</c:v>
                </c:pt>
                <c:pt idx="2347">
                  <c:v>234700</c:v>
                </c:pt>
                <c:pt idx="2348">
                  <c:v>234800</c:v>
                </c:pt>
                <c:pt idx="2349">
                  <c:v>234900</c:v>
                </c:pt>
                <c:pt idx="2350">
                  <c:v>235000</c:v>
                </c:pt>
                <c:pt idx="2351">
                  <c:v>235100</c:v>
                </c:pt>
                <c:pt idx="2352">
                  <c:v>235200</c:v>
                </c:pt>
                <c:pt idx="2353">
                  <c:v>235300</c:v>
                </c:pt>
                <c:pt idx="2354">
                  <c:v>235400</c:v>
                </c:pt>
                <c:pt idx="2355">
                  <c:v>235500</c:v>
                </c:pt>
                <c:pt idx="2356">
                  <c:v>235600</c:v>
                </c:pt>
                <c:pt idx="2357">
                  <c:v>235700</c:v>
                </c:pt>
                <c:pt idx="2358">
                  <c:v>235800</c:v>
                </c:pt>
                <c:pt idx="2359">
                  <c:v>235900</c:v>
                </c:pt>
                <c:pt idx="2360">
                  <c:v>236000</c:v>
                </c:pt>
                <c:pt idx="2361">
                  <c:v>236100</c:v>
                </c:pt>
                <c:pt idx="2362">
                  <c:v>236200</c:v>
                </c:pt>
                <c:pt idx="2363">
                  <c:v>236300</c:v>
                </c:pt>
                <c:pt idx="2364">
                  <c:v>236400</c:v>
                </c:pt>
                <c:pt idx="2365">
                  <c:v>236500</c:v>
                </c:pt>
                <c:pt idx="2366">
                  <c:v>236600</c:v>
                </c:pt>
                <c:pt idx="2367">
                  <c:v>236700</c:v>
                </c:pt>
                <c:pt idx="2368">
                  <c:v>236800</c:v>
                </c:pt>
                <c:pt idx="2369">
                  <c:v>236900</c:v>
                </c:pt>
                <c:pt idx="2370">
                  <c:v>237000</c:v>
                </c:pt>
                <c:pt idx="2371">
                  <c:v>237100</c:v>
                </c:pt>
                <c:pt idx="2372">
                  <c:v>237200</c:v>
                </c:pt>
                <c:pt idx="2373">
                  <c:v>237300</c:v>
                </c:pt>
                <c:pt idx="2374">
                  <c:v>237400</c:v>
                </c:pt>
                <c:pt idx="2375">
                  <c:v>237500</c:v>
                </c:pt>
                <c:pt idx="2376">
                  <c:v>237600</c:v>
                </c:pt>
                <c:pt idx="2377">
                  <c:v>237700</c:v>
                </c:pt>
                <c:pt idx="2378">
                  <c:v>237800</c:v>
                </c:pt>
                <c:pt idx="2379">
                  <c:v>237900</c:v>
                </c:pt>
                <c:pt idx="2380">
                  <c:v>238000</c:v>
                </c:pt>
                <c:pt idx="2381">
                  <c:v>238100</c:v>
                </c:pt>
                <c:pt idx="2382">
                  <c:v>238200</c:v>
                </c:pt>
                <c:pt idx="2383">
                  <c:v>238300</c:v>
                </c:pt>
                <c:pt idx="2384">
                  <c:v>238400</c:v>
                </c:pt>
                <c:pt idx="2385">
                  <c:v>238500</c:v>
                </c:pt>
                <c:pt idx="2386">
                  <c:v>238600</c:v>
                </c:pt>
                <c:pt idx="2387">
                  <c:v>238700</c:v>
                </c:pt>
                <c:pt idx="2388">
                  <c:v>238800</c:v>
                </c:pt>
                <c:pt idx="2389">
                  <c:v>238900</c:v>
                </c:pt>
                <c:pt idx="2390">
                  <c:v>239000</c:v>
                </c:pt>
                <c:pt idx="2391">
                  <c:v>239100</c:v>
                </c:pt>
                <c:pt idx="2392">
                  <c:v>239200</c:v>
                </c:pt>
                <c:pt idx="2393">
                  <c:v>239300</c:v>
                </c:pt>
                <c:pt idx="2394">
                  <c:v>239400</c:v>
                </c:pt>
                <c:pt idx="2395">
                  <c:v>239500</c:v>
                </c:pt>
                <c:pt idx="2396">
                  <c:v>239600</c:v>
                </c:pt>
                <c:pt idx="2397">
                  <c:v>239700</c:v>
                </c:pt>
                <c:pt idx="2398">
                  <c:v>239800</c:v>
                </c:pt>
                <c:pt idx="2399">
                  <c:v>239900</c:v>
                </c:pt>
                <c:pt idx="2400">
                  <c:v>240000</c:v>
                </c:pt>
                <c:pt idx="2401">
                  <c:v>240100</c:v>
                </c:pt>
                <c:pt idx="2402">
                  <c:v>240200</c:v>
                </c:pt>
                <c:pt idx="2403">
                  <c:v>240300</c:v>
                </c:pt>
                <c:pt idx="2404">
                  <c:v>240400</c:v>
                </c:pt>
                <c:pt idx="2405">
                  <c:v>240500</c:v>
                </c:pt>
                <c:pt idx="2406">
                  <c:v>240600</c:v>
                </c:pt>
                <c:pt idx="2407">
                  <c:v>240700</c:v>
                </c:pt>
                <c:pt idx="2408">
                  <c:v>240800</c:v>
                </c:pt>
                <c:pt idx="2409">
                  <c:v>240900</c:v>
                </c:pt>
                <c:pt idx="2410">
                  <c:v>241000</c:v>
                </c:pt>
                <c:pt idx="2411">
                  <c:v>241100</c:v>
                </c:pt>
                <c:pt idx="2412">
                  <c:v>241200</c:v>
                </c:pt>
                <c:pt idx="2413">
                  <c:v>241300</c:v>
                </c:pt>
                <c:pt idx="2414">
                  <c:v>241400</c:v>
                </c:pt>
                <c:pt idx="2415">
                  <c:v>241500</c:v>
                </c:pt>
                <c:pt idx="2416">
                  <c:v>241600</c:v>
                </c:pt>
                <c:pt idx="2417">
                  <c:v>241700</c:v>
                </c:pt>
                <c:pt idx="2418">
                  <c:v>241800</c:v>
                </c:pt>
                <c:pt idx="2419">
                  <c:v>241900</c:v>
                </c:pt>
                <c:pt idx="2420">
                  <c:v>242000</c:v>
                </c:pt>
                <c:pt idx="2421">
                  <c:v>242100</c:v>
                </c:pt>
                <c:pt idx="2422">
                  <c:v>242200</c:v>
                </c:pt>
                <c:pt idx="2423">
                  <c:v>242300</c:v>
                </c:pt>
                <c:pt idx="2424">
                  <c:v>242400</c:v>
                </c:pt>
                <c:pt idx="2425">
                  <c:v>242500</c:v>
                </c:pt>
                <c:pt idx="2426">
                  <c:v>242600</c:v>
                </c:pt>
                <c:pt idx="2427">
                  <c:v>242700</c:v>
                </c:pt>
                <c:pt idx="2428">
                  <c:v>242800</c:v>
                </c:pt>
                <c:pt idx="2429">
                  <c:v>242900</c:v>
                </c:pt>
                <c:pt idx="2430">
                  <c:v>243000</c:v>
                </c:pt>
                <c:pt idx="2431">
                  <c:v>243100</c:v>
                </c:pt>
                <c:pt idx="2432">
                  <c:v>243200</c:v>
                </c:pt>
                <c:pt idx="2433">
                  <c:v>243300</c:v>
                </c:pt>
                <c:pt idx="2434">
                  <c:v>243400</c:v>
                </c:pt>
                <c:pt idx="2435">
                  <c:v>243500</c:v>
                </c:pt>
                <c:pt idx="2436">
                  <c:v>243600</c:v>
                </c:pt>
                <c:pt idx="2437">
                  <c:v>243700</c:v>
                </c:pt>
                <c:pt idx="2438">
                  <c:v>243800</c:v>
                </c:pt>
                <c:pt idx="2439">
                  <c:v>243900</c:v>
                </c:pt>
                <c:pt idx="2440">
                  <c:v>244000</c:v>
                </c:pt>
                <c:pt idx="2441">
                  <c:v>244100</c:v>
                </c:pt>
                <c:pt idx="2442">
                  <c:v>244200</c:v>
                </c:pt>
                <c:pt idx="2443">
                  <c:v>244300</c:v>
                </c:pt>
                <c:pt idx="2444">
                  <c:v>244400</c:v>
                </c:pt>
                <c:pt idx="2445">
                  <c:v>244500</c:v>
                </c:pt>
                <c:pt idx="2446">
                  <c:v>244600</c:v>
                </c:pt>
                <c:pt idx="2447">
                  <c:v>244700</c:v>
                </c:pt>
                <c:pt idx="2448">
                  <c:v>244800</c:v>
                </c:pt>
                <c:pt idx="2449">
                  <c:v>244900</c:v>
                </c:pt>
                <c:pt idx="2450">
                  <c:v>245000</c:v>
                </c:pt>
                <c:pt idx="2451">
                  <c:v>245100</c:v>
                </c:pt>
                <c:pt idx="2452">
                  <c:v>245200</c:v>
                </c:pt>
                <c:pt idx="2453">
                  <c:v>245300</c:v>
                </c:pt>
                <c:pt idx="2454">
                  <c:v>245400</c:v>
                </c:pt>
                <c:pt idx="2455">
                  <c:v>245500</c:v>
                </c:pt>
                <c:pt idx="2456">
                  <c:v>245600</c:v>
                </c:pt>
                <c:pt idx="2457">
                  <c:v>245700</c:v>
                </c:pt>
                <c:pt idx="2458">
                  <c:v>245800</c:v>
                </c:pt>
                <c:pt idx="2459">
                  <c:v>245900</c:v>
                </c:pt>
                <c:pt idx="2460">
                  <c:v>246000</c:v>
                </c:pt>
                <c:pt idx="2461">
                  <c:v>246100</c:v>
                </c:pt>
                <c:pt idx="2462">
                  <c:v>246200</c:v>
                </c:pt>
                <c:pt idx="2463">
                  <c:v>246300</c:v>
                </c:pt>
                <c:pt idx="2464">
                  <c:v>246400</c:v>
                </c:pt>
                <c:pt idx="2465">
                  <c:v>246500</c:v>
                </c:pt>
                <c:pt idx="2466">
                  <c:v>246600</c:v>
                </c:pt>
                <c:pt idx="2467">
                  <c:v>246700</c:v>
                </c:pt>
                <c:pt idx="2468">
                  <c:v>246800</c:v>
                </c:pt>
                <c:pt idx="2469">
                  <c:v>246900</c:v>
                </c:pt>
                <c:pt idx="2470">
                  <c:v>247000</c:v>
                </c:pt>
                <c:pt idx="2471">
                  <c:v>247100</c:v>
                </c:pt>
                <c:pt idx="2472">
                  <c:v>247200</c:v>
                </c:pt>
                <c:pt idx="2473">
                  <c:v>247300</c:v>
                </c:pt>
                <c:pt idx="2474">
                  <c:v>247400</c:v>
                </c:pt>
                <c:pt idx="2475">
                  <c:v>247500</c:v>
                </c:pt>
                <c:pt idx="2476">
                  <c:v>247600</c:v>
                </c:pt>
                <c:pt idx="2477">
                  <c:v>247700</c:v>
                </c:pt>
                <c:pt idx="2478">
                  <c:v>247800</c:v>
                </c:pt>
                <c:pt idx="2479">
                  <c:v>247900</c:v>
                </c:pt>
                <c:pt idx="2480">
                  <c:v>248000</c:v>
                </c:pt>
                <c:pt idx="2481">
                  <c:v>248100</c:v>
                </c:pt>
                <c:pt idx="2482">
                  <c:v>248200</c:v>
                </c:pt>
                <c:pt idx="2483">
                  <c:v>248300</c:v>
                </c:pt>
                <c:pt idx="2484">
                  <c:v>248400</c:v>
                </c:pt>
                <c:pt idx="2485">
                  <c:v>248500</c:v>
                </c:pt>
                <c:pt idx="2486">
                  <c:v>248600</c:v>
                </c:pt>
                <c:pt idx="2487">
                  <c:v>248700</c:v>
                </c:pt>
                <c:pt idx="2488">
                  <c:v>248800</c:v>
                </c:pt>
                <c:pt idx="2489">
                  <c:v>248900</c:v>
                </c:pt>
                <c:pt idx="2490">
                  <c:v>249000</c:v>
                </c:pt>
                <c:pt idx="2491">
                  <c:v>249100</c:v>
                </c:pt>
                <c:pt idx="2492">
                  <c:v>249200</c:v>
                </c:pt>
                <c:pt idx="2493">
                  <c:v>249300</c:v>
                </c:pt>
                <c:pt idx="2494">
                  <c:v>249400</c:v>
                </c:pt>
                <c:pt idx="2495">
                  <c:v>249500</c:v>
                </c:pt>
                <c:pt idx="2496">
                  <c:v>249600</c:v>
                </c:pt>
                <c:pt idx="2497">
                  <c:v>249700</c:v>
                </c:pt>
                <c:pt idx="2498">
                  <c:v>249800</c:v>
                </c:pt>
                <c:pt idx="2499">
                  <c:v>249900</c:v>
                </c:pt>
                <c:pt idx="2500">
                  <c:v>250000</c:v>
                </c:pt>
                <c:pt idx="2501">
                  <c:v>250100</c:v>
                </c:pt>
                <c:pt idx="2502">
                  <c:v>250200</c:v>
                </c:pt>
                <c:pt idx="2503">
                  <c:v>250300</c:v>
                </c:pt>
                <c:pt idx="2504">
                  <c:v>250400</c:v>
                </c:pt>
                <c:pt idx="2505">
                  <c:v>250500</c:v>
                </c:pt>
                <c:pt idx="2506">
                  <c:v>250600</c:v>
                </c:pt>
                <c:pt idx="2507">
                  <c:v>250700</c:v>
                </c:pt>
                <c:pt idx="2508">
                  <c:v>250800</c:v>
                </c:pt>
                <c:pt idx="2509">
                  <c:v>250900</c:v>
                </c:pt>
                <c:pt idx="2510">
                  <c:v>251000</c:v>
                </c:pt>
                <c:pt idx="2511">
                  <c:v>251100</c:v>
                </c:pt>
                <c:pt idx="2512">
                  <c:v>251200</c:v>
                </c:pt>
                <c:pt idx="2513">
                  <c:v>251300</c:v>
                </c:pt>
                <c:pt idx="2514">
                  <c:v>251400</c:v>
                </c:pt>
                <c:pt idx="2515">
                  <c:v>251500</c:v>
                </c:pt>
                <c:pt idx="2516">
                  <c:v>251600</c:v>
                </c:pt>
                <c:pt idx="2517">
                  <c:v>251700</c:v>
                </c:pt>
                <c:pt idx="2518">
                  <c:v>251800</c:v>
                </c:pt>
                <c:pt idx="2519">
                  <c:v>251900</c:v>
                </c:pt>
                <c:pt idx="2520">
                  <c:v>252000</c:v>
                </c:pt>
                <c:pt idx="2521">
                  <c:v>252100</c:v>
                </c:pt>
                <c:pt idx="2522">
                  <c:v>252200</c:v>
                </c:pt>
                <c:pt idx="2523">
                  <c:v>252300</c:v>
                </c:pt>
                <c:pt idx="2524">
                  <c:v>252400</c:v>
                </c:pt>
                <c:pt idx="2525">
                  <c:v>252500</c:v>
                </c:pt>
                <c:pt idx="2526">
                  <c:v>252600</c:v>
                </c:pt>
                <c:pt idx="2527">
                  <c:v>252700</c:v>
                </c:pt>
                <c:pt idx="2528">
                  <c:v>252800</c:v>
                </c:pt>
                <c:pt idx="2529">
                  <c:v>252900</c:v>
                </c:pt>
                <c:pt idx="2530">
                  <c:v>253000</c:v>
                </c:pt>
                <c:pt idx="2531">
                  <c:v>253100</c:v>
                </c:pt>
                <c:pt idx="2532">
                  <c:v>253200</c:v>
                </c:pt>
                <c:pt idx="2533">
                  <c:v>253300</c:v>
                </c:pt>
                <c:pt idx="2534">
                  <c:v>253400</c:v>
                </c:pt>
                <c:pt idx="2535">
                  <c:v>253500</c:v>
                </c:pt>
                <c:pt idx="2536">
                  <c:v>253600</c:v>
                </c:pt>
                <c:pt idx="2537">
                  <c:v>253700</c:v>
                </c:pt>
                <c:pt idx="2538">
                  <c:v>253800</c:v>
                </c:pt>
                <c:pt idx="2539">
                  <c:v>253900</c:v>
                </c:pt>
                <c:pt idx="2540">
                  <c:v>254000</c:v>
                </c:pt>
                <c:pt idx="2541">
                  <c:v>254100</c:v>
                </c:pt>
                <c:pt idx="2542">
                  <c:v>254200</c:v>
                </c:pt>
                <c:pt idx="2543">
                  <c:v>254300</c:v>
                </c:pt>
                <c:pt idx="2544">
                  <c:v>254400</c:v>
                </c:pt>
                <c:pt idx="2545">
                  <c:v>254500</c:v>
                </c:pt>
                <c:pt idx="2546">
                  <c:v>254600</c:v>
                </c:pt>
                <c:pt idx="2547">
                  <c:v>254700</c:v>
                </c:pt>
                <c:pt idx="2548">
                  <c:v>254800</c:v>
                </c:pt>
                <c:pt idx="2549">
                  <c:v>254900</c:v>
                </c:pt>
                <c:pt idx="2550">
                  <c:v>255000</c:v>
                </c:pt>
                <c:pt idx="2551">
                  <c:v>255100</c:v>
                </c:pt>
                <c:pt idx="2552">
                  <c:v>255200</c:v>
                </c:pt>
                <c:pt idx="2553">
                  <c:v>255300</c:v>
                </c:pt>
                <c:pt idx="2554">
                  <c:v>255400</c:v>
                </c:pt>
                <c:pt idx="2555">
                  <c:v>255500</c:v>
                </c:pt>
                <c:pt idx="2556">
                  <c:v>255600</c:v>
                </c:pt>
                <c:pt idx="2557">
                  <c:v>255700</c:v>
                </c:pt>
                <c:pt idx="2558">
                  <c:v>255800</c:v>
                </c:pt>
                <c:pt idx="2559">
                  <c:v>255900</c:v>
                </c:pt>
                <c:pt idx="2560">
                  <c:v>256000</c:v>
                </c:pt>
                <c:pt idx="2561">
                  <c:v>256100</c:v>
                </c:pt>
                <c:pt idx="2562">
                  <c:v>256200</c:v>
                </c:pt>
                <c:pt idx="2563">
                  <c:v>256300</c:v>
                </c:pt>
                <c:pt idx="2564">
                  <c:v>256400</c:v>
                </c:pt>
                <c:pt idx="2565">
                  <c:v>256500</c:v>
                </c:pt>
                <c:pt idx="2566">
                  <c:v>256600</c:v>
                </c:pt>
                <c:pt idx="2567">
                  <c:v>256700</c:v>
                </c:pt>
                <c:pt idx="2568">
                  <c:v>256800</c:v>
                </c:pt>
                <c:pt idx="2569">
                  <c:v>256900</c:v>
                </c:pt>
                <c:pt idx="2570">
                  <c:v>257000</c:v>
                </c:pt>
                <c:pt idx="2571">
                  <c:v>257100</c:v>
                </c:pt>
                <c:pt idx="2572">
                  <c:v>257200</c:v>
                </c:pt>
                <c:pt idx="2573">
                  <c:v>257300</c:v>
                </c:pt>
                <c:pt idx="2574">
                  <c:v>257400</c:v>
                </c:pt>
                <c:pt idx="2575">
                  <c:v>257500</c:v>
                </c:pt>
                <c:pt idx="2576">
                  <c:v>257600</c:v>
                </c:pt>
                <c:pt idx="2577">
                  <c:v>257700</c:v>
                </c:pt>
                <c:pt idx="2578">
                  <c:v>257800</c:v>
                </c:pt>
                <c:pt idx="2579">
                  <c:v>257900</c:v>
                </c:pt>
                <c:pt idx="2580">
                  <c:v>258000</c:v>
                </c:pt>
                <c:pt idx="2581">
                  <c:v>258100</c:v>
                </c:pt>
                <c:pt idx="2582">
                  <c:v>258200</c:v>
                </c:pt>
                <c:pt idx="2583">
                  <c:v>258300</c:v>
                </c:pt>
                <c:pt idx="2584">
                  <c:v>258400</c:v>
                </c:pt>
                <c:pt idx="2585">
                  <c:v>258500</c:v>
                </c:pt>
                <c:pt idx="2586">
                  <c:v>258600</c:v>
                </c:pt>
                <c:pt idx="2587">
                  <c:v>258700</c:v>
                </c:pt>
                <c:pt idx="2588">
                  <c:v>258800</c:v>
                </c:pt>
                <c:pt idx="2589">
                  <c:v>258900</c:v>
                </c:pt>
                <c:pt idx="2590">
                  <c:v>259000</c:v>
                </c:pt>
                <c:pt idx="2591">
                  <c:v>259100</c:v>
                </c:pt>
                <c:pt idx="2592">
                  <c:v>259200</c:v>
                </c:pt>
                <c:pt idx="2593">
                  <c:v>259300</c:v>
                </c:pt>
                <c:pt idx="2594">
                  <c:v>259400</c:v>
                </c:pt>
                <c:pt idx="2595">
                  <c:v>259500</c:v>
                </c:pt>
                <c:pt idx="2596">
                  <c:v>259600</c:v>
                </c:pt>
                <c:pt idx="2597">
                  <c:v>259700</c:v>
                </c:pt>
                <c:pt idx="2598">
                  <c:v>259800</c:v>
                </c:pt>
                <c:pt idx="2599">
                  <c:v>259900</c:v>
                </c:pt>
                <c:pt idx="2600">
                  <c:v>260000</c:v>
                </c:pt>
                <c:pt idx="2601">
                  <c:v>260100</c:v>
                </c:pt>
                <c:pt idx="2602">
                  <c:v>260200</c:v>
                </c:pt>
                <c:pt idx="2603">
                  <c:v>260300</c:v>
                </c:pt>
                <c:pt idx="2604">
                  <c:v>260400</c:v>
                </c:pt>
                <c:pt idx="2605">
                  <c:v>260500</c:v>
                </c:pt>
                <c:pt idx="2606">
                  <c:v>260600</c:v>
                </c:pt>
                <c:pt idx="2607">
                  <c:v>260700</c:v>
                </c:pt>
                <c:pt idx="2608">
                  <c:v>260800</c:v>
                </c:pt>
                <c:pt idx="2609">
                  <c:v>260900</c:v>
                </c:pt>
                <c:pt idx="2610">
                  <c:v>261000</c:v>
                </c:pt>
                <c:pt idx="2611">
                  <c:v>261100</c:v>
                </c:pt>
                <c:pt idx="2612">
                  <c:v>261200</c:v>
                </c:pt>
                <c:pt idx="2613">
                  <c:v>261300</c:v>
                </c:pt>
                <c:pt idx="2614">
                  <c:v>261400</c:v>
                </c:pt>
                <c:pt idx="2615">
                  <c:v>261500</c:v>
                </c:pt>
                <c:pt idx="2616">
                  <c:v>261600</c:v>
                </c:pt>
                <c:pt idx="2617">
                  <c:v>261700</c:v>
                </c:pt>
                <c:pt idx="2618">
                  <c:v>261800</c:v>
                </c:pt>
                <c:pt idx="2619">
                  <c:v>261900</c:v>
                </c:pt>
                <c:pt idx="2620">
                  <c:v>262000</c:v>
                </c:pt>
                <c:pt idx="2621">
                  <c:v>262100</c:v>
                </c:pt>
                <c:pt idx="2622">
                  <c:v>262200</c:v>
                </c:pt>
                <c:pt idx="2623">
                  <c:v>262300</c:v>
                </c:pt>
                <c:pt idx="2624">
                  <c:v>262400</c:v>
                </c:pt>
                <c:pt idx="2625">
                  <c:v>262500</c:v>
                </c:pt>
                <c:pt idx="2626">
                  <c:v>262600</c:v>
                </c:pt>
                <c:pt idx="2627">
                  <c:v>262700</c:v>
                </c:pt>
                <c:pt idx="2628">
                  <c:v>262800</c:v>
                </c:pt>
                <c:pt idx="2629">
                  <c:v>262900</c:v>
                </c:pt>
                <c:pt idx="2630">
                  <c:v>263000</c:v>
                </c:pt>
                <c:pt idx="2631">
                  <c:v>263100</c:v>
                </c:pt>
                <c:pt idx="2632">
                  <c:v>263200</c:v>
                </c:pt>
                <c:pt idx="2633">
                  <c:v>263300</c:v>
                </c:pt>
                <c:pt idx="2634">
                  <c:v>263400</c:v>
                </c:pt>
                <c:pt idx="2635">
                  <c:v>263500</c:v>
                </c:pt>
                <c:pt idx="2636">
                  <c:v>263600</c:v>
                </c:pt>
                <c:pt idx="2637">
                  <c:v>263700</c:v>
                </c:pt>
                <c:pt idx="2638">
                  <c:v>263800</c:v>
                </c:pt>
                <c:pt idx="2639">
                  <c:v>263900</c:v>
                </c:pt>
                <c:pt idx="2640">
                  <c:v>264000</c:v>
                </c:pt>
                <c:pt idx="2641">
                  <c:v>264100</c:v>
                </c:pt>
                <c:pt idx="2642">
                  <c:v>264200</c:v>
                </c:pt>
                <c:pt idx="2643">
                  <c:v>264300</c:v>
                </c:pt>
                <c:pt idx="2644">
                  <c:v>264400</c:v>
                </c:pt>
                <c:pt idx="2645">
                  <c:v>264500</c:v>
                </c:pt>
                <c:pt idx="2646">
                  <c:v>264600</c:v>
                </c:pt>
                <c:pt idx="2647">
                  <c:v>264700</c:v>
                </c:pt>
                <c:pt idx="2648">
                  <c:v>264800</c:v>
                </c:pt>
                <c:pt idx="2649">
                  <c:v>264900</c:v>
                </c:pt>
                <c:pt idx="2650">
                  <c:v>265000</c:v>
                </c:pt>
                <c:pt idx="2651">
                  <c:v>265100</c:v>
                </c:pt>
                <c:pt idx="2652">
                  <c:v>265200</c:v>
                </c:pt>
                <c:pt idx="2653">
                  <c:v>265300</c:v>
                </c:pt>
                <c:pt idx="2654">
                  <c:v>265400</c:v>
                </c:pt>
                <c:pt idx="2655">
                  <c:v>265500</c:v>
                </c:pt>
                <c:pt idx="2656">
                  <c:v>265600</c:v>
                </c:pt>
                <c:pt idx="2657">
                  <c:v>265700</c:v>
                </c:pt>
                <c:pt idx="2658">
                  <c:v>265800</c:v>
                </c:pt>
                <c:pt idx="2659">
                  <c:v>265900</c:v>
                </c:pt>
                <c:pt idx="2660">
                  <c:v>266000</c:v>
                </c:pt>
                <c:pt idx="2661">
                  <c:v>266100</c:v>
                </c:pt>
                <c:pt idx="2662">
                  <c:v>266200</c:v>
                </c:pt>
                <c:pt idx="2663">
                  <c:v>266300</c:v>
                </c:pt>
                <c:pt idx="2664">
                  <c:v>266400</c:v>
                </c:pt>
                <c:pt idx="2665">
                  <c:v>266500</c:v>
                </c:pt>
                <c:pt idx="2666">
                  <c:v>266600</c:v>
                </c:pt>
                <c:pt idx="2667">
                  <c:v>266700</c:v>
                </c:pt>
                <c:pt idx="2668">
                  <c:v>266800</c:v>
                </c:pt>
                <c:pt idx="2669">
                  <c:v>266900</c:v>
                </c:pt>
                <c:pt idx="2670">
                  <c:v>267000</c:v>
                </c:pt>
                <c:pt idx="2671">
                  <c:v>267100</c:v>
                </c:pt>
                <c:pt idx="2672">
                  <c:v>267200</c:v>
                </c:pt>
                <c:pt idx="2673">
                  <c:v>267300</c:v>
                </c:pt>
                <c:pt idx="2674">
                  <c:v>267400</c:v>
                </c:pt>
                <c:pt idx="2675">
                  <c:v>267500</c:v>
                </c:pt>
                <c:pt idx="2676">
                  <c:v>267600</c:v>
                </c:pt>
                <c:pt idx="2677">
                  <c:v>267700</c:v>
                </c:pt>
                <c:pt idx="2678">
                  <c:v>267800</c:v>
                </c:pt>
                <c:pt idx="2679">
                  <c:v>267900</c:v>
                </c:pt>
                <c:pt idx="2680">
                  <c:v>268000</c:v>
                </c:pt>
                <c:pt idx="2681">
                  <c:v>268100</c:v>
                </c:pt>
                <c:pt idx="2682">
                  <c:v>268200</c:v>
                </c:pt>
                <c:pt idx="2683">
                  <c:v>268300</c:v>
                </c:pt>
                <c:pt idx="2684">
                  <c:v>268400</c:v>
                </c:pt>
                <c:pt idx="2685">
                  <c:v>268500</c:v>
                </c:pt>
                <c:pt idx="2686">
                  <c:v>268600</c:v>
                </c:pt>
                <c:pt idx="2687">
                  <c:v>268700</c:v>
                </c:pt>
                <c:pt idx="2688">
                  <c:v>268800</c:v>
                </c:pt>
                <c:pt idx="2689">
                  <c:v>268900</c:v>
                </c:pt>
                <c:pt idx="2690">
                  <c:v>269000</c:v>
                </c:pt>
                <c:pt idx="2691">
                  <c:v>269100</c:v>
                </c:pt>
                <c:pt idx="2692">
                  <c:v>269200</c:v>
                </c:pt>
                <c:pt idx="2693">
                  <c:v>269300</c:v>
                </c:pt>
                <c:pt idx="2694">
                  <c:v>269400</c:v>
                </c:pt>
                <c:pt idx="2695">
                  <c:v>269500</c:v>
                </c:pt>
                <c:pt idx="2696">
                  <c:v>269600</c:v>
                </c:pt>
                <c:pt idx="2697">
                  <c:v>269700</c:v>
                </c:pt>
                <c:pt idx="2698">
                  <c:v>269800</c:v>
                </c:pt>
                <c:pt idx="2699">
                  <c:v>269900</c:v>
                </c:pt>
                <c:pt idx="2700">
                  <c:v>270000</c:v>
                </c:pt>
                <c:pt idx="2701">
                  <c:v>270100</c:v>
                </c:pt>
                <c:pt idx="2702">
                  <c:v>270200</c:v>
                </c:pt>
                <c:pt idx="2703">
                  <c:v>270300</c:v>
                </c:pt>
                <c:pt idx="2704">
                  <c:v>270400</c:v>
                </c:pt>
                <c:pt idx="2705">
                  <c:v>270500</c:v>
                </c:pt>
                <c:pt idx="2706">
                  <c:v>270600</c:v>
                </c:pt>
                <c:pt idx="2707">
                  <c:v>270700</c:v>
                </c:pt>
                <c:pt idx="2708">
                  <c:v>270800</c:v>
                </c:pt>
                <c:pt idx="2709">
                  <c:v>270900</c:v>
                </c:pt>
                <c:pt idx="2710">
                  <c:v>271000</c:v>
                </c:pt>
                <c:pt idx="2711">
                  <c:v>271100</c:v>
                </c:pt>
                <c:pt idx="2712">
                  <c:v>271200</c:v>
                </c:pt>
                <c:pt idx="2713">
                  <c:v>271300</c:v>
                </c:pt>
                <c:pt idx="2714">
                  <c:v>271400</c:v>
                </c:pt>
                <c:pt idx="2715">
                  <c:v>271500</c:v>
                </c:pt>
                <c:pt idx="2716">
                  <c:v>271600</c:v>
                </c:pt>
                <c:pt idx="2717">
                  <c:v>271700</c:v>
                </c:pt>
                <c:pt idx="2718">
                  <c:v>271800</c:v>
                </c:pt>
                <c:pt idx="2719">
                  <c:v>271900</c:v>
                </c:pt>
                <c:pt idx="2720">
                  <c:v>272000</c:v>
                </c:pt>
                <c:pt idx="2721">
                  <c:v>272100</c:v>
                </c:pt>
                <c:pt idx="2722">
                  <c:v>272200</c:v>
                </c:pt>
                <c:pt idx="2723">
                  <c:v>272300</c:v>
                </c:pt>
                <c:pt idx="2724">
                  <c:v>272400</c:v>
                </c:pt>
                <c:pt idx="2725">
                  <c:v>272500</c:v>
                </c:pt>
                <c:pt idx="2726">
                  <c:v>272600</c:v>
                </c:pt>
                <c:pt idx="2727">
                  <c:v>272700</c:v>
                </c:pt>
                <c:pt idx="2728">
                  <c:v>272800</c:v>
                </c:pt>
                <c:pt idx="2729">
                  <c:v>272900</c:v>
                </c:pt>
                <c:pt idx="2730">
                  <c:v>273000</c:v>
                </c:pt>
                <c:pt idx="2731">
                  <c:v>273100</c:v>
                </c:pt>
                <c:pt idx="2732">
                  <c:v>273200</c:v>
                </c:pt>
                <c:pt idx="2733">
                  <c:v>273300</c:v>
                </c:pt>
                <c:pt idx="2734">
                  <c:v>273400</c:v>
                </c:pt>
                <c:pt idx="2735">
                  <c:v>273500</c:v>
                </c:pt>
                <c:pt idx="2736">
                  <c:v>273600</c:v>
                </c:pt>
                <c:pt idx="2737">
                  <c:v>273700</c:v>
                </c:pt>
                <c:pt idx="2738">
                  <c:v>273800</c:v>
                </c:pt>
                <c:pt idx="2739">
                  <c:v>273900</c:v>
                </c:pt>
                <c:pt idx="2740">
                  <c:v>274000</c:v>
                </c:pt>
                <c:pt idx="2741">
                  <c:v>274100</c:v>
                </c:pt>
                <c:pt idx="2742">
                  <c:v>274200</c:v>
                </c:pt>
                <c:pt idx="2743">
                  <c:v>274300</c:v>
                </c:pt>
                <c:pt idx="2744">
                  <c:v>274400</c:v>
                </c:pt>
                <c:pt idx="2745">
                  <c:v>274500</c:v>
                </c:pt>
                <c:pt idx="2746">
                  <c:v>274600</c:v>
                </c:pt>
                <c:pt idx="2747">
                  <c:v>274700</c:v>
                </c:pt>
                <c:pt idx="2748">
                  <c:v>274800</c:v>
                </c:pt>
                <c:pt idx="2749">
                  <c:v>274900</c:v>
                </c:pt>
                <c:pt idx="2750">
                  <c:v>275000</c:v>
                </c:pt>
                <c:pt idx="2751">
                  <c:v>275100</c:v>
                </c:pt>
                <c:pt idx="2752">
                  <c:v>275200</c:v>
                </c:pt>
                <c:pt idx="2753">
                  <c:v>275300</c:v>
                </c:pt>
                <c:pt idx="2754">
                  <c:v>275400</c:v>
                </c:pt>
                <c:pt idx="2755">
                  <c:v>275500</c:v>
                </c:pt>
                <c:pt idx="2756">
                  <c:v>275600</c:v>
                </c:pt>
                <c:pt idx="2757">
                  <c:v>275700</c:v>
                </c:pt>
                <c:pt idx="2758">
                  <c:v>275800</c:v>
                </c:pt>
                <c:pt idx="2759">
                  <c:v>275900</c:v>
                </c:pt>
                <c:pt idx="2760">
                  <c:v>276000</c:v>
                </c:pt>
                <c:pt idx="2761">
                  <c:v>276100</c:v>
                </c:pt>
                <c:pt idx="2762">
                  <c:v>276200</c:v>
                </c:pt>
                <c:pt idx="2763">
                  <c:v>276300</c:v>
                </c:pt>
                <c:pt idx="2764">
                  <c:v>276400</c:v>
                </c:pt>
                <c:pt idx="2765">
                  <c:v>276500</c:v>
                </c:pt>
                <c:pt idx="2766">
                  <c:v>276600</c:v>
                </c:pt>
                <c:pt idx="2767">
                  <c:v>276700</c:v>
                </c:pt>
                <c:pt idx="2768">
                  <c:v>276800</c:v>
                </c:pt>
                <c:pt idx="2769">
                  <c:v>276900</c:v>
                </c:pt>
                <c:pt idx="2770">
                  <c:v>277000</c:v>
                </c:pt>
                <c:pt idx="2771">
                  <c:v>277100</c:v>
                </c:pt>
                <c:pt idx="2772">
                  <c:v>277200</c:v>
                </c:pt>
                <c:pt idx="2773">
                  <c:v>277300</c:v>
                </c:pt>
                <c:pt idx="2774">
                  <c:v>277400</c:v>
                </c:pt>
                <c:pt idx="2775">
                  <c:v>277500</c:v>
                </c:pt>
                <c:pt idx="2776">
                  <c:v>277600</c:v>
                </c:pt>
                <c:pt idx="2777">
                  <c:v>277700</c:v>
                </c:pt>
                <c:pt idx="2778">
                  <c:v>277800</c:v>
                </c:pt>
                <c:pt idx="2779">
                  <c:v>277900</c:v>
                </c:pt>
                <c:pt idx="2780">
                  <c:v>278000</c:v>
                </c:pt>
                <c:pt idx="2781">
                  <c:v>278100</c:v>
                </c:pt>
                <c:pt idx="2782">
                  <c:v>278200</c:v>
                </c:pt>
                <c:pt idx="2783">
                  <c:v>278300</c:v>
                </c:pt>
                <c:pt idx="2784">
                  <c:v>278400</c:v>
                </c:pt>
                <c:pt idx="2785">
                  <c:v>278500</c:v>
                </c:pt>
                <c:pt idx="2786">
                  <c:v>278600</c:v>
                </c:pt>
                <c:pt idx="2787">
                  <c:v>278700</c:v>
                </c:pt>
                <c:pt idx="2788">
                  <c:v>278800</c:v>
                </c:pt>
                <c:pt idx="2789">
                  <c:v>278900</c:v>
                </c:pt>
                <c:pt idx="2790">
                  <c:v>279000</c:v>
                </c:pt>
                <c:pt idx="2791">
                  <c:v>279100</c:v>
                </c:pt>
                <c:pt idx="2792">
                  <c:v>279200</c:v>
                </c:pt>
                <c:pt idx="2793">
                  <c:v>279300</c:v>
                </c:pt>
                <c:pt idx="2794">
                  <c:v>279400</c:v>
                </c:pt>
                <c:pt idx="2795">
                  <c:v>279500</c:v>
                </c:pt>
                <c:pt idx="2796">
                  <c:v>279600</c:v>
                </c:pt>
                <c:pt idx="2797">
                  <c:v>279700</c:v>
                </c:pt>
                <c:pt idx="2798">
                  <c:v>279800</c:v>
                </c:pt>
                <c:pt idx="2799">
                  <c:v>279900</c:v>
                </c:pt>
                <c:pt idx="2800">
                  <c:v>280000</c:v>
                </c:pt>
                <c:pt idx="2801">
                  <c:v>280100</c:v>
                </c:pt>
                <c:pt idx="2802">
                  <c:v>280200</c:v>
                </c:pt>
                <c:pt idx="2803">
                  <c:v>280300</c:v>
                </c:pt>
                <c:pt idx="2804">
                  <c:v>280400</c:v>
                </c:pt>
                <c:pt idx="2805">
                  <c:v>280500</c:v>
                </c:pt>
                <c:pt idx="2806">
                  <c:v>280600</c:v>
                </c:pt>
                <c:pt idx="2807">
                  <c:v>280700</c:v>
                </c:pt>
                <c:pt idx="2808">
                  <c:v>280800</c:v>
                </c:pt>
                <c:pt idx="2809">
                  <c:v>280900</c:v>
                </c:pt>
                <c:pt idx="2810">
                  <c:v>281000</c:v>
                </c:pt>
                <c:pt idx="2811">
                  <c:v>281100</c:v>
                </c:pt>
                <c:pt idx="2812">
                  <c:v>281200</c:v>
                </c:pt>
                <c:pt idx="2813">
                  <c:v>281300</c:v>
                </c:pt>
                <c:pt idx="2814">
                  <c:v>281400</c:v>
                </c:pt>
                <c:pt idx="2815">
                  <c:v>281500</c:v>
                </c:pt>
                <c:pt idx="2816">
                  <c:v>281600</c:v>
                </c:pt>
                <c:pt idx="2817">
                  <c:v>281700</c:v>
                </c:pt>
                <c:pt idx="2818">
                  <c:v>281800</c:v>
                </c:pt>
                <c:pt idx="2819">
                  <c:v>281900</c:v>
                </c:pt>
                <c:pt idx="2820">
                  <c:v>282000</c:v>
                </c:pt>
                <c:pt idx="2821">
                  <c:v>282100</c:v>
                </c:pt>
                <c:pt idx="2822">
                  <c:v>282200</c:v>
                </c:pt>
                <c:pt idx="2823">
                  <c:v>282300</c:v>
                </c:pt>
                <c:pt idx="2824">
                  <c:v>282400</c:v>
                </c:pt>
                <c:pt idx="2825">
                  <c:v>282500</c:v>
                </c:pt>
                <c:pt idx="2826">
                  <c:v>282600</c:v>
                </c:pt>
                <c:pt idx="2827">
                  <c:v>282700</c:v>
                </c:pt>
                <c:pt idx="2828">
                  <c:v>282800</c:v>
                </c:pt>
                <c:pt idx="2829">
                  <c:v>282900</c:v>
                </c:pt>
                <c:pt idx="2830">
                  <c:v>283000</c:v>
                </c:pt>
                <c:pt idx="2831">
                  <c:v>283100</c:v>
                </c:pt>
                <c:pt idx="2832">
                  <c:v>283200</c:v>
                </c:pt>
                <c:pt idx="2833">
                  <c:v>283300</c:v>
                </c:pt>
                <c:pt idx="2834">
                  <c:v>283400</c:v>
                </c:pt>
                <c:pt idx="2835">
                  <c:v>283500</c:v>
                </c:pt>
                <c:pt idx="2836">
                  <c:v>283600</c:v>
                </c:pt>
                <c:pt idx="2837">
                  <c:v>283700</c:v>
                </c:pt>
                <c:pt idx="2838">
                  <c:v>283800</c:v>
                </c:pt>
                <c:pt idx="2839">
                  <c:v>283900</c:v>
                </c:pt>
                <c:pt idx="2840">
                  <c:v>284000</c:v>
                </c:pt>
                <c:pt idx="2841">
                  <c:v>284100</c:v>
                </c:pt>
                <c:pt idx="2842">
                  <c:v>284200</c:v>
                </c:pt>
                <c:pt idx="2843">
                  <c:v>284300</c:v>
                </c:pt>
                <c:pt idx="2844">
                  <c:v>284400</c:v>
                </c:pt>
                <c:pt idx="2845">
                  <c:v>284500</c:v>
                </c:pt>
                <c:pt idx="2846">
                  <c:v>284600</c:v>
                </c:pt>
                <c:pt idx="2847">
                  <c:v>284700</c:v>
                </c:pt>
                <c:pt idx="2848">
                  <c:v>284800</c:v>
                </c:pt>
                <c:pt idx="2849">
                  <c:v>284900</c:v>
                </c:pt>
                <c:pt idx="2850">
                  <c:v>285000</c:v>
                </c:pt>
                <c:pt idx="2851">
                  <c:v>285100</c:v>
                </c:pt>
                <c:pt idx="2852">
                  <c:v>285200</c:v>
                </c:pt>
                <c:pt idx="2853">
                  <c:v>285300</c:v>
                </c:pt>
                <c:pt idx="2854">
                  <c:v>285400</c:v>
                </c:pt>
                <c:pt idx="2855">
                  <c:v>285500</c:v>
                </c:pt>
                <c:pt idx="2856">
                  <c:v>285600</c:v>
                </c:pt>
                <c:pt idx="2857">
                  <c:v>285700</c:v>
                </c:pt>
                <c:pt idx="2858">
                  <c:v>285800</c:v>
                </c:pt>
                <c:pt idx="2859">
                  <c:v>285900</c:v>
                </c:pt>
                <c:pt idx="2860">
                  <c:v>286000</c:v>
                </c:pt>
                <c:pt idx="2861">
                  <c:v>286100</c:v>
                </c:pt>
                <c:pt idx="2862">
                  <c:v>286200</c:v>
                </c:pt>
                <c:pt idx="2863">
                  <c:v>286300</c:v>
                </c:pt>
                <c:pt idx="2864">
                  <c:v>286400</c:v>
                </c:pt>
                <c:pt idx="2865">
                  <c:v>286500</c:v>
                </c:pt>
                <c:pt idx="2866">
                  <c:v>286600</c:v>
                </c:pt>
                <c:pt idx="2867">
                  <c:v>286700</c:v>
                </c:pt>
                <c:pt idx="2868">
                  <c:v>286800</c:v>
                </c:pt>
                <c:pt idx="2869">
                  <c:v>286900</c:v>
                </c:pt>
                <c:pt idx="2870">
                  <c:v>287000</c:v>
                </c:pt>
                <c:pt idx="2871">
                  <c:v>287100</c:v>
                </c:pt>
                <c:pt idx="2872">
                  <c:v>287200</c:v>
                </c:pt>
                <c:pt idx="2873">
                  <c:v>287300</c:v>
                </c:pt>
                <c:pt idx="2874">
                  <c:v>287400</c:v>
                </c:pt>
                <c:pt idx="2875">
                  <c:v>287500</c:v>
                </c:pt>
                <c:pt idx="2876">
                  <c:v>287600</c:v>
                </c:pt>
                <c:pt idx="2877">
                  <c:v>287700</c:v>
                </c:pt>
                <c:pt idx="2878">
                  <c:v>287800</c:v>
                </c:pt>
                <c:pt idx="2879">
                  <c:v>287900</c:v>
                </c:pt>
                <c:pt idx="2880">
                  <c:v>288000</c:v>
                </c:pt>
                <c:pt idx="2881">
                  <c:v>288100</c:v>
                </c:pt>
                <c:pt idx="2882">
                  <c:v>288200</c:v>
                </c:pt>
                <c:pt idx="2883">
                  <c:v>288300</c:v>
                </c:pt>
                <c:pt idx="2884">
                  <c:v>288400</c:v>
                </c:pt>
                <c:pt idx="2885">
                  <c:v>288500</c:v>
                </c:pt>
                <c:pt idx="2886">
                  <c:v>288600</c:v>
                </c:pt>
                <c:pt idx="2887">
                  <c:v>288700</c:v>
                </c:pt>
                <c:pt idx="2888">
                  <c:v>288800</c:v>
                </c:pt>
                <c:pt idx="2889">
                  <c:v>288900</c:v>
                </c:pt>
                <c:pt idx="2890">
                  <c:v>289000</c:v>
                </c:pt>
                <c:pt idx="2891">
                  <c:v>289100</c:v>
                </c:pt>
                <c:pt idx="2892">
                  <c:v>289200</c:v>
                </c:pt>
                <c:pt idx="2893">
                  <c:v>289300</c:v>
                </c:pt>
                <c:pt idx="2894">
                  <c:v>289400</c:v>
                </c:pt>
                <c:pt idx="2895">
                  <c:v>289500</c:v>
                </c:pt>
                <c:pt idx="2896">
                  <c:v>289600</c:v>
                </c:pt>
                <c:pt idx="2897">
                  <c:v>289700</c:v>
                </c:pt>
                <c:pt idx="2898">
                  <c:v>289800</c:v>
                </c:pt>
                <c:pt idx="2899">
                  <c:v>289900</c:v>
                </c:pt>
                <c:pt idx="2900">
                  <c:v>290000</c:v>
                </c:pt>
                <c:pt idx="2901">
                  <c:v>290100</c:v>
                </c:pt>
                <c:pt idx="2902">
                  <c:v>290200</c:v>
                </c:pt>
                <c:pt idx="2903">
                  <c:v>290300</c:v>
                </c:pt>
                <c:pt idx="2904">
                  <c:v>290400</c:v>
                </c:pt>
                <c:pt idx="2905">
                  <c:v>290500</c:v>
                </c:pt>
                <c:pt idx="2906">
                  <c:v>290600</c:v>
                </c:pt>
                <c:pt idx="2907">
                  <c:v>290700</c:v>
                </c:pt>
                <c:pt idx="2908">
                  <c:v>290800</c:v>
                </c:pt>
                <c:pt idx="2909">
                  <c:v>290900</c:v>
                </c:pt>
                <c:pt idx="2910">
                  <c:v>291000</c:v>
                </c:pt>
                <c:pt idx="2911">
                  <c:v>291100</c:v>
                </c:pt>
                <c:pt idx="2912">
                  <c:v>291200</c:v>
                </c:pt>
                <c:pt idx="2913">
                  <c:v>291300</c:v>
                </c:pt>
                <c:pt idx="2914">
                  <c:v>291400</c:v>
                </c:pt>
                <c:pt idx="2915">
                  <c:v>291500</c:v>
                </c:pt>
                <c:pt idx="2916">
                  <c:v>291600</c:v>
                </c:pt>
                <c:pt idx="2917">
                  <c:v>291700</c:v>
                </c:pt>
                <c:pt idx="2918">
                  <c:v>291800</c:v>
                </c:pt>
                <c:pt idx="2919">
                  <c:v>291900</c:v>
                </c:pt>
                <c:pt idx="2920">
                  <c:v>292000</c:v>
                </c:pt>
                <c:pt idx="2921">
                  <c:v>292100</c:v>
                </c:pt>
                <c:pt idx="2922">
                  <c:v>292200</c:v>
                </c:pt>
                <c:pt idx="2923">
                  <c:v>292300</c:v>
                </c:pt>
                <c:pt idx="2924">
                  <c:v>292400</c:v>
                </c:pt>
                <c:pt idx="2925">
                  <c:v>292500</c:v>
                </c:pt>
                <c:pt idx="2926">
                  <c:v>292600</c:v>
                </c:pt>
                <c:pt idx="2927">
                  <c:v>292700</c:v>
                </c:pt>
                <c:pt idx="2928">
                  <c:v>292800</c:v>
                </c:pt>
                <c:pt idx="2929">
                  <c:v>292900</c:v>
                </c:pt>
                <c:pt idx="2930">
                  <c:v>293000</c:v>
                </c:pt>
                <c:pt idx="2931">
                  <c:v>293100</c:v>
                </c:pt>
                <c:pt idx="2932">
                  <c:v>293200</c:v>
                </c:pt>
                <c:pt idx="2933">
                  <c:v>293300</c:v>
                </c:pt>
                <c:pt idx="2934">
                  <c:v>293400</c:v>
                </c:pt>
                <c:pt idx="2935">
                  <c:v>293500</c:v>
                </c:pt>
                <c:pt idx="2936">
                  <c:v>293600</c:v>
                </c:pt>
                <c:pt idx="2937">
                  <c:v>293700</c:v>
                </c:pt>
                <c:pt idx="2938">
                  <c:v>293800</c:v>
                </c:pt>
                <c:pt idx="2939">
                  <c:v>293900</c:v>
                </c:pt>
                <c:pt idx="2940">
                  <c:v>294000</c:v>
                </c:pt>
                <c:pt idx="2941">
                  <c:v>294100</c:v>
                </c:pt>
                <c:pt idx="2942">
                  <c:v>294200</c:v>
                </c:pt>
                <c:pt idx="2943">
                  <c:v>294300</c:v>
                </c:pt>
                <c:pt idx="2944">
                  <c:v>294400</c:v>
                </c:pt>
                <c:pt idx="2945">
                  <c:v>294500</c:v>
                </c:pt>
                <c:pt idx="2946">
                  <c:v>294600</c:v>
                </c:pt>
                <c:pt idx="2947">
                  <c:v>294700</c:v>
                </c:pt>
                <c:pt idx="2948">
                  <c:v>294800</c:v>
                </c:pt>
                <c:pt idx="2949">
                  <c:v>294900</c:v>
                </c:pt>
                <c:pt idx="2950">
                  <c:v>295000</c:v>
                </c:pt>
                <c:pt idx="2951">
                  <c:v>295100</c:v>
                </c:pt>
                <c:pt idx="2952">
                  <c:v>295200</c:v>
                </c:pt>
                <c:pt idx="2953">
                  <c:v>295300</c:v>
                </c:pt>
                <c:pt idx="2954">
                  <c:v>295400</c:v>
                </c:pt>
                <c:pt idx="2955">
                  <c:v>295500</c:v>
                </c:pt>
                <c:pt idx="2956">
                  <c:v>295600</c:v>
                </c:pt>
                <c:pt idx="2957">
                  <c:v>295700</c:v>
                </c:pt>
                <c:pt idx="2958">
                  <c:v>295800</c:v>
                </c:pt>
                <c:pt idx="2959">
                  <c:v>295900</c:v>
                </c:pt>
                <c:pt idx="2960">
                  <c:v>296000</c:v>
                </c:pt>
                <c:pt idx="2961">
                  <c:v>296100</c:v>
                </c:pt>
                <c:pt idx="2962">
                  <c:v>296200</c:v>
                </c:pt>
                <c:pt idx="2963">
                  <c:v>296300</c:v>
                </c:pt>
                <c:pt idx="2964">
                  <c:v>296400</c:v>
                </c:pt>
                <c:pt idx="2965">
                  <c:v>296500</c:v>
                </c:pt>
                <c:pt idx="2966">
                  <c:v>296600</c:v>
                </c:pt>
                <c:pt idx="2967">
                  <c:v>296700</c:v>
                </c:pt>
                <c:pt idx="2968">
                  <c:v>296800</c:v>
                </c:pt>
                <c:pt idx="2969">
                  <c:v>296900</c:v>
                </c:pt>
                <c:pt idx="2970">
                  <c:v>297000</c:v>
                </c:pt>
                <c:pt idx="2971">
                  <c:v>297100</c:v>
                </c:pt>
                <c:pt idx="2972">
                  <c:v>297200</c:v>
                </c:pt>
                <c:pt idx="2973">
                  <c:v>297300</c:v>
                </c:pt>
                <c:pt idx="2974">
                  <c:v>297400</c:v>
                </c:pt>
                <c:pt idx="2975">
                  <c:v>297500</c:v>
                </c:pt>
                <c:pt idx="2976">
                  <c:v>297600</c:v>
                </c:pt>
                <c:pt idx="2977">
                  <c:v>297700</c:v>
                </c:pt>
                <c:pt idx="2978">
                  <c:v>297800</c:v>
                </c:pt>
                <c:pt idx="2979">
                  <c:v>297900</c:v>
                </c:pt>
                <c:pt idx="2980">
                  <c:v>298000</c:v>
                </c:pt>
                <c:pt idx="2981">
                  <c:v>298100</c:v>
                </c:pt>
                <c:pt idx="2982">
                  <c:v>298200</c:v>
                </c:pt>
                <c:pt idx="2983">
                  <c:v>298300</c:v>
                </c:pt>
                <c:pt idx="2984">
                  <c:v>298400</c:v>
                </c:pt>
                <c:pt idx="2985">
                  <c:v>298500</c:v>
                </c:pt>
                <c:pt idx="2986">
                  <c:v>298600</c:v>
                </c:pt>
                <c:pt idx="2987">
                  <c:v>298700</c:v>
                </c:pt>
                <c:pt idx="2988">
                  <c:v>298800</c:v>
                </c:pt>
                <c:pt idx="2989">
                  <c:v>298900</c:v>
                </c:pt>
                <c:pt idx="2990">
                  <c:v>299000</c:v>
                </c:pt>
                <c:pt idx="2991">
                  <c:v>299100</c:v>
                </c:pt>
                <c:pt idx="2992">
                  <c:v>299200</c:v>
                </c:pt>
                <c:pt idx="2993">
                  <c:v>299300</c:v>
                </c:pt>
                <c:pt idx="2994">
                  <c:v>299400</c:v>
                </c:pt>
                <c:pt idx="2995">
                  <c:v>299500</c:v>
                </c:pt>
                <c:pt idx="2996">
                  <c:v>299600</c:v>
                </c:pt>
                <c:pt idx="2997">
                  <c:v>299700</c:v>
                </c:pt>
                <c:pt idx="2998">
                  <c:v>299800</c:v>
                </c:pt>
                <c:pt idx="2999">
                  <c:v>299900</c:v>
                </c:pt>
                <c:pt idx="3000">
                  <c:v>300000</c:v>
                </c:pt>
                <c:pt idx="3001">
                  <c:v>300100</c:v>
                </c:pt>
                <c:pt idx="3002">
                  <c:v>300200</c:v>
                </c:pt>
                <c:pt idx="3003">
                  <c:v>300300</c:v>
                </c:pt>
                <c:pt idx="3004">
                  <c:v>300400</c:v>
                </c:pt>
                <c:pt idx="3005">
                  <c:v>300500</c:v>
                </c:pt>
                <c:pt idx="3006">
                  <c:v>300600</c:v>
                </c:pt>
                <c:pt idx="3007">
                  <c:v>300700</c:v>
                </c:pt>
                <c:pt idx="3008">
                  <c:v>300800</c:v>
                </c:pt>
                <c:pt idx="3009">
                  <c:v>300900</c:v>
                </c:pt>
                <c:pt idx="3010">
                  <c:v>301000</c:v>
                </c:pt>
                <c:pt idx="3011">
                  <c:v>301100</c:v>
                </c:pt>
                <c:pt idx="3012">
                  <c:v>301200</c:v>
                </c:pt>
                <c:pt idx="3013">
                  <c:v>301300</c:v>
                </c:pt>
                <c:pt idx="3014">
                  <c:v>301400</c:v>
                </c:pt>
                <c:pt idx="3015">
                  <c:v>301500</c:v>
                </c:pt>
                <c:pt idx="3016">
                  <c:v>301600</c:v>
                </c:pt>
                <c:pt idx="3017">
                  <c:v>301700</c:v>
                </c:pt>
                <c:pt idx="3018">
                  <c:v>301800</c:v>
                </c:pt>
                <c:pt idx="3019">
                  <c:v>301900</c:v>
                </c:pt>
                <c:pt idx="3020">
                  <c:v>302000</c:v>
                </c:pt>
                <c:pt idx="3021">
                  <c:v>302100</c:v>
                </c:pt>
                <c:pt idx="3022">
                  <c:v>302200</c:v>
                </c:pt>
                <c:pt idx="3023">
                  <c:v>302300</c:v>
                </c:pt>
                <c:pt idx="3024">
                  <c:v>302400</c:v>
                </c:pt>
                <c:pt idx="3025">
                  <c:v>302500</c:v>
                </c:pt>
                <c:pt idx="3026">
                  <c:v>302600</c:v>
                </c:pt>
                <c:pt idx="3027">
                  <c:v>302700</c:v>
                </c:pt>
                <c:pt idx="3028">
                  <c:v>302800</c:v>
                </c:pt>
                <c:pt idx="3029">
                  <c:v>302900</c:v>
                </c:pt>
                <c:pt idx="3030">
                  <c:v>303000</c:v>
                </c:pt>
                <c:pt idx="3031">
                  <c:v>303100</c:v>
                </c:pt>
                <c:pt idx="3032">
                  <c:v>303200</c:v>
                </c:pt>
                <c:pt idx="3033">
                  <c:v>303300</c:v>
                </c:pt>
                <c:pt idx="3034">
                  <c:v>303400</c:v>
                </c:pt>
                <c:pt idx="3035">
                  <c:v>303500</c:v>
                </c:pt>
                <c:pt idx="3036">
                  <c:v>303600</c:v>
                </c:pt>
                <c:pt idx="3037">
                  <c:v>303700</c:v>
                </c:pt>
                <c:pt idx="3038">
                  <c:v>303800</c:v>
                </c:pt>
                <c:pt idx="3039">
                  <c:v>303900</c:v>
                </c:pt>
                <c:pt idx="3040">
                  <c:v>304000</c:v>
                </c:pt>
                <c:pt idx="3041">
                  <c:v>304100</c:v>
                </c:pt>
                <c:pt idx="3042">
                  <c:v>304200</c:v>
                </c:pt>
                <c:pt idx="3043">
                  <c:v>304300</c:v>
                </c:pt>
                <c:pt idx="3044">
                  <c:v>304400</c:v>
                </c:pt>
                <c:pt idx="3045">
                  <c:v>304500</c:v>
                </c:pt>
                <c:pt idx="3046">
                  <c:v>304600</c:v>
                </c:pt>
                <c:pt idx="3047">
                  <c:v>304700</c:v>
                </c:pt>
                <c:pt idx="3048">
                  <c:v>304800</c:v>
                </c:pt>
                <c:pt idx="3049">
                  <c:v>304900</c:v>
                </c:pt>
                <c:pt idx="3050">
                  <c:v>305000</c:v>
                </c:pt>
                <c:pt idx="3051">
                  <c:v>305100</c:v>
                </c:pt>
                <c:pt idx="3052">
                  <c:v>305200</c:v>
                </c:pt>
                <c:pt idx="3053">
                  <c:v>305300</c:v>
                </c:pt>
                <c:pt idx="3054">
                  <c:v>305400</c:v>
                </c:pt>
                <c:pt idx="3055">
                  <c:v>305500</c:v>
                </c:pt>
                <c:pt idx="3056">
                  <c:v>305600</c:v>
                </c:pt>
                <c:pt idx="3057">
                  <c:v>305700</c:v>
                </c:pt>
                <c:pt idx="3058">
                  <c:v>305800</c:v>
                </c:pt>
                <c:pt idx="3059">
                  <c:v>305900</c:v>
                </c:pt>
                <c:pt idx="3060">
                  <c:v>306000</c:v>
                </c:pt>
                <c:pt idx="3061">
                  <c:v>306100</c:v>
                </c:pt>
                <c:pt idx="3062">
                  <c:v>306200</c:v>
                </c:pt>
                <c:pt idx="3063">
                  <c:v>306300</c:v>
                </c:pt>
                <c:pt idx="3064">
                  <c:v>306400</c:v>
                </c:pt>
                <c:pt idx="3065">
                  <c:v>306500</c:v>
                </c:pt>
                <c:pt idx="3066">
                  <c:v>306600</c:v>
                </c:pt>
                <c:pt idx="3067">
                  <c:v>306700</c:v>
                </c:pt>
                <c:pt idx="3068">
                  <c:v>306800</c:v>
                </c:pt>
                <c:pt idx="3069">
                  <c:v>306900</c:v>
                </c:pt>
                <c:pt idx="3070">
                  <c:v>307000</c:v>
                </c:pt>
                <c:pt idx="3071">
                  <c:v>307100</c:v>
                </c:pt>
                <c:pt idx="3072">
                  <c:v>307200</c:v>
                </c:pt>
                <c:pt idx="3073">
                  <c:v>307300</c:v>
                </c:pt>
                <c:pt idx="3074">
                  <c:v>307400</c:v>
                </c:pt>
                <c:pt idx="3075">
                  <c:v>307500</c:v>
                </c:pt>
                <c:pt idx="3076">
                  <c:v>307600</c:v>
                </c:pt>
                <c:pt idx="3077">
                  <c:v>307700</c:v>
                </c:pt>
                <c:pt idx="3078">
                  <c:v>307800</c:v>
                </c:pt>
                <c:pt idx="3079">
                  <c:v>307900</c:v>
                </c:pt>
                <c:pt idx="3080">
                  <c:v>308000</c:v>
                </c:pt>
                <c:pt idx="3081">
                  <c:v>308100</c:v>
                </c:pt>
                <c:pt idx="3082">
                  <c:v>308200</c:v>
                </c:pt>
                <c:pt idx="3083">
                  <c:v>308300</c:v>
                </c:pt>
                <c:pt idx="3084">
                  <c:v>308400</c:v>
                </c:pt>
                <c:pt idx="3085">
                  <c:v>308500</c:v>
                </c:pt>
                <c:pt idx="3086">
                  <c:v>308600</c:v>
                </c:pt>
                <c:pt idx="3087">
                  <c:v>308700</c:v>
                </c:pt>
                <c:pt idx="3088">
                  <c:v>308800</c:v>
                </c:pt>
                <c:pt idx="3089">
                  <c:v>308900</c:v>
                </c:pt>
                <c:pt idx="3090">
                  <c:v>309000</c:v>
                </c:pt>
                <c:pt idx="3091">
                  <c:v>309100</c:v>
                </c:pt>
                <c:pt idx="3092">
                  <c:v>309200</c:v>
                </c:pt>
                <c:pt idx="3093">
                  <c:v>309300</c:v>
                </c:pt>
                <c:pt idx="3094">
                  <c:v>309400</c:v>
                </c:pt>
                <c:pt idx="3095">
                  <c:v>309500</c:v>
                </c:pt>
                <c:pt idx="3096">
                  <c:v>309600</c:v>
                </c:pt>
                <c:pt idx="3097">
                  <c:v>309700</c:v>
                </c:pt>
                <c:pt idx="3098">
                  <c:v>309800</c:v>
                </c:pt>
                <c:pt idx="3099">
                  <c:v>309900</c:v>
                </c:pt>
                <c:pt idx="3100">
                  <c:v>310000</c:v>
                </c:pt>
                <c:pt idx="3101">
                  <c:v>310100</c:v>
                </c:pt>
                <c:pt idx="3102">
                  <c:v>310200</c:v>
                </c:pt>
                <c:pt idx="3103">
                  <c:v>310300</c:v>
                </c:pt>
                <c:pt idx="3104">
                  <c:v>310400</c:v>
                </c:pt>
                <c:pt idx="3105">
                  <c:v>310500</c:v>
                </c:pt>
                <c:pt idx="3106">
                  <c:v>310600</c:v>
                </c:pt>
                <c:pt idx="3107">
                  <c:v>310700</c:v>
                </c:pt>
                <c:pt idx="3108">
                  <c:v>310800</c:v>
                </c:pt>
                <c:pt idx="3109">
                  <c:v>310900</c:v>
                </c:pt>
                <c:pt idx="3110">
                  <c:v>311000</c:v>
                </c:pt>
                <c:pt idx="3111">
                  <c:v>311100</c:v>
                </c:pt>
                <c:pt idx="3112">
                  <c:v>311200</c:v>
                </c:pt>
                <c:pt idx="3113">
                  <c:v>311300</c:v>
                </c:pt>
                <c:pt idx="3114">
                  <c:v>311400</c:v>
                </c:pt>
                <c:pt idx="3115">
                  <c:v>311500</c:v>
                </c:pt>
                <c:pt idx="3116">
                  <c:v>311600</c:v>
                </c:pt>
                <c:pt idx="3117">
                  <c:v>311700</c:v>
                </c:pt>
                <c:pt idx="3118">
                  <c:v>311800</c:v>
                </c:pt>
                <c:pt idx="3119">
                  <c:v>311900</c:v>
                </c:pt>
                <c:pt idx="3120">
                  <c:v>312000</c:v>
                </c:pt>
                <c:pt idx="3121">
                  <c:v>312100</c:v>
                </c:pt>
                <c:pt idx="3122">
                  <c:v>312200</c:v>
                </c:pt>
                <c:pt idx="3123">
                  <c:v>312300</c:v>
                </c:pt>
                <c:pt idx="3124">
                  <c:v>312400</c:v>
                </c:pt>
                <c:pt idx="3125">
                  <c:v>312500</c:v>
                </c:pt>
                <c:pt idx="3126">
                  <c:v>312600</c:v>
                </c:pt>
                <c:pt idx="3127">
                  <c:v>312700</c:v>
                </c:pt>
                <c:pt idx="3128">
                  <c:v>312800</c:v>
                </c:pt>
                <c:pt idx="3129">
                  <c:v>312900</c:v>
                </c:pt>
                <c:pt idx="3130">
                  <c:v>313000</c:v>
                </c:pt>
                <c:pt idx="3131">
                  <c:v>313100</c:v>
                </c:pt>
                <c:pt idx="3132">
                  <c:v>313200</c:v>
                </c:pt>
                <c:pt idx="3133">
                  <c:v>313300</c:v>
                </c:pt>
                <c:pt idx="3134">
                  <c:v>313400</c:v>
                </c:pt>
                <c:pt idx="3135">
                  <c:v>313500</c:v>
                </c:pt>
                <c:pt idx="3136">
                  <c:v>313600</c:v>
                </c:pt>
                <c:pt idx="3137">
                  <c:v>313700</c:v>
                </c:pt>
                <c:pt idx="3138">
                  <c:v>313800</c:v>
                </c:pt>
                <c:pt idx="3139">
                  <c:v>313900</c:v>
                </c:pt>
                <c:pt idx="3140">
                  <c:v>314000</c:v>
                </c:pt>
                <c:pt idx="3141">
                  <c:v>314100</c:v>
                </c:pt>
                <c:pt idx="3142">
                  <c:v>314200</c:v>
                </c:pt>
                <c:pt idx="3143">
                  <c:v>314300</c:v>
                </c:pt>
                <c:pt idx="3144">
                  <c:v>314400</c:v>
                </c:pt>
                <c:pt idx="3145">
                  <c:v>314500</c:v>
                </c:pt>
                <c:pt idx="3146">
                  <c:v>314600</c:v>
                </c:pt>
                <c:pt idx="3147">
                  <c:v>314700</c:v>
                </c:pt>
                <c:pt idx="3148">
                  <c:v>314800</c:v>
                </c:pt>
                <c:pt idx="3149">
                  <c:v>314900</c:v>
                </c:pt>
                <c:pt idx="3150">
                  <c:v>315000</c:v>
                </c:pt>
                <c:pt idx="3151">
                  <c:v>315100</c:v>
                </c:pt>
                <c:pt idx="3152">
                  <c:v>315200</c:v>
                </c:pt>
                <c:pt idx="3153">
                  <c:v>315300</c:v>
                </c:pt>
                <c:pt idx="3154">
                  <c:v>315400</c:v>
                </c:pt>
                <c:pt idx="3155">
                  <c:v>315500</c:v>
                </c:pt>
                <c:pt idx="3156">
                  <c:v>315600</c:v>
                </c:pt>
                <c:pt idx="3157">
                  <c:v>315700</c:v>
                </c:pt>
                <c:pt idx="3158">
                  <c:v>315800</c:v>
                </c:pt>
                <c:pt idx="3159">
                  <c:v>315900</c:v>
                </c:pt>
                <c:pt idx="3160">
                  <c:v>316000</c:v>
                </c:pt>
                <c:pt idx="3161">
                  <c:v>316100</c:v>
                </c:pt>
                <c:pt idx="3162">
                  <c:v>316200</c:v>
                </c:pt>
                <c:pt idx="3163">
                  <c:v>316300</c:v>
                </c:pt>
                <c:pt idx="3164">
                  <c:v>316400</c:v>
                </c:pt>
                <c:pt idx="3165">
                  <c:v>316500</c:v>
                </c:pt>
                <c:pt idx="3166">
                  <c:v>316600</c:v>
                </c:pt>
                <c:pt idx="3167">
                  <c:v>316700</c:v>
                </c:pt>
                <c:pt idx="3168">
                  <c:v>316800</c:v>
                </c:pt>
                <c:pt idx="3169">
                  <c:v>316900</c:v>
                </c:pt>
                <c:pt idx="3170">
                  <c:v>317000</c:v>
                </c:pt>
                <c:pt idx="3171">
                  <c:v>317100</c:v>
                </c:pt>
                <c:pt idx="3172">
                  <c:v>317200</c:v>
                </c:pt>
                <c:pt idx="3173">
                  <c:v>317300</c:v>
                </c:pt>
                <c:pt idx="3174">
                  <c:v>317400</c:v>
                </c:pt>
                <c:pt idx="3175">
                  <c:v>317500</c:v>
                </c:pt>
                <c:pt idx="3176">
                  <c:v>317600</c:v>
                </c:pt>
                <c:pt idx="3177">
                  <c:v>317700</c:v>
                </c:pt>
                <c:pt idx="3178">
                  <c:v>317800</c:v>
                </c:pt>
                <c:pt idx="3179">
                  <c:v>317900</c:v>
                </c:pt>
                <c:pt idx="3180">
                  <c:v>318000</c:v>
                </c:pt>
                <c:pt idx="3181">
                  <c:v>318100</c:v>
                </c:pt>
                <c:pt idx="3182">
                  <c:v>318200</c:v>
                </c:pt>
                <c:pt idx="3183">
                  <c:v>318300</c:v>
                </c:pt>
                <c:pt idx="3184">
                  <c:v>318400</c:v>
                </c:pt>
                <c:pt idx="3185">
                  <c:v>318500</c:v>
                </c:pt>
                <c:pt idx="3186">
                  <c:v>318600</c:v>
                </c:pt>
                <c:pt idx="3187">
                  <c:v>318700</c:v>
                </c:pt>
                <c:pt idx="3188">
                  <c:v>318800</c:v>
                </c:pt>
                <c:pt idx="3189">
                  <c:v>318900</c:v>
                </c:pt>
                <c:pt idx="3190">
                  <c:v>319000</c:v>
                </c:pt>
                <c:pt idx="3191">
                  <c:v>319100</c:v>
                </c:pt>
                <c:pt idx="3192">
                  <c:v>319200</c:v>
                </c:pt>
                <c:pt idx="3193">
                  <c:v>319300</c:v>
                </c:pt>
                <c:pt idx="3194">
                  <c:v>319400</c:v>
                </c:pt>
                <c:pt idx="3195">
                  <c:v>319500</c:v>
                </c:pt>
                <c:pt idx="3196">
                  <c:v>319600</c:v>
                </c:pt>
                <c:pt idx="3197">
                  <c:v>319700</c:v>
                </c:pt>
                <c:pt idx="3198">
                  <c:v>319800</c:v>
                </c:pt>
                <c:pt idx="3199">
                  <c:v>319900</c:v>
                </c:pt>
                <c:pt idx="3200">
                  <c:v>320000</c:v>
                </c:pt>
                <c:pt idx="3201">
                  <c:v>320100</c:v>
                </c:pt>
                <c:pt idx="3202">
                  <c:v>320200</c:v>
                </c:pt>
                <c:pt idx="3203">
                  <c:v>320300</c:v>
                </c:pt>
                <c:pt idx="3204">
                  <c:v>320400</c:v>
                </c:pt>
                <c:pt idx="3205">
                  <c:v>320500</c:v>
                </c:pt>
                <c:pt idx="3206">
                  <c:v>320600</c:v>
                </c:pt>
                <c:pt idx="3207">
                  <c:v>320700</c:v>
                </c:pt>
                <c:pt idx="3208">
                  <c:v>320800</c:v>
                </c:pt>
                <c:pt idx="3209">
                  <c:v>320900</c:v>
                </c:pt>
                <c:pt idx="3210">
                  <c:v>321000</c:v>
                </c:pt>
                <c:pt idx="3211">
                  <c:v>321100</c:v>
                </c:pt>
                <c:pt idx="3212">
                  <c:v>321200</c:v>
                </c:pt>
                <c:pt idx="3213">
                  <c:v>321300</c:v>
                </c:pt>
                <c:pt idx="3214">
                  <c:v>321400</c:v>
                </c:pt>
                <c:pt idx="3215">
                  <c:v>321500</c:v>
                </c:pt>
                <c:pt idx="3216">
                  <c:v>321600</c:v>
                </c:pt>
                <c:pt idx="3217">
                  <c:v>321700</c:v>
                </c:pt>
                <c:pt idx="3218">
                  <c:v>321800</c:v>
                </c:pt>
                <c:pt idx="3219">
                  <c:v>321900</c:v>
                </c:pt>
                <c:pt idx="3220">
                  <c:v>322000</c:v>
                </c:pt>
                <c:pt idx="3221">
                  <c:v>322100</c:v>
                </c:pt>
                <c:pt idx="3222">
                  <c:v>322200</c:v>
                </c:pt>
                <c:pt idx="3223">
                  <c:v>322300</c:v>
                </c:pt>
                <c:pt idx="3224">
                  <c:v>322400</c:v>
                </c:pt>
                <c:pt idx="3225">
                  <c:v>322500</c:v>
                </c:pt>
                <c:pt idx="3226">
                  <c:v>322600</c:v>
                </c:pt>
                <c:pt idx="3227">
                  <c:v>322700</c:v>
                </c:pt>
                <c:pt idx="3228">
                  <c:v>322800</c:v>
                </c:pt>
                <c:pt idx="3229">
                  <c:v>322900</c:v>
                </c:pt>
                <c:pt idx="3230">
                  <c:v>323000</c:v>
                </c:pt>
                <c:pt idx="3231">
                  <c:v>323100</c:v>
                </c:pt>
                <c:pt idx="3232">
                  <c:v>323200</c:v>
                </c:pt>
                <c:pt idx="3233">
                  <c:v>323300</c:v>
                </c:pt>
                <c:pt idx="3234">
                  <c:v>323400</c:v>
                </c:pt>
                <c:pt idx="3235">
                  <c:v>323500</c:v>
                </c:pt>
                <c:pt idx="3236">
                  <c:v>323600</c:v>
                </c:pt>
                <c:pt idx="3237">
                  <c:v>323700</c:v>
                </c:pt>
                <c:pt idx="3238">
                  <c:v>323800</c:v>
                </c:pt>
                <c:pt idx="3239">
                  <c:v>323900</c:v>
                </c:pt>
                <c:pt idx="3240">
                  <c:v>324000</c:v>
                </c:pt>
                <c:pt idx="3241">
                  <c:v>324100</c:v>
                </c:pt>
                <c:pt idx="3242">
                  <c:v>324200</c:v>
                </c:pt>
                <c:pt idx="3243">
                  <c:v>324300</c:v>
                </c:pt>
                <c:pt idx="3244">
                  <c:v>324400</c:v>
                </c:pt>
                <c:pt idx="3245">
                  <c:v>324500</c:v>
                </c:pt>
                <c:pt idx="3246">
                  <c:v>324600</c:v>
                </c:pt>
                <c:pt idx="3247">
                  <c:v>324700</c:v>
                </c:pt>
                <c:pt idx="3248">
                  <c:v>324800</c:v>
                </c:pt>
                <c:pt idx="3249">
                  <c:v>324900</c:v>
                </c:pt>
                <c:pt idx="3250">
                  <c:v>325000</c:v>
                </c:pt>
                <c:pt idx="3251">
                  <c:v>325100</c:v>
                </c:pt>
                <c:pt idx="3252">
                  <c:v>325200</c:v>
                </c:pt>
                <c:pt idx="3253">
                  <c:v>325300</c:v>
                </c:pt>
                <c:pt idx="3254">
                  <c:v>325400</c:v>
                </c:pt>
                <c:pt idx="3255">
                  <c:v>325500</c:v>
                </c:pt>
                <c:pt idx="3256">
                  <c:v>325600</c:v>
                </c:pt>
                <c:pt idx="3257">
                  <c:v>325700</c:v>
                </c:pt>
                <c:pt idx="3258">
                  <c:v>325800</c:v>
                </c:pt>
                <c:pt idx="3259">
                  <c:v>325900</c:v>
                </c:pt>
                <c:pt idx="3260">
                  <c:v>326000</c:v>
                </c:pt>
                <c:pt idx="3261">
                  <c:v>326100</c:v>
                </c:pt>
                <c:pt idx="3262">
                  <c:v>326200</c:v>
                </c:pt>
                <c:pt idx="3263">
                  <c:v>326300</c:v>
                </c:pt>
                <c:pt idx="3264">
                  <c:v>326400</c:v>
                </c:pt>
                <c:pt idx="3265">
                  <c:v>326500</c:v>
                </c:pt>
                <c:pt idx="3266">
                  <c:v>326600</c:v>
                </c:pt>
                <c:pt idx="3267">
                  <c:v>326700</c:v>
                </c:pt>
                <c:pt idx="3268">
                  <c:v>326800</c:v>
                </c:pt>
                <c:pt idx="3269">
                  <c:v>326900</c:v>
                </c:pt>
                <c:pt idx="3270">
                  <c:v>327000</c:v>
                </c:pt>
                <c:pt idx="3271">
                  <c:v>327100</c:v>
                </c:pt>
                <c:pt idx="3272">
                  <c:v>327200</c:v>
                </c:pt>
                <c:pt idx="3273">
                  <c:v>327300</c:v>
                </c:pt>
                <c:pt idx="3274">
                  <c:v>327400</c:v>
                </c:pt>
                <c:pt idx="3275">
                  <c:v>327500</c:v>
                </c:pt>
                <c:pt idx="3276">
                  <c:v>327600</c:v>
                </c:pt>
                <c:pt idx="3277">
                  <c:v>327700</c:v>
                </c:pt>
                <c:pt idx="3278">
                  <c:v>327800</c:v>
                </c:pt>
                <c:pt idx="3279">
                  <c:v>327900</c:v>
                </c:pt>
                <c:pt idx="3280">
                  <c:v>328000</c:v>
                </c:pt>
                <c:pt idx="3281">
                  <c:v>328100</c:v>
                </c:pt>
                <c:pt idx="3282">
                  <c:v>328200</c:v>
                </c:pt>
                <c:pt idx="3283">
                  <c:v>328300</c:v>
                </c:pt>
                <c:pt idx="3284">
                  <c:v>328400</c:v>
                </c:pt>
                <c:pt idx="3285">
                  <c:v>328500</c:v>
                </c:pt>
                <c:pt idx="3286">
                  <c:v>328600</c:v>
                </c:pt>
                <c:pt idx="3287">
                  <c:v>328700</c:v>
                </c:pt>
                <c:pt idx="3288">
                  <c:v>328800</c:v>
                </c:pt>
                <c:pt idx="3289">
                  <c:v>328900</c:v>
                </c:pt>
                <c:pt idx="3290">
                  <c:v>329000</c:v>
                </c:pt>
                <c:pt idx="3291">
                  <c:v>329100</c:v>
                </c:pt>
                <c:pt idx="3292">
                  <c:v>329200</c:v>
                </c:pt>
                <c:pt idx="3293">
                  <c:v>329300</c:v>
                </c:pt>
                <c:pt idx="3294">
                  <c:v>329400</c:v>
                </c:pt>
                <c:pt idx="3295">
                  <c:v>329500</c:v>
                </c:pt>
                <c:pt idx="3296">
                  <c:v>329600</c:v>
                </c:pt>
                <c:pt idx="3297">
                  <c:v>329700</c:v>
                </c:pt>
                <c:pt idx="3298">
                  <c:v>329800</c:v>
                </c:pt>
                <c:pt idx="3299">
                  <c:v>329900</c:v>
                </c:pt>
                <c:pt idx="3300">
                  <c:v>330000</c:v>
                </c:pt>
                <c:pt idx="3301">
                  <c:v>330100</c:v>
                </c:pt>
                <c:pt idx="3302">
                  <c:v>330200</c:v>
                </c:pt>
                <c:pt idx="3303">
                  <c:v>330300</c:v>
                </c:pt>
                <c:pt idx="3304">
                  <c:v>330400</c:v>
                </c:pt>
                <c:pt idx="3305">
                  <c:v>330500</c:v>
                </c:pt>
                <c:pt idx="3306">
                  <c:v>330600</c:v>
                </c:pt>
                <c:pt idx="3307">
                  <c:v>330700</c:v>
                </c:pt>
                <c:pt idx="3308">
                  <c:v>330800</c:v>
                </c:pt>
                <c:pt idx="3309">
                  <c:v>330900</c:v>
                </c:pt>
                <c:pt idx="3310">
                  <c:v>331000</c:v>
                </c:pt>
                <c:pt idx="3311">
                  <c:v>331100</c:v>
                </c:pt>
                <c:pt idx="3312">
                  <c:v>331200</c:v>
                </c:pt>
                <c:pt idx="3313">
                  <c:v>331300</c:v>
                </c:pt>
                <c:pt idx="3314">
                  <c:v>331400</c:v>
                </c:pt>
                <c:pt idx="3315">
                  <c:v>331500</c:v>
                </c:pt>
                <c:pt idx="3316">
                  <c:v>331600</c:v>
                </c:pt>
                <c:pt idx="3317">
                  <c:v>331700</c:v>
                </c:pt>
                <c:pt idx="3318">
                  <c:v>331800</c:v>
                </c:pt>
                <c:pt idx="3319">
                  <c:v>331900</c:v>
                </c:pt>
                <c:pt idx="3320">
                  <c:v>332000</c:v>
                </c:pt>
                <c:pt idx="3321">
                  <c:v>332100</c:v>
                </c:pt>
                <c:pt idx="3322">
                  <c:v>332200</c:v>
                </c:pt>
                <c:pt idx="3323">
                  <c:v>332300</c:v>
                </c:pt>
                <c:pt idx="3324">
                  <c:v>332400</c:v>
                </c:pt>
                <c:pt idx="3325">
                  <c:v>332500</c:v>
                </c:pt>
                <c:pt idx="3326">
                  <c:v>332600</c:v>
                </c:pt>
                <c:pt idx="3327">
                  <c:v>332700</c:v>
                </c:pt>
                <c:pt idx="3328">
                  <c:v>332800</c:v>
                </c:pt>
                <c:pt idx="3329">
                  <c:v>332900</c:v>
                </c:pt>
                <c:pt idx="3330">
                  <c:v>333000</c:v>
                </c:pt>
                <c:pt idx="3331">
                  <c:v>333100</c:v>
                </c:pt>
                <c:pt idx="3332">
                  <c:v>333200</c:v>
                </c:pt>
                <c:pt idx="3333">
                  <c:v>333300</c:v>
                </c:pt>
                <c:pt idx="3334">
                  <c:v>333400</c:v>
                </c:pt>
                <c:pt idx="3335">
                  <c:v>333500</c:v>
                </c:pt>
                <c:pt idx="3336">
                  <c:v>333600</c:v>
                </c:pt>
                <c:pt idx="3337">
                  <c:v>333700</c:v>
                </c:pt>
                <c:pt idx="3338">
                  <c:v>333800</c:v>
                </c:pt>
                <c:pt idx="3339">
                  <c:v>333900</c:v>
                </c:pt>
                <c:pt idx="3340">
                  <c:v>334000</c:v>
                </c:pt>
                <c:pt idx="3341">
                  <c:v>334100</c:v>
                </c:pt>
                <c:pt idx="3342">
                  <c:v>334200</c:v>
                </c:pt>
                <c:pt idx="3343">
                  <c:v>334300</c:v>
                </c:pt>
                <c:pt idx="3344">
                  <c:v>334400</c:v>
                </c:pt>
                <c:pt idx="3345">
                  <c:v>334500</c:v>
                </c:pt>
                <c:pt idx="3346">
                  <c:v>334600</c:v>
                </c:pt>
                <c:pt idx="3347">
                  <c:v>334700</c:v>
                </c:pt>
                <c:pt idx="3348">
                  <c:v>334800</c:v>
                </c:pt>
                <c:pt idx="3349">
                  <c:v>334900</c:v>
                </c:pt>
                <c:pt idx="3350">
                  <c:v>335000</c:v>
                </c:pt>
                <c:pt idx="3351">
                  <c:v>335100</c:v>
                </c:pt>
                <c:pt idx="3352">
                  <c:v>335200</c:v>
                </c:pt>
                <c:pt idx="3353">
                  <c:v>335300</c:v>
                </c:pt>
                <c:pt idx="3354">
                  <c:v>335400</c:v>
                </c:pt>
                <c:pt idx="3355">
                  <c:v>335500</c:v>
                </c:pt>
                <c:pt idx="3356">
                  <c:v>335600</c:v>
                </c:pt>
                <c:pt idx="3357">
                  <c:v>335700</c:v>
                </c:pt>
                <c:pt idx="3358">
                  <c:v>335800</c:v>
                </c:pt>
                <c:pt idx="3359">
                  <c:v>335900</c:v>
                </c:pt>
                <c:pt idx="3360">
                  <c:v>336000</c:v>
                </c:pt>
                <c:pt idx="3361">
                  <c:v>336100</c:v>
                </c:pt>
                <c:pt idx="3362">
                  <c:v>336200</c:v>
                </c:pt>
                <c:pt idx="3363">
                  <c:v>336300</c:v>
                </c:pt>
                <c:pt idx="3364">
                  <c:v>336400</c:v>
                </c:pt>
                <c:pt idx="3365">
                  <c:v>336500</c:v>
                </c:pt>
                <c:pt idx="3366">
                  <c:v>336600</c:v>
                </c:pt>
                <c:pt idx="3367">
                  <c:v>336700</c:v>
                </c:pt>
                <c:pt idx="3368">
                  <c:v>336800</c:v>
                </c:pt>
                <c:pt idx="3369">
                  <c:v>336900</c:v>
                </c:pt>
                <c:pt idx="3370">
                  <c:v>337000</c:v>
                </c:pt>
                <c:pt idx="3371">
                  <c:v>337100</c:v>
                </c:pt>
                <c:pt idx="3372">
                  <c:v>337200</c:v>
                </c:pt>
                <c:pt idx="3373">
                  <c:v>337300</c:v>
                </c:pt>
                <c:pt idx="3374">
                  <c:v>337400</c:v>
                </c:pt>
                <c:pt idx="3375">
                  <c:v>337500</c:v>
                </c:pt>
                <c:pt idx="3376">
                  <c:v>337600</c:v>
                </c:pt>
                <c:pt idx="3377">
                  <c:v>337700</c:v>
                </c:pt>
                <c:pt idx="3378">
                  <c:v>337800</c:v>
                </c:pt>
                <c:pt idx="3379">
                  <c:v>337900</c:v>
                </c:pt>
                <c:pt idx="3380">
                  <c:v>338000</c:v>
                </c:pt>
                <c:pt idx="3381">
                  <c:v>338100</c:v>
                </c:pt>
                <c:pt idx="3382">
                  <c:v>338200</c:v>
                </c:pt>
                <c:pt idx="3383">
                  <c:v>338300</c:v>
                </c:pt>
                <c:pt idx="3384">
                  <c:v>338400</c:v>
                </c:pt>
                <c:pt idx="3385">
                  <c:v>338500</c:v>
                </c:pt>
                <c:pt idx="3386">
                  <c:v>338600</c:v>
                </c:pt>
                <c:pt idx="3387">
                  <c:v>338700</c:v>
                </c:pt>
                <c:pt idx="3388">
                  <c:v>338800</c:v>
                </c:pt>
                <c:pt idx="3389">
                  <c:v>338900</c:v>
                </c:pt>
                <c:pt idx="3390">
                  <c:v>339000</c:v>
                </c:pt>
                <c:pt idx="3391">
                  <c:v>339100</c:v>
                </c:pt>
                <c:pt idx="3392">
                  <c:v>339200</c:v>
                </c:pt>
                <c:pt idx="3393">
                  <c:v>339300</c:v>
                </c:pt>
                <c:pt idx="3394">
                  <c:v>339400</c:v>
                </c:pt>
                <c:pt idx="3395">
                  <c:v>339500</c:v>
                </c:pt>
                <c:pt idx="3396">
                  <c:v>339600</c:v>
                </c:pt>
                <c:pt idx="3397">
                  <c:v>339700</c:v>
                </c:pt>
                <c:pt idx="3398">
                  <c:v>339800</c:v>
                </c:pt>
                <c:pt idx="3399">
                  <c:v>339900</c:v>
                </c:pt>
                <c:pt idx="3400">
                  <c:v>340000</c:v>
                </c:pt>
                <c:pt idx="3401">
                  <c:v>340100</c:v>
                </c:pt>
                <c:pt idx="3402">
                  <c:v>340200</c:v>
                </c:pt>
                <c:pt idx="3403">
                  <c:v>340300</c:v>
                </c:pt>
                <c:pt idx="3404">
                  <c:v>340400</c:v>
                </c:pt>
                <c:pt idx="3405">
                  <c:v>340500</c:v>
                </c:pt>
                <c:pt idx="3406">
                  <c:v>340600</c:v>
                </c:pt>
                <c:pt idx="3407">
                  <c:v>340700</c:v>
                </c:pt>
                <c:pt idx="3408">
                  <c:v>340800</c:v>
                </c:pt>
                <c:pt idx="3409">
                  <c:v>340900</c:v>
                </c:pt>
                <c:pt idx="3410">
                  <c:v>341000</c:v>
                </c:pt>
                <c:pt idx="3411">
                  <c:v>341100</c:v>
                </c:pt>
                <c:pt idx="3412">
                  <c:v>341200</c:v>
                </c:pt>
                <c:pt idx="3413">
                  <c:v>341300</c:v>
                </c:pt>
                <c:pt idx="3414">
                  <c:v>341400</c:v>
                </c:pt>
                <c:pt idx="3415">
                  <c:v>341500</c:v>
                </c:pt>
                <c:pt idx="3416">
                  <c:v>341600</c:v>
                </c:pt>
                <c:pt idx="3417">
                  <c:v>341700</c:v>
                </c:pt>
                <c:pt idx="3418">
                  <c:v>341800</c:v>
                </c:pt>
                <c:pt idx="3419">
                  <c:v>341900</c:v>
                </c:pt>
                <c:pt idx="3420">
                  <c:v>342000</c:v>
                </c:pt>
                <c:pt idx="3421">
                  <c:v>342100</c:v>
                </c:pt>
                <c:pt idx="3422">
                  <c:v>342200</c:v>
                </c:pt>
                <c:pt idx="3423">
                  <c:v>342300</c:v>
                </c:pt>
                <c:pt idx="3424">
                  <c:v>342400</c:v>
                </c:pt>
                <c:pt idx="3425">
                  <c:v>342500</c:v>
                </c:pt>
                <c:pt idx="3426">
                  <c:v>342600</c:v>
                </c:pt>
                <c:pt idx="3427">
                  <c:v>342700</c:v>
                </c:pt>
                <c:pt idx="3428">
                  <c:v>342800</c:v>
                </c:pt>
                <c:pt idx="3429">
                  <c:v>342900</c:v>
                </c:pt>
                <c:pt idx="3430">
                  <c:v>343000</c:v>
                </c:pt>
                <c:pt idx="3431">
                  <c:v>343100</c:v>
                </c:pt>
                <c:pt idx="3432">
                  <c:v>343200</c:v>
                </c:pt>
                <c:pt idx="3433">
                  <c:v>343300</c:v>
                </c:pt>
                <c:pt idx="3434">
                  <c:v>343400</c:v>
                </c:pt>
                <c:pt idx="3435">
                  <c:v>343500</c:v>
                </c:pt>
                <c:pt idx="3436">
                  <c:v>343600</c:v>
                </c:pt>
                <c:pt idx="3437">
                  <c:v>343700</c:v>
                </c:pt>
                <c:pt idx="3438">
                  <c:v>343800</c:v>
                </c:pt>
                <c:pt idx="3439">
                  <c:v>343900</c:v>
                </c:pt>
                <c:pt idx="3440">
                  <c:v>344000</c:v>
                </c:pt>
                <c:pt idx="3441">
                  <c:v>344100</c:v>
                </c:pt>
                <c:pt idx="3442">
                  <c:v>344200</c:v>
                </c:pt>
                <c:pt idx="3443">
                  <c:v>344300</c:v>
                </c:pt>
                <c:pt idx="3444">
                  <c:v>344400</c:v>
                </c:pt>
                <c:pt idx="3445">
                  <c:v>344500</c:v>
                </c:pt>
                <c:pt idx="3446">
                  <c:v>344600</c:v>
                </c:pt>
                <c:pt idx="3447">
                  <c:v>344700</c:v>
                </c:pt>
                <c:pt idx="3448">
                  <c:v>344800</c:v>
                </c:pt>
                <c:pt idx="3449">
                  <c:v>344900</c:v>
                </c:pt>
                <c:pt idx="3450">
                  <c:v>345000</c:v>
                </c:pt>
                <c:pt idx="3451">
                  <c:v>345100</c:v>
                </c:pt>
                <c:pt idx="3452">
                  <c:v>345200</c:v>
                </c:pt>
                <c:pt idx="3453">
                  <c:v>345300</c:v>
                </c:pt>
                <c:pt idx="3454">
                  <c:v>345400</c:v>
                </c:pt>
                <c:pt idx="3455">
                  <c:v>345500</c:v>
                </c:pt>
                <c:pt idx="3456">
                  <c:v>345600</c:v>
                </c:pt>
                <c:pt idx="3457">
                  <c:v>345700</c:v>
                </c:pt>
                <c:pt idx="3458">
                  <c:v>345800</c:v>
                </c:pt>
                <c:pt idx="3459">
                  <c:v>345900</c:v>
                </c:pt>
                <c:pt idx="3460">
                  <c:v>346000</c:v>
                </c:pt>
                <c:pt idx="3461">
                  <c:v>346100</c:v>
                </c:pt>
                <c:pt idx="3462">
                  <c:v>346200</c:v>
                </c:pt>
                <c:pt idx="3463">
                  <c:v>346300</c:v>
                </c:pt>
                <c:pt idx="3464">
                  <c:v>346400</c:v>
                </c:pt>
                <c:pt idx="3465">
                  <c:v>346500</c:v>
                </c:pt>
                <c:pt idx="3466">
                  <c:v>346600</c:v>
                </c:pt>
                <c:pt idx="3467">
                  <c:v>346700</c:v>
                </c:pt>
                <c:pt idx="3468">
                  <c:v>346800</c:v>
                </c:pt>
                <c:pt idx="3469">
                  <c:v>346900</c:v>
                </c:pt>
                <c:pt idx="3470">
                  <c:v>347000</c:v>
                </c:pt>
                <c:pt idx="3471">
                  <c:v>347100</c:v>
                </c:pt>
                <c:pt idx="3472">
                  <c:v>347200</c:v>
                </c:pt>
                <c:pt idx="3473">
                  <c:v>347300</c:v>
                </c:pt>
                <c:pt idx="3474">
                  <c:v>347400</c:v>
                </c:pt>
                <c:pt idx="3475">
                  <c:v>347500</c:v>
                </c:pt>
                <c:pt idx="3476">
                  <c:v>347600</c:v>
                </c:pt>
                <c:pt idx="3477">
                  <c:v>347700</c:v>
                </c:pt>
                <c:pt idx="3478">
                  <c:v>347800</c:v>
                </c:pt>
                <c:pt idx="3479">
                  <c:v>347900</c:v>
                </c:pt>
                <c:pt idx="3480">
                  <c:v>348000</c:v>
                </c:pt>
                <c:pt idx="3481">
                  <c:v>348100</c:v>
                </c:pt>
                <c:pt idx="3482">
                  <c:v>348200</c:v>
                </c:pt>
                <c:pt idx="3483">
                  <c:v>348300</c:v>
                </c:pt>
                <c:pt idx="3484">
                  <c:v>348400</c:v>
                </c:pt>
                <c:pt idx="3485">
                  <c:v>348500</c:v>
                </c:pt>
                <c:pt idx="3486">
                  <c:v>348600</c:v>
                </c:pt>
                <c:pt idx="3487">
                  <c:v>348700</c:v>
                </c:pt>
                <c:pt idx="3488">
                  <c:v>348800</c:v>
                </c:pt>
                <c:pt idx="3489">
                  <c:v>348900</c:v>
                </c:pt>
                <c:pt idx="3490">
                  <c:v>349000</c:v>
                </c:pt>
                <c:pt idx="3491">
                  <c:v>349100</c:v>
                </c:pt>
                <c:pt idx="3492">
                  <c:v>349200</c:v>
                </c:pt>
                <c:pt idx="3493">
                  <c:v>349300</c:v>
                </c:pt>
                <c:pt idx="3494">
                  <c:v>349400</c:v>
                </c:pt>
                <c:pt idx="3495">
                  <c:v>349500</c:v>
                </c:pt>
                <c:pt idx="3496">
                  <c:v>349600</c:v>
                </c:pt>
                <c:pt idx="3497">
                  <c:v>349700</c:v>
                </c:pt>
                <c:pt idx="3498">
                  <c:v>349800</c:v>
                </c:pt>
                <c:pt idx="3499">
                  <c:v>349900</c:v>
                </c:pt>
                <c:pt idx="3500">
                  <c:v>350000</c:v>
                </c:pt>
                <c:pt idx="3501">
                  <c:v>350100</c:v>
                </c:pt>
                <c:pt idx="3502">
                  <c:v>350200</c:v>
                </c:pt>
                <c:pt idx="3503">
                  <c:v>350300</c:v>
                </c:pt>
                <c:pt idx="3504">
                  <c:v>350400</c:v>
                </c:pt>
                <c:pt idx="3505">
                  <c:v>350500</c:v>
                </c:pt>
                <c:pt idx="3506">
                  <c:v>350600</c:v>
                </c:pt>
                <c:pt idx="3507">
                  <c:v>350700</c:v>
                </c:pt>
                <c:pt idx="3508">
                  <c:v>350800</c:v>
                </c:pt>
                <c:pt idx="3509">
                  <c:v>350900</c:v>
                </c:pt>
                <c:pt idx="3510">
                  <c:v>351000</c:v>
                </c:pt>
                <c:pt idx="3511">
                  <c:v>351100</c:v>
                </c:pt>
                <c:pt idx="3512">
                  <c:v>351200</c:v>
                </c:pt>
                <c:pt idx="3513">
                  <c:v>351300</c:v>
                </c:pt>
                <c:pt idx="3514">
                  <c:v>351400</c:v>
                </c:pt>
                <c:pt idx="3515">
                  <c:v>351500</c:v>
                </c:pt>
                <c:pt idx="3516">
                  <c:v>351600</c:v>
                </c:pt>
                <c:pt idx="3517">
                  <c:v>351700</c:v>
                </c:pt>
                <c:pt idx="3518">
                  <c:v>351800</c:v>
                </c:pt>
                <c:pt idx="3519">
                  <c:v>351900</c:v>
                </c:pt>
                <c:pt idx="3520">
                  <c:v>352000</c:v>
                </c:pt>
                <c:pt idx="3521">
                  <c:v>352100</c:v>
                </c:pt>
                <c:pt idx="3522">
                  <c:v>352200</c:v>
                </c:pt>
                <c:pt idx="3523">
                  <c:v>352300</c:v>
                </c:pt>
                <c:pt idx="3524">
                  <c:v>352400</c:v>
                </c:pt>
                <c:pt idx="3525">
                  <c:v>352500</c:v>
                </c:pt>
                <c:pt idx="3526">
                  <c:v>352600</c:v>
                </c:pt>
                <c:pt idx="3527">
                  <c:v>352700</c:v>
                </c:pt>
                <c:pt idx="3528">
                  <c:v>352800</c:v>
                </c:pt>
                <c:pt idx="3529">
                  <c:v>352900</c:v>
                </c:pt>
                <c:pt idx="3530">
                  <c:v>353000</c:v>
                </c:pt>
                <c:pt idx="3531">
                  <c:v>353100</c:v>
                </c:pt>
                <c:pt idx="3532">
                  <c:v>353200</c:v>
                </c:pt>
                <c:pt idx="3533">
                  <c:v>353300</c:v>
                </c:pt>
                <c:pt idx="3534">
                  <c:v>353400</c:v>
                </c:pt>
                <c:pt idx="3535">
                  <c:v>353500</c:v>
                </c:pt>
                <c:pt idx="3536">
                  <c:v>353600</c:v>
                </c:pt>
                <c:pt idx="3537">
                  <c:v>353700</c:v>
                </c:pt>
                <c:pt idx="3538">
                  <c:v>353800</c:v>
                </c:pt>
                <c:pt idx="3539">
                  <c:v>353900</c:v>
                </c:pt>
                <c:pt idx="3540">
                  <c:v>354000</c:v>
                </c:pt>
                <c:pt idx="3541">
                  <c:v>354100</c:v>
                </c:pt>
                <c:pt idx="3542">
                  <c:v>354200</c:v>
                </c:pt>
                <c:pt idx="3543">
                  <c:v>354300</c:v>
                </c:pt>
                <c:pt idx="3544">
                  <c:v>354400</c:v>
                </c:pt>
                <c:pt idx="3545">
                  <c:v>354500</c:v>
                </c:pt>
                <c:pt idx="3546">
                  <c:v>354600</c:v>
                </c:pt>
                <c:pt idx="3547">
                  <c:v>354700</c:v>
                </c:pt>
                <c:pt idx="3548">
                  <c:v>354800</c:v>
                </c:pt>
                <c:pt idx="3549">
                  <c:v>354900</c:v>
                </c:pt>
                <c:pt idx="3550">
                  <c:v>355000</c:v>
                </c:pt>
                <c:pt idx="3551">
                  <c:v>355100</c:v>
                </c:pt>
                <c:pt idx="3552">
                  <c:v>355200</c:v>
                </c:pt>
                <c:pt idx="3553">
                  <c:v>355300</c:v>
                </c:pt>
                <c:pt idx="3554">
                  <c:v>355400</c:v>
                </c:pt>
                <c:pt idx="3555">
                  <c:v>355500</c:v>
                </c:pt>
                <c:pt idx="3556">
                  <c:v>355600</c:v>
                </c:pt>
                <c:pt idx="3557">
                  <c:v>355700</c:v>
                </c:pt>
                <c:pt idx="3558">
                  <c:v>355800</c:v>
                </c:pt>
                <c:pt idx="3559">
                  <c:v>355900</c:v>
                </c:pt>
                <c:pt idx="3560">
                  <c:v>356000</c:v>
                </c:pt>
                <c:pt idx="3561">
                  <c:v>356100</c:v>
                </c:pt>
                <c:pt idx="3562">
                  <c:v>356200</c:v>
                </c:pt>
                <c:pt idx="3563">
                  <c:v>356300</c:v>
                </c:pt>
                <c:pt idx="3564">
                  <c:v>356400</c:v>
                </c:pt>
                <c:pt idx="3565">
                  <c:v>356500</c:v>
                </c:pt>
                <c:pt idx="3566">
                  <c:v>356600</c:v>
                </c:pt>
                <c:pt idx="3567">
                  <c:v>356700</c:v>
                </c:pt>
                <c:pt idx="3568">
                  <c:v>356800</c:v>
                </c:pt>
                <c:pt idx="3569">
                  <c:v>356900</c:v>
                </c:pt>
                <c:pt idx="3570">
                  <c:v>357000</c:v>
                </c:pt>
                <c:pt idx="3571">
                  <c:v>357100</c:v>
                </c:pt>
                <c:pt idx="3572">
                  <c:v>357200</c:v>
                </c:pt>
                <c:pt idx="3573">
                  <c:v>357300</c:v>
                </c:pt>
                <c:pt idx="3574">
                  <c:v>357400</c:v>
                </c:pt>
                <c:pt idx="3575">
                  <c:v>357500</c:v>
                </c:pt>
                <c:pt idx="3576">
                  <c:v>357600</c:v>
                </c:pt>
                <c:pt idx="3577">
                  <c:v>357700</c:v>
                </c:pt>
                <c:pt idx="3578">
                  <c:v>357800</c:v>
                </c:pt>
                <c:pt idx="3579">
                  <c:v>357900</c:v>
                </c:pt>
                <c:pt idx="3580">
                  <c:v>358000</c:v>
                </c:pt>
                <c:pt idx="3581">
                  <c:v>358100</c:v>
                </c:pt>
                <c:pt idx="3582">
                  <c:v>358200</c:v>
                </c:pt>
                <c:pt idx="3583">
                  <c:v>358300</c:v>
                </c:pt>
                <c:pt idx="3584">
                  <c:v>358400</c:v>
                </c:pt>
                <c:pt idx="3585">
                  <c:v>358500</c:v>
                </c:pt>
                <c:pt idx="3586">
                  <c:v>358600</c:v>
                </c:pt>
                <c:pt idx="3587">
                  <c:v>358700</c:v>
                </c:pt>
                <c:pt idx="3588">
                  <c:v>358800</c:v>
                </c:pt>
                <c:pt idx="3589">
                  <c:v>358900</c:v>
                </c:pt>
                <c:pt idx="3590">
                  <c:v>359000</c:v>
                </c:pt>
                <c:pt idx="3591">
                  <c:v>359100</c:v>
                </c:pt>
                <c:pt idx="3592">
                  <c:v>359200</c:v>
                </c:pt>
                <c:pt idx="3593">
                  <c:v>359300</c:v>
                </c:pt>
                <c:pt idx="3594">
                  <c:v>359400</c:v>
                </c:pt>
                <c:pt idx="3595">
                  <c:v>359500</c:v>
                </c:pt>
                <c:pt idx="3596">
                  <c:v>359600</c:v>
                </c:pt>
                <c:pt idx="3597">
                  <c:v>359700</c:v>
                </c:pt>
                <c:pt idx="3598">
                  <c:v>359800</c:v>
                </c:pt>
                <c:pt idx="3599">
                  <c:v>359900</c:v>
                </c:pt>
                <c:pt idx="3600">
                  <c:v>360000</c:v>
                </c:pt>
                <c:pt idx="3601">
                  <c:v>360100</c:v>
                </c:pt>
                <c:pt idx="3602">
                  <c:v>360200</c:v>
                </c:pt>
                <c:pt idx="3603">
                  <c:v>360300</c:v>
                </c:pt>
                <c:pt idx="3604">
                  <c:v>360400</c:v>
                </c:pt>
                <c:pt idx="3605">
                  <c:v>360500</c:v>
                </c:pt>
                <c:pt idx="3606">
                  <c:v>360600</c:v>
                </c:pt>
                <c:pt idx="3607">
                  <c:v>360700</c:v>
                </c:pt>
                <c:pt idx="3608">
                  <c:v>360800</c:v>
                </c:pt>
                <c:pt idx="3609">
                  <c:v>360900</c:v>
                </c:pt>
                <c:pt idx="3610">
                  <c:v>361000</c:v>
                </c:pt>
                <c:pt idx="3611">
                  <c:v>361100</c:v>
                </c:pt>
                <c:pt idx="3612">
                  <c:v>361200</c:v>
                </c:pt>
                <c:pt idx="3613">
                  <c:v>361300</c:v>
                </c:pt>
                <c:pt idx="3614">
                  <c:v>361400</c:v>
                </c:pt>
                <c:pt idx="3615">
                  <c:v>361500</c:v>
                </c:pt>
                <c:pt idx="3616">
                  <c:v>361600</c:v>
                </c:pt>
                <c:pt idx="3617">
                  <c:v>361700</c:v>
                </c:pt>
                <c:pt idx="3618">
                  <c:v>361800</c:v>
                </c:pt>
                <c:pt idx="3619">
                  <c:v>361900</c:v>
                </c:pt>
                <c:pt idx="3620">
                  <c:v>362000</c:v>
                </c:pt>
                <c:pt idx="3621">
                  <c:v>362100</c:v>
                </c:pt>
                <c:pt idx="3622">
                  <c:v>362200</c:v>
                </c:pt>
                <c:pt idx="3623">
                  <c:v>362300</c:v>
                </c:pt>
                <c:pt idx="3624">
                  <c:v>362400</c:v>
                </c:pt>
                <c:pt idx="3625">
                  <c:v>362500</c:v>
                </c:pt>
                <c:pt idx="3626">
                  <c:v>362600</c:v>
                </c:pt>
                <c:pt idx="3627">
                  <c:v>362700</c:v>
                </c:pt>
                <c:pt idx="3628">
                  <c:v>362800</c:v>
                </c:pt>
                <c:pt idx="3629">
                  <c:v>362900</c:v>
                </c:pt>
                <c:pt idx="3630">
                  <c:v>363000</c:v>
                </c:pt>
                <c:pt idx="3631">
                  <c:v>363100</c:v>
                </c:pt>
                <c:pt idx="3632">
                  <c:v>363200</c:v>
                </c:pt>
                <c:pt idx="3633">
                  <c:v>363300</c:v>
                </c:pt>
                <c:pt idx="3634">
                  <c:v>363400</c:v>
                </c:pt>
                <c:pt idx="3635">
                  <c:v>363500</c:v>
                </c:pt>
                <c:pt idx="3636">
                  <c:v>363600</c:v>
                </c:pt>
                <c:pt idx="3637">
                  <c:v>363700</c:v>
                </c:pt>
                <c:pt idx="3638">
                  <c:v>363800</c:v>
                </c:pt>
                <c:pt idx="3639">
                  <c:v>363900</c:v>
                </c:pt>
                <c:pt idx="3640">
                  <c:v>364000</c:v>
                </c:pt>
                <c:pt idx="3641">
                  <c:v>364100</c:v>
                </c:pt>
                <c:pt idx="3642">
                  <c:v>364200</c:v>
                </c:pt>
                <c:pt idx="3643">
                  <c:v>364300</c:v>
                </c:pt>
                <c:pt idx="3644">
                  <c:v>364400</c:v>
                </c:pt>
                <c:pt idx="3645">
                  <c:v>364500</c:v>
                </c:pt>
                <c:pt idx="3646">
                  <c:v>364600</c:v>
                </c:pt>
                <c:pt idx="3647">
                  <c:v>364700</c:v>
                </c:pt>
                <c:pt idx="3648">
                  <c:v>364800</c:v>
                </c:pt>
                <c:pt idx="3649">
                  <c:v>364900</c:v>
                </c:pt>
                <c:pt idx="3650">
                  <c:v>365000</c:v>
                </c:pt>
                <c:pt idx="3651">
                  <c:v>365100</c:v>
                </c:pt>
                <c:pt idx="3652">
                  <c:v>365200</c:v>
                </c:pt>
                <c:pt idx="3653">
                  <c:v>365300</c:v>
                </c:pt>
                <c:pt idx="3654">
                  <c:v>365400</c:v>
                </c:pt>
                <c:pt idx="3655">
                  <c:v>365500</c:v>
                </c:pt>
                <c:pt idx="3656">
                  <c:v>365600</c:v>
                </c:pt>
                <c:pt idx="3657">
                  <c:v>365700</c:v>
                </c:pt>
                <c:pt idx="3658">
                  <c:v>365800</c:v>
                </c:pt>
                <c:pt idx="3659">
                  <c:v>365900</c:v>
                </c:pt>
                <c:pt idx="3660">
                  <c:v>366000</c:v>
                </c:pt>
                <c:pt idx="3661">
                  <c:v>366100</c:v>
                </c:pt>
                <c:pt idx="3662">
                  <c:v>366200</c:v>
                </c:pt>
                <c:pt idx="3663">
                  <c:v>366300</c:v>
                </c:pt>
                <c:pt idx="3664">
                  <c:v>366400</c:v>
                </c:pt>
                <c:pt idx="3665">
                  <c:v>366500</c:v>
                </c:pt>
                <c:pt idx="3666">
                  <c:v>366600</c:v>
                </c:pt>
                <c:pt idx="3667">
                  <c:v>366700</c:v>
                </c:pt>
                <c:pt idx="3668">
                  <c:v>366800</c:v>
                </c:pt>
                <c:pt idx="3669">
                  <c:v>366900</c:v>
                </c:pt>
                <c:pt idx="3670">
                  <c:v>367000</c:v>
                </c:pt>
                <c:pt idx="3671">
                  <c:v>367100</c:v>
                </c:pt>
                <c:pt idx="3672">
                  <c:v>367200</c:v>
                </c:pt>
                <c:pt idx="3673">
                  <c:v>367300</c:v>
                </c:pt>
                <c:pt idx="3674">
                  <c:v>367400</c:v>
                </c:pt>
                <c:pt idx="3675">
                  <c:v>367500</c:v>
                </c:pt>
                <c:pt idx="3676">
                  <c:v>367600</c:v>
                </c:pt>
                <c:pt idx="3677">
                  <c:v>367700</c:v>
                </c:pt>
                <c:pt idx="3678">
                  <c:v>367800</c:v>
                </c:pt>
                <c:pt idx="3679">
                  <c:v>367900</c:v>
                </c:pt>
                <c:pt idx="3680">
                  <c:v>368000</c:v>
                </c:pt>
                <c:pt idx="3681">
                  <c:v>368100</c:v>
                </c:pt>
                <c:pt idx="3682">
                  <c:v>368200</c:v>
                </c:pt>
                <c:pt idx="3683">
                  <c:v>368300</c:v>
                </c:pt>
                <c:pt idx="3684">
                  <c:v>368400</c:v>
                </c:pt>
                <c:pt idx="3685">
                  <c:v>368500</c:v>
                </c:pt>
                <c:pt idx="3686">
                  <c:v>368600</c:v>
                </c:pt>
                <c:pt idx="3687">
                  <c:v>368700</c:v>
                </c:pt>
                <c:pt idx="3688">
                  <c:v>368800</c:v>
                </c:pt>
                <c:pt idx="3689">
                  <c:v>368900</c:v>
                </c:pt>
                <c:pt idx="3690">
                  <c:v>369000</c:v>
                </c:pt>
                <c:pt idx="3691">
                  <c:v>369100</c:v>
                </c:pt>
                <c:pt idx="3692">
                  <c:v>369200</c:v>
                </c:pt>
                <c:pt idx="3693">
                  <c:v>369300</c:v>
                </c:pt>
                <c:pt idx="3694">
                  <c:v>369400</c:v>
                </c:pt>
                <c:pt idx="3695">
                  <c:v>369500</c:v>
                </c:pt>
                <c:pt idx="3696">
                  <c:v>369600</c:v>
                </c:pt>
                <c:pt idx="3697">
                  <c:v>369700</c:v>
                </c:pt>
                <c:pt idx="3698">
                  <c:v>369800</c:v>
                </c:pt>
                <c:pt idx="3699">
                  <c:v>369900</c:v>
                </c:pt>
                <c:pt idx="3700">
                  <c:v>370000</c:v>
                </c:pt>
                <c:pt idx="3701">
                  <c:v>370100</c:v>
                </c:pt>
                <c:pt idx="3702">
                  <c:v>370200</c:v>
                </c:pt>
                <c:pt idx="3703">
                  <c:v>370300</c:v>
                </c:pt>
                <c:pt idx="3704">
                  <c:v>370400</c:v>
                </c:pt>
                <c:pt idx="3705">
                  <c:v>370500</c:v>
                </c:pt>
                <c:pt idx="3706">
                  <c:v>370600</c:v>
                </c:pt>
                <c:pt idx="3707">
                  <c:v>370700</c:v>
                </c:pt>
                <c:pt idx="3708">
                  <c:v>370800</c:v>
                </c:pt>
                <c:pt idx="3709">
                  <c:v>370900</c:v>
                </c:pt>
                <c:pt idx="3710">
                  <c:v>371000</c:v>
                </c:pt>
                <c:pt idx="3711">
                  <c:v>371100</c:v>
                </c:pt>
                <c:pt idx="3712">
                  <c:v>371200</c:v>
                </c:pt>
                <c:pt idx="3713">
                  <c:v>371300</c:v>
                </c:pt>
                <c:pt idx="3714">
                  <c:v>371400</c:v>
                </c:pt>
                <c:pt idx="3715">
                  <c:v>371500</c:v>
                </c:pt>
                <c:pt idx="3716">
                  <c:v>371600</c:v>
                </c:pt>
                <c:pt idx="3717">
                  <c:v>371700</c:v>
                </c:pt>
                <c:pt idx="3718">
                  <c:v>371800</c:v>
                </c:pt>
                <c:pt idx="3719">
                  <c:v>371900</c:v>
                </c:pt>
                <c:pt idx="3720">
                  <c:v>372000</c:v>
                </c:pt>
                <c:pt idx="3721">
                  <c:v>372100</c:v>
                </c:pt>
                <c:pt idx="3722">
                  <c:v>372200</c:v>
                </c:pt>
                <c:pt idx="3723">
                  <c:v>372300</c:v>
                </c:pt>
                <c:pt idx="3724">
                  <c:v>372400</c:v>
                </c:pt>
                <c:pt idx="3725">
                  <c:v>372500</c:v>
                </c:pt>
                <c:pt idx="3726">
                  <c:v>372600</c:v>
                </c:pt>
                <c:pt idx="3727">
                  <c:v>372700</c:v>
                </c:pt>
                <c:pt idx="3728">
                  <c:v>372800</c:v>
                </c:pt>
                <c:pt idx="3729">
                  <c:v>372900</c:v>
                </c:pt>
                <c:pt idx="3730">
                  <c:v>373000</c:v>
                </c:pt>
                <c:pt idx="3731">
                  <c:v>373100</c:v>
                </c:pt>
                <c:pt idx="3732">
                  <c:v>373200</c:v>
                </c:pt>
                <c:pt idx="3733">
                  <c:v>373300</c:v>
                </c:pt>
                <c:pt idx="3734">
                  <c:v>373400</c:v>
                </c:pt>
                <c:pt idx="3735">
                  <c:v>373500</c:v>
                </c:pt>
                <c:pt idx="3736">
                  <c:v>373600</c:v>
                </c:pt>
                <c:pt idx="3737">
                  <c:v>373700</c:v>
                </c:pt>
                <c:pt idx="3738">
                  <c:v>373800</c:v>
                </c:pt>
                <c:pt idx="3739">
                  <c:v>373900</c:v>
                </c:pt>
                <c:pt idx="3740">
                  <c:v>374000</c:v>
                </c:pt>
                <c:pt idx="3741">
                  <c:v>374100</c:v>
                </c:pt>
                <c:pt idx="3742">
                  <c:v>374200</c:v>
                </c:pt>
                <c:pt idx="3743">
                  <c:v>374300</c:v>
                </c:pt>
                <c:pt idx="3744">
                  <c:v>374400</c:v>
                </c:pt>
                <c:pt idx="3745">
                  <c:v>374500</c:v>
                </c:pt>
                <c:pt idx="3746">
                  <c:v>374600</c:v>
                </c:pt>
                <c:pt idx="3747">
                  <c:v>374700</c:v>
                </c:pt>
                <c:pt idx="3748">
                  <c:v>374800</c:v>
                </c:pt>
                <c:pt idx="3749">
                  <c:v>374900</c:v>
                </c:pt>
                <c:pt idx="3750">
                  <c:v>375000</c:v>
                </c:pt>
                <c:pt idx="3751">
                  <c:v>375100</c:v>
                </c:pt>
                <c:pt idx="3752">
                  <c:v>375200</c:v>
                </c:pt>
                <c:pt idx="3753">
                  <c:v>375300</c:v>
                </c:pt>
                <c:pt idx="3754">
                  <c:v>375400</c:v>
                </c:pt>
                <c:pt idx="3755">
                  <c:v>375500</c:v>
                </c:pt>
                <c:pt idx="3756">
                  <c:v>375600</c:v>
                </c:pt>
                <c:pt idx="3757">
                  <c:v>375700</c:v>
                </c:pt>
                <c:pt idx="3758">
                  <c:v>375800</c:v>
                </c:pt>
                <c:pt idx="3759">
                  <c:v>375900</c:v>
                </c:pt>
                <c:pt idx="3760">
                  <c:v>376000</c:v>
                </c:pt>
                <c:pt idx="3761">
                  <c:v>376100</c:v>
                </c:pt>
                <c:pt idx="3762">
                  <c:v>376200</c:v>
                </c:pt>
                <c:pt idx="3763">
                  <c:v>376300</c:v>
                </c:pt>
                <c:pt idx="3764">
                  <c:v>376400</c:v>
                </c:pt>
                <c:pt idx="3765">
                  <c:v>376500</c:v>
                </c:pt>
                <c:pt idx="3766">
                  <c:v>376600</c:v>
                </c:pt>
                <c:pt idx="3767">
                  <c:v>376700</c:v>
                </c:pt>
                <c:pt idx="3768">
                  <c:v>376800</c:v>
                </c:pt>
                <c:pt idx="3769">
                  <c:v>376900</c:v>
                </c:pt>
                <c:pt idx="3770">
                  <c:v>377000</c:v>
                </c:pt>
                <c:pt idx="3771">
                  <c:v>377100</c:v>
                </c:pt>
                <c:pt idx="3772">
                  <c:v>377200</c:v>
                </c:pt>
                <c:pt idx="3773">
                  <c:v>377300</c:v>
                </c:pt>
                <c:pt idx="3774">
                  <c:v>377400</c:v>
                </c:pt>
                <c:pt idx="3775">
                  <c:v>377500</c:v>
                </c:pt>
                <c:pt idx="3776">
                  <c:v>377600</c:v>
                </c:pt>
                <c:pt idx="3777">
                  <c:v>377700</c:v>
                </c:pt>
                <c:pt idx="3778">
                  <c:v>377800</c:v>
                </c:pt>
                <c:pt idx="3779">
                  <c:v>377900</c:v>
                </c:pt>
                <c:pt idx="3780">
                  <c:v>378000</c:v>
                </c:pt>
                <c:pt idx="3781">
                  <c:v>378100</c:v>
                </c:pt>
                <c:pt idx="3782">
                  <c:v>378200</c:v>
                </c:pt>
                <c:pt idx="3783">
                  <c:v>378300</c:v>
                </c:pt>
                <c:pt idx="3784">
                  <c:v>378400</c:v>
                </c:pt>
                <c:pt idx="3785">
                  <c:v>378500</c:v>
                </c:pt>
                <c:pt idx="3786">
                  <c:v>378600</c:v>
                </c:pt>
                <c:pt idx="3787">
                  <c:v>378700</c:v>
                </c:pt>
                <c:pt idx="3788">
                  <c:v>378800</c:v>
                </c:pt>
                <c:pt idx="3789">
                  <c:v>378900</c:v>
                </c:pt>
                <c:pt idx="3790">
                  <c:v>379000</c:v>
                </c:pt>
                <c:pt idx="3791">
                  <c:v>379100</c:v>
                </c:pt>
                <c:pt idx="3792">
                  <c:v>379200</c:v>
                </c:pt>
                <c:pt idx="3793">
                  <c:v>379300</c:v>
                </c:pt>
                <c:pt idx="3794">
                  <c:v>379400</c:v>
                </c:pt>
                <c:pt idx="3795">
                  <c:v>379500</c:v>
                </c:pt>
                <c:pt idx="3796">
                  <c:v>379600</c:v>
                </c:pt>
                <c:pt idx="3797">
                  <c:v>379700</c:v>
                </c:pt>
                <c:pt idx="3798">
                  <c:v>379800</c:v>
                </c:pt>
                <c:pt idx="3799">
                  <c:v>379900</c:v>
                </c:pt>
                <c:pt idx="3800">
                  <c:v>380000</c:v>
                </c:pt>
                <c:pt idx="3801">
                  <c:v>380100</c:v>
                </c:pt>
                <c:pt idx="3802">
                  <c:v>380200</c:v>
                </c:pt>
                <c:pt idx="3803">
                  <c:v>380300</c:v>
                </c:pt>
                <c:pt idx="3804">
                  <c:v>380400</c:v>
                </c:pt>
                <c:pt idx="3805">
                  <c:v>380500</c:v>
                </c:pt>
                <c:pt idx="3806">
                  <c:v>380600</c:v>
                </c:pt>
                <c:pt idx="3807">
                  <c:v>380700</c:v>
                </c:pt>
                <c:pt idx="3808">
                  <c:v>380800</c:v>
                </c:pt>
                <c:pt idx="3809">
                  <c:v>380900</c:v>
                </c:pt>
                <c:pt idx="3810">
                  <c:v>381000</c:v>
                </c:pt>
                <c:pt idx="3811">
                  <c:v>381100</c:v>
                </c:pt>
                <c:pt idx="3812">
                  <c:v>381200</c:v>
                </c:pt>
                <c:pt idx="3813">
                  <c:v>381300</c:v>
                </c:pt>
                <c:pt idx="3814">
                  <c:v>381400</c:v>
                </c:pt>
                <c:pt idx="3815">
                  <c:v>381500</c:v>
                </c:pt>
                <c:pt idx="3816">
                  <c:v>381600</c:v>
                </c:pt>
                <c:pt idx="3817">
                  <c:v>381700</c:v>
                </c:pt>
                <c:pt idx="3818">
                  <c:v>381800</c:v>
                </c:pt>
                <c:pt idx="3819">
                  <c:v>381900</c:v>
                </c:pt>
                <c:pt idx="3820">
                  <c:v>382000</c:v>
                </c:pt>
                <c:pt idx="3821">
                  <c:v>382100</c:v>
                </c:pt>
                <c:pt idx="3822">
                  <c:v>382200</c:v>
                </c:pt>
                <c:pt idx="3823">
                  <c:v>382300</c:v>
                </c:pt>
                <c:pt idx="3824">
                  <c:v>382400</c:v>
                </c:pt>
                <c:pt idx="3825">
                  <c:v>382500</c:v>
                </c:pt>
                <c:pt idx="3826">
                  <c:v>382600</c:v>
                </c:pt>
                <c:pt idx="3827">
                  <c:v>382700</c:v>
                </c:pt>
                <c:pt idx="3828">
                  <c:v>382800</c:v>
                </c:pt>
                <c:pt idx="3829">
                  <c:v>382900</c:v>
                </c:pt>
                <c:pt idx="3830">
                  <c:v>383000</c:v>
                </c:pt>
                <c:pt idx="3831">
                  <c:v>383100</c:v>
                </c:pt>
                <c:pt idx="3832">
                  <c:v>383200</c:v>
                </c:pt>
                <c:pt idx="3833">
                  <c:v>383300</c:v>
                </c:pt>
                <c:pt idx="3834">
                  <c:v>383400</c:v>
                </c:pt>
                <c:pt idx="3835">
                  <c:v>383500</c:v>
                </c:pt>
                <c:pt idx="3836">
                  <c:v>383600</c:v>
                </c:pt>
                <c:pt idx="3837">
                  <c:v>383700</c:v>
                </c:pt>
                <c:pt idx="3838">
                  <c:v>383800</c:v>
                </c:pt>
                <c:pt idx="3839">
                  <c:v>383900</c:v>
                </c:pt>
                <c:pt idx="3840">
                  <c:v>384000</c:v>
                </c:pt>
                <c:pt idx="3841">
                  <c:v>384100</c:v>
                </c:pt>
                <c:pt idx="3842">
                  <c:v>384200</c:v>
                </c:pt>
                <c:pt idx="3843">
                  <c:v>384300</c:v>
                </c:pt>
                <c:pt idx="3844">
                  <c:v>384400</c:v>
                </c:pt>
                <c:pt idx="3845">
                  <c:v>384500</c:v>
                </c:pt>
                <c:pt idx="3846">
                  <c:v>384600</c:v>
                </c:pt>
                <c:pt idx="3847">
                  <c:v>384700</c:v>
                </c:pt>
                <c:pt idx="3848">
                  <c:v>384800</c:v>
                </c:pt>
                <c:pt idx="3849">
                  <c:v>384900</c:v>
                </c:pt>
                <c:pt idx="3850">
                  <c:v>385000</c:v>
                </c:pt>
                <c:pt idx="3851">
                  <c:v>385100</c:v>
                </c:pt>
                <c:pt idx="3852">
                  <c:v>385200</c:v>
                </c:pt>
                <c:pt idx="3853">
                  <c:v>385300</c:v>
                </c:pt>
                <c:pt idx="3854">
                  <c:v>385400</c:v>
                </c:pt>
                <c:pt idx="3855">
                  <c:v>385500</c:v>
                </c:pt>
                <c:pt idx="3856">
                  <c:v>385600</c:v>
                </c:pt>
                <c:pt idx="3857">
                  <c:v>385700</c:v>
                </c:pt>
                <c:pt idx="3858">
                  <c:v>385800</c:v>
                </c:pt>
                <c:pt idx="3859">
                  <c:v>385900</c:v>
                </c:pt>
                <c:pt idx="3860">
                  <c:v>386000</c:v>
                </c:pt>
                <c:pt idx="3861">
                  <c:v>386100</c:v>
                </c:pt>
                <c:pt idx="3862">
                  <c:v>386200</c:v>
                </c:pt>
                <c:pt idx="3863">
                  <c:v>386300</c:v>
                </c:pt>
                <c:pt idx="3864">
                  <c:v>386400</c:v>
                </c:pt>
                <c:pt idx="3865">
                  <c:v>386500</c:v>
                </c:pt>
                <c:pt idx="3866">
                  <c:v>386600</c:v>
                </c:pt>
                <c:pt idx="3867">
                  <c:v>386700</c:v>
                </c:pt>
                <c:pt idx="3868">
                  <c:v>386800</c:v>
                </c:pt>
                <c:pt idx="3869">
                  <c:v>386900</c:v>
                </c:pt>
                <c:pt idx="3870">
                  <c:v>387000</c:v>
                </c:pt>
                <c:pt idx="3871">
                  <c:v>387100</c:v>
                </c:pt>
                <c:pt idx="3872">
                  <c:v>387200</c:v>
                </c:pt>
                <c:pt idx="3873">
                  <c:v>387300</c:v>
                </c:pt>
                <c:pt idx="3874">
                  <c:v>387400</c:v>
                </c:pt>
                <c:pt idx="3875">
                  <c:v>387500</c:v>
                </c:pt>
                <c:pt idx="3876">
                  <c:v>387600</c:v>
                </c:pt>
                <c:pt idx="3877">
                  <c:v>387700</c:v>
                </c:pt>
                <c:pt idx="3878">
                  <c:v>387800</c:v>
                </c:pt>
                <c:pt idx="3879">
                  <c:v>387900</c:v>
                </c:pt>
                <c:pt idx="3880">
                  <c:v>388000</c:v>
                </c:pt>
                <c:pt idx="3881">
                  <c:v>388100</c:v>
                </c:pt>
                <c:pt idx="3882">
                  <c:v>388200</c:v>
                </c:pt>
                <c:pt idx="3883">
                  <c:v>388300</c:v>
                </c:pt>
                <c:pt idx="3884">
                  <c:v>388400</c:v>
                </c:pt>
                <c:pt idx="3885">
                  <c:v>388500</c:v>
                </c:pt>
                <c:pt idx="3886">
                  <c:v>388600</c:v>
                </c:pt>
                <c:pt idx="3887">
                  <c:v>388700</c:v>
                </c:pt>
                <c:pt idx="3888">
                  <c:v>388800</c:v>
                </c:pt>
                <c:pt idx="3889">
                  <c:v>388900</c:v>
                </c:pt>
                <c:pt idx="3890">
                  <c:v>389000</c:v>
                </c:pt>
                <c:pt idx="3891">
                  <c:v>389100</c:v>
                </c:pt>
                <c:pt idx="3892">
                  <c:v>389200</c:v>
                </c:pt>
                <c:pt idx="3893">
                  <c:v>389300</c:v>
                </c:pt>
                <c:pt idx="3894">
                  <c:v>389400</c:v>
                </c:pt>
                <c:pt idx="3895">
                  <c:v>389500</c:v>
                </c:pt>
                <c:pt idx="3896">
                  <c:v>389600</c:v>
                </c:pt>
                <c:pt idx="3897">
                  <c:v>389700</c:v>
                </c:pt>
                <c:pt idx="3898">
                  <c:v>389800</c:v>
                </c:pt>
                <c:pt idx="3899">
                  <c:v>389900</c:v>
                </c:pt>
                <c:pt idx="3900">
                  <c:v>390000</c:v>
                </c:pt>
                <c:pt idx="3901">
                  <c:v>390100</c:v>
                </c:pt>
                <c:pt idx="3902">
                  <c:v>390200</c:v>
                </c:pt>
                <c:pt idx="3903">
                  <c:v>390300</c:v>
                </c:pt>
                <c:pt idx="3904">
                  <c:v>390400</c:v>
                </c:pt>
                <c:pt idx="3905">
                  <c:v>390500</c:v>
                </c:pt>
                <c:pt idx="3906">
                  <c:v>390600</c:v>
                </c:pt>
                <c:pt idx="3907">
                  <c:v>390700</c:v>
                </c:pt>
                <c:pt idx="3908">
                  <c:v>390800</c:v>
                </c:pt>
                <c:pt idx="3909">
                  <c:v>390900</c:v>
                </c:pt>
                <c:pt idx="3910">
                  <c:v>391000</c:v>
                </c:pt>
                <c:pt idx="3911">
                  <c:v>391100</c:v>
                </c:pt>
                <c:pt idx="3912">
                  <c:v>391200</c:v>
                </c:pt>
                <c:pt idx="3913">
                  <c:v>391300</c:v>
                </c:pt>
                <c:pt idx="3914">
                  <c:v>391400</c:v>
                </c:pt>
                <c:pt idx="3915">
                  <c:v>391500</c:v>
                </c:pt>
                <c:pt idx="3916">
                  <c:v>391600</c:v>
                </c:pt>
                <c:pt idx="3917">
                  <c:v>391700</c:v>
                </c:pt>
                <c:pt idx="3918">
                  <c:v>391800</c:v>
                </c:pt>
                <c:pt idx="3919">
                  <c:v>391900</c:v>
                </c:pt>
                <c:pt idx="3920">
                  <c:v>392000</c:v>
                </c:pt>
                <c:pt idx="3921">
                  <c:v>392100</c:v>
                </c:pt>
                <c:pt idx="3922">
                  <c:v>392200</c:v>
                </c:pt>
                <c:pt idx="3923">
                  <c:v>392300</c:v>
                </c:pt>
                <c:pt idx="3924">
                  <c:v>392400</c:v>
                </c:pt>
                <c:pt idx="3925">
                  <c:v>392500</c:v>
                </c:pt>
                <c:pt idx="3926">
                  <c:v>392600</c:v>
                </c:pt>
                <c:pt idx="3927">
                  <c:v>392700</c:v>
                </c:pt>
                <c:pt idx="3928">
                  <c:v>392800</c:v>
                </c:pt>
                <c:pt idx="3929">
                  <c:v>392900</c:v>
                </c:pt>
                <c:pt idx="3930">
                  <c:v>393000</c:v>
                </c:pt>
                <c:pt idx="3931">
                  <c:v>393100</c:v>
                </c:pt>
                <c:pt idx="3932">
                  <c:v>393200</c:v>
                </c:pt>
                <c:pt idx="3933">
                  <c:v>393300</c:v>
                </c:pt>
                <c:pt idx="3934">
                  <c:v>393400</c:v>
                </c:pt>
                <c:pt idx="3935">
                  <c:v>393500</c:v>
                </c:pt>
                <c:pt idx="3936">
                  <c:v>393600</c:v>
                </c:pt>
                <c:pt idx="3937">
                  <c:v>393700</c:v>
                </c:pt>
                <c:pt idx="3938">
                  <c:v>393800</c:v>
                </c:pt>
                <c:pt idx="3939">
                  <c:v>393900</c:v>
                </c:pt>
                <c:pt idx="3940">
                  <c:v>394000</c:v>
                </c:pt>
                <c:pt idx="3941">
                  <c:v>394100</c:v>
                </c:pt>
                <c:pt idx="3942">
                  <c:v>394200</c:v>
                </c:pt>
                <c:pt idx="3943">
                  <c:v>394300</c:v>
                </c:pt>
                <c:pt idx="3944">
                  <c:v>394400</c:v>
                </c:pt>
                <c:pt idx="3945">
                  <c:v>394500</c:v>
                </c:pt>
                <c:pt idx="3946">
                  <c:v>394600</c:v>
                </c:pt>
                <c:pt idx="3947">
                  <c:v>394700</c:v>
                </c:pt>
                <c:pt idx="3948">
                  <c:v>394800</c:v>
                </c:pt>
                <c:pt idx="3949">
                  <c:v>394900</c:v>
                </c:pt>
                <c:pt idx="3950">
                  <c:v>395000</c:v>
                </c:pt>
                <c:pt idx="3951">
                  <c:v>395100</c:v>
                </c:pt>
                <c:pt idx="3952">
                  <c:v>395200</c:v>
                </c:pt>
                <c:pt idx="3953">
                  <c:v>395300</c:v>
                </c:pt>
                <c:pt idx="3954">
                  <c:v>395400</c:v>
                </c:pt>
                <c:pt idx="3955">
                  <c:v>395500</c:v>
                </c:pt>
                <c:pt idx="3956">
                  <c:v>395600</c:v>
                </c:pt>
                <c:pt idx="3957">
                  <c:v>395700</c:v>
                </c:pt>
                <c:pt idx="3958">
                  <c:v>395800</c:v>
                </c:pt>
                <c:pt idx="3959">
                  <c:v>395900</c:v>
                </c:pt>
                <c:pt idx="3960">
                  <c:v>396000</c:v>
                </c:pt>
                <c:pt idx="3961">
                  <c:v>396100</c:v>
                </c:pt>
                <c:pt idx="3962">
                  <c:v>396200</c:v>
                </c:pt>
                <c:pt idx="3963">
                  <c:v>396300</c:v>
                </c:pt>
                <c:pt idx="3964">
                  <c:v>396400</c:v>
                </c:pt>
                <c:pt idx="3965">
                  <c:v>396500</c:v>
                </c:pt>
                <c:pt idx="3966">
                  <c:v>396600</c:v>
                </c:pt>
                <c:pt idx="3967">
                  <c:v>396700</c:v>
                </c:pt>
                <c:pt idx="3968">
                  <c:v>396800</c:v>
                </c:pt>
                <c:pt idx="3969">
                  <c:v>396900</c:v>
                </c:pt>
                <c:pt idx="3970">
                  <c:v>397000</c:v>
                </c:pt>
                <c:pt idx="3971">
                  <c:v>397100</c:v>
                </c:pt>
                <c:pt idx="3972">
                  <c:v>397200</c:v>
                </c:pt>
                <c:pt idx="3973">
                  <c:v>397300</c:v>
                </c:pt>
                <c:pt idx="3974">
                  <c:v>397400</c:v>
                </c:pt>
                <c:pt idx="3975">
                  <c:v>397500</c:v>
                </c:pt>
                <c:pt idx="3976">
                  <c:v>397600</c:v>
                </c:pt>
                <c:pt idx="3977">
                  <c:v>397700</c:v>
                </c:pt>
                <c:pt idx="3978">
                  <c:v>397800</c:v>
                </c:pt>
                <c:pt idx="3979">
                  <c:v>397900</c:v>
                </c:pt>
                <c:pt idx="3980">
                  <c:v>398000</c:v>
                </c:pt>
                <c:pt idx="3981">
                  <c:v>398100</c:v>
                </c:pt>
                <c:pt idx="3982">
                  <c:v>398200</c:v>
                </c:pt>
                <c:pt idx="3983">
                  <c:v>398300</c:v>
                </c:pt>
                <c:pt idx="3984">
                  <c:v>398400</c:v>
                </c:pt>
                <c:pt idx="3985">
                  <c:v>398500</c:v>
                </c:pt>
                <c:pt idx="3986">
                  <c:v>398600</c:v>
                </c:pt>
                <c:pt idx="3987">
                  <c:v>398700</c:v>
                </c:pt>
                <c:pt idx="3988">
                  <c:v>398800</c:v>
                </c:pt>
                <c:pt idx="3989">
                  <c:v>398900</c:v>
                </c:pt>
                <c:pt idx="3990">
                  <c:v>399000</c:v>
                </c:pt>
                <c:pt idx="3991">
                  <c:v>399100</c:v>
                </c:pt>
                <c:pt idx="3992">
                  <c:v>399200</c:v>
                </c:pt>
                <c:pt idx="3993">
                  <c:v>399300</c:v>
                </c:pt>
                <c:pt idx="3994">
                  <c:v>399400</c:v>
                </c:pt>
                <c:pt idx="3995">
                  <c:v>399500</c:v>
                </c:pt>
                <c:pt idx="3996">
                  <c:v>399600</c:v>
                </c:pt>
                <c:pt idx="3997">
                  <c:v>399700</c:v>
                </c:pt>
                <c:pt idx="3998">
                  <c:v>399800</c:v>
                </c:pt>
                <c:pt idx="3999">
                  <c:v>399900</c:v>
                </c:pt>
                <c:pt idx="4000">
                  <c:v>400000</c:v>
                </c:pt>
                <c:pt idx="4001">
                  <c:v>400100</c:v>
                </c:pt>
                <c:pt idx="4002">
                  <c:v>400200</c:v>
                </c:pt>
                <c:pt idx="4003">
                  <c:v>400300</c:v>
                </c:pt>
                <c:pt idx="4004">
                  <c:v>400400</c:v>
                </c:pt>
                <c:pt idx="4005">
                  <c:v>400500</c:v>
                </c:pt>
                <c:pt idx="4006">
                  <c:v>400600</c:v>
                </c:pt>
                <c:pt idx="4007">
                  <c:v>400700</c:v>
                </c:pt>
                <c:pt idx="4008">
                  <c:v>400800</c:v>
                </c:pt>
                <c:pt idx="4009">
                  <c:v>400900</c:v>
                </c:pt>
                <c:pt idx="4010">
                  <c:v>401000</c:v>
                </c:pt>
                <c:pt idx="4011">
                  <c:v>401100</c:v>
                </c:pt>
                <c:pt idx="4012">
                  <c:v>401200</c:v>
                </c:pt>
                <c:pt idx="4013">
                  <c:v>401300</c:v>
                </c:pt>
                <c:pt idx="4014">
                  <c:v>401400</c:v>
                </c:pt>
                <c:pt idx="4015">
                  <c:v>401500</c:v>
                </c:pt>
                <c:pt idx="4016">
                  <c:v>401600</c:v>
                </c:pt>
                <c:pt idx="4017">
                  <c:v>401700</c:v>
                </c:pt>
                <c:pt idx="4018">
                  <c:v>401800</c:v>
                </c:pt>
                <c:pt idx="4019">
                  <c:v>401900</c:v>
                </c:pt>
                <c:pt idx="4020">
                  <c:v>402000</c:v>
                </c:pt>
                <c:pt idx="4021">
                  <c:v>402100</c:v>
                </c:pt>
                <c:pt idx="4022">
                  <c:v>402200</c:v>
                </c:pt>
                <c:pt idx="4023">
                  <c:v>402300</c:v>
                </c:pt>
                <c:pt idx="4024">
                  <c:v>402400</c:v>
                </c:pt>
                <c:pt idx="4025">
                  <c:v>402500</c:v>
                </c:pt>
                <c:pt idx="4026">
                  <c:v>402600</c:v>
                </c:pt>
                <c:pt idx="4027">
                  <c:v>402700</c:v>
                </c:pt>
                <c:pt idx="4028">
                  <c:v>402800</c:v>
                </c:pt>
                <c:pt idx="4029">
                  <c:v>402900</c:v>
                </c:pt>
                <c:pt idx="4030">
                  <c:v>403000</c:v>
                </c:pt>
                <c:pt idx="4031">
                  <c:v>403100</c:v>
                </c:pt>
                <c:pt idx="4032">
                  <c:v>403200</c:v>
                </c:pt>
                <c:pt idx="4033">
                  <c:v>403300</c:v>
                </c:pt>
                <c:pt idx="4034">
                  <c:v>403400</c:v>
                </c:pt>
                <c:pt idx="4035">
                  <c:v>403500</c:v>
                </c:pt>
                <c:pt idx="4036">
                  <c:v>403600</c:v>
                </c:pt>
                <c:pt idx="4037">
                  <c:v>403700</c:v>
                </c:pt>
                <c:pt idx="4038">
                  <c:v>403800</c:v>
                </c:pt>
                <c:pt idx="4039">
                  <c:v>403900</c:v>
                </c:pt>
                <c:pt idx="4040">
                  <c:v>404000</c:v>
                </c:pt>
                <c:pt idx="4041">
                  <c:v>404100</c:v>
                </c:pt>
                <c:pt idx="4042">
                  <c:v>404200</c:v>
                </c:pt>
                <c:pt idx="4043">
                  <c:v>404300</c:v>
                </c:pt>
                <c:pt idx="4044">
                  <c:v>404400</c:v>
                </c:pt>
                <c:pt idx="4045">
                  <c:v>404500</c:v>
                </c:pt>
                <c:pt idx="4046">
                  <c:v>404600</c:v>
                </c:pt>
                <c:pt idx="4047">
                  <c:v>404700</c:v>
                </c:pt>
                <c:pt idx="4048">
                  <c:v>404800</c:v>
                </c:pt>
                <c:pt idx="4049">
                  <c:v>404900</c:v>
                </c:pt>
                <c:pt idx="4050">
                  <c:v>405000</c:v>
                </c:pt>
                <c:pt idx="4051">
                  <c:v>405100</c:v>
                </c:pt>
                <c:pt idx="4052">
                  <c:v>405200</c:v>
                </c:pt>
                <c:pt idx="4053">
                  <c:v>405300</c:v>
                </c:pt>
                <c:pt idx="4054">
                  <c:v>405400</c:v>
                </c:pt>
                <c:pt idx="4055">
                  <c:v>405500</c:v>
                </c:pt>
                <c:pt idx="4056">
                  <c:v>405600</c:v>
                </c:pt>
                <c:pt idx="4057">
                  <c:v>405700</c:v>
                </c:pt>
                <c:pt idx="4058">
                  <c:v>405800</c:v>
                </c:pt>
                <c:pt idx="4059">
                  <c:v>405900</c:v>
                </c:pt>
                <c:pt idx="4060">
                  <c:v>406000</c:v>
                </c:pt>
                <c:pt idx="4061">
                  <c:v>406100</c:v>
                </c:pt>
                <c:pt idx="4062">
                  <c:v>406200</c:v>
                </c:pt>
                <c:pt idx="4063">
                  <c:v>406300</c:v>
                </c:pt>
                <c:pt idx="4064">
                  <c:v>406400</c:v>
                </c:pt>
                <c:pt idx="4065">
                  <c:v>406500</c:v>
                </c:pt>
                <c:pt idx="4066">
                  <c:v>406600</c:v>
                </c:pt>
                <c:pt idx="4067">
                  <c:v>406700</c:v>
                </c:pt>
                <c:pt idx="4068">
                  <c:v>406800</c:v>
                </c:pt>
                <c:pt idx="4069">
                  <c:v>406900</c:v>
                </c:pt>
                <c:pt idx="4070">
                  <c:v>407000</c:v>
                </c:pt>
                <c:pt idx="4071">
                  <c:v>407100</c:v>
                </c:pt>
                <c:pt idx="4072">
                  <c:v>407200</c:v>
                </c:pt>
                <c:pt idx="4073">
                  <c:v>407300</c:v>
                </c:pt>
                <c:pt idx="4074">
                  <c:v>407400</c:v>
                </c:pt>
                <c:pt idx="4075">
                  <c:v>407500</c:v>
                </c:pt>
                <c:pt idx="4076">
                  <c:v>407600</c:v>
                </c:pt>
                <c:pt idx="4077">
                  <c:v>407700</c:v>
                </c:pt>
                <c:pt idx="4078">
                  <c:v>407800</c:v>
                </c:pt>
                <c:pt idx="4079">
                  <c:v>407900</c:v>
                </c:pt>
                <c:pt idx="4080">
                  <c:v>408000</c:v>
                </c:pt>
                <c:pt idx="4081">
                  <c:v>408100</c:v>
                </c:pt>
                <c:pt idx="4082">
                  <c:v>408200</c:v>
                </c:pt>
                <c:pt idx="4083">
                  <c:v>408300</c:v>
                </c:pt>
                <c:pt idx="4084">
                  <c:v>408400</c:v>
                </c:pt>
                <c:pt idx="4085">
                  <c:v>408500</c:v>
                </c:pt>
                <c:pt idx="4086">
                  <c:v>408600</c:v>
                </c:pt>
                <c:pt idx="4087">
                  <c:v>408700</c:v>
                </c:pt>
                <c:pt idx="4088">
                  <c:v>408800</c:v>
                </c:pt>
                <c:pt idx="4089">
                  <c:v>408900</c:v>
                </c:pt>
                <c:pt idx="4090">
                  <c:v>409000</c:v>
                </c:pt>
                <c:pt idx="4091">
                  <c:v>409100</c:v>
                </c:pt>
                <c:pt idx="4092">
                  <c:v>409200</c:v>
                </c:pt>
                <c:pt idx="4093">
                  <c:v>409300</c:v>
                </c:pt>
                <c:pt idx="4094">
                  <c:v>409400</c:v>
                </c:pt>
                <c:pt idx="4095">
                  <c:v>409500</c:v>
                </c:pt>
                <c:pt idx="4096">
                  <c:v>409600</c:v>
                </c:pt>
                <c:pt idx="4097">
                  <c:v>409700</c:v>
                </c:pt>
                <c:pt idx="4098">
                  <c:v>409800</c:v>
                </c:pt>
                <c:pt idx="4099">
                  <c:v>409900</c:v>
                </c:pt>
                <c:pt idx="4100">
                  <c:v>410000</c:v>
                </c:pt>
                <c:pt idx="4101">
                  <c:v>410100</c:v>
                </c:pt>
                <c:pt idx="4102">
                  <c:v>410200</c:v>
                </c:pt>
                <c:pt idx="4103">
                  <c:v>410300</c:v>
                </c:pt>
                <c:pt idx="4104">
                  <c:v>410400</c:v>
                </c:pt>
                <c:pt idx="4105">
                  <c:v>410500</c:v>
                </c:pt>
                <c:pt idx="4106">
                  <c:v>410600</c:v>
                </c:pt>
                <c:pt idx="4107">
                  <c:v>410700</c:v>
                </c:pt>
                <c:pt idx="4108">
                  <c:v>410800</c:v>
                </c:pt>
                <c:pt idx="4109">
                  <c:v>410900</c:v>
                </c:pt>
                <c:pt idx="4110">
                  <c:v>411000</c:v>
                </c:pt>
                <c:pt idx="4111">
                  <c:v>411100</c:v>
                </c:pt>
                <c:pt idx="4112">
                  <c:v>411200</c:v>
                </c:pt>
                <c:pt idx="4113">
                  <c:v>411300</c:v>
                </c:pt>
                <c:pt idx="4114">
                  <c:v>411400</c:v>
                </c:pt>
                <c:pt idx="4115">
                  <c:v>411500</c:v>
                </c:pt>
                <c:pt idx="4116">
                  <c:v>411600</c:v>
                </c:pt>
                <c:pt idx="4117">
                  <c:v>411700</c:v>
                </c:pt>
                <c:pt idx="4118">
                  <c:v>411800</c:v>
                </c:pt>
                <c:pt idx="4119">
                  <c:v>411900</c:v>
                </c:pt>
                <c:pt idx="4120">
                  <c:v>412000</c:v>
                </c:pt>
                <c:pt idx="4121">
                  <c:v>412100</c:v>
                </c:pt>
                <c:pt idx="4122">
                  <c:v>412200</c:v>
                </c:pt>
                <c:pt idx="4123">
                  <c:v>412300</c:v>
                </c:pt>
                <c:pt idx="4124">
                  <c:v>412400</c:v>
                </c:pt>
                <c:pt idx="4125">
                  <c:v>412500</c:v>
                </c:pt>
                <c:pt idx="4126">
                  <c:v>412600</c:v>
                </c:pt>
                <c:pt idx="4127">
                  <c:v>412700</c:v>
                </c:pt>
                <c:pt idx="4128">
                  <c:v>412800</c:v>
                </c:pt>
                <c:pt idx="4129">
                  <c:v>412900</c:v>
                </c:pt>
                <c:pt idx="4130">
                  <c:v>413000</c:v>
                </c:pt>
                <c:pt idx="4131">
                  <c:v>413100</c:v>
                </c:pt>
                <c:pt idx="4132">
                  <c:v>413200</c:v>
                </c:pt>
                <c:pt idx="4133">
                  <c:v>413300</c:v>
                </c:pt>
                <c:pt idx="4134">
                  <c:v>413400</c:v>
                </c:pt>
                <c:pt idx="4135">
                  <c:v>413500</c:v>
                </c:pt>
                <c:pt idx="4136">
                  <c:v>413600</c:v>
                </c:pt>
                <c:pt idx="4137">
                  <c:v>413700</c:v>
                </c:pt>
                <c:pt idx="4138">
                  <c:v>413800</c:v>
                </c:pt>
                <c:pt idx="4139">
                  <c:v>413900</c:v>
                </c:pt>
                <c:pt idx="4140">
                  <c:v>414000</c:v>
                </c:pt>
                <c:pt idx="4141">
                  <c:v>414100</c:v>
                </c:pt>
                <c:pt idx="4142">
                  <c:v>414200</c:v>
                </c:pt>
                <c:pt idx="4143">
                  <c:v>414300</c:v>
                </c:pt>
                <c:pt idx="4144">
                  <c:v>414400</c:v>
                </c:pt>
                <c:pt idx="4145">
                  <c:v>414500</c:v>
                </c:pt>
                <c:pt idx="4146">
                  <c:v>414600</c:v>
                </c:pt>
                <c:pt idx="4147">
                  <c:v>414700</c:v>
                </c:pt>
                <c:pt idx="4148">
                  <c:v>414800</c:v>
                </c:pt>
                <c:pt idx="4149">
                  <c:v>414900</c:v>
                </c:pt>
                <c:pt idx="4150">
                  <c:v>415000</c:v>
                </c:pt>
                <c:pt idx="4151">
                  <c:v>415100</c:v>
                </c:pt>
                <c:pt idx="4152">
                  <c:v>415200</c:v>
                </c:pt>
                <c:pt idx="4153">
                  <c:v>415300</c:v>
                </c:pt>
                <c:pt idx="4154">
                  <c:v>415400</c:v>
                </c:pt>
                <c:pt idx="4155">
                  <c:v>415500</c:v>
                </c:pt>
                <c:pt idx="4156">
                  <c:v>415600</c:v>
                </c:pt>
                <c:pt idx="4157">
                  <c:v>415700</c:v>
                </c:pt>
                <c:pt idx="4158">
                  <c:v>415800</c:v>
                </c:pt>
                <c:pt idx="4159">
                  <c:v>415900</c:v>
                </c:pt>
                <c:pt idx="4160">
                  <c:v>416000</c:v>
                </c:pt>
                <c:pt idx="4161">
                  <c:v>416100</c:v>
                </c:pt>
                <c:pt idx="4162">
                  <c:v>416200</c:v>
                </c:pt>
                <c:pt idx="4163">
                  <c:v>416300</c:v>
                </c:pt>
                <c:pt idx="4164">
                  <c:v>416400</c:v>
                </c:pt>
                <c:pt idx="4165">
                  <c:v>416500</c:v>
                </c:pt>
                <c:pt idx="4166">
                  <c:v>416600</c:v>
                </c:pt>
                <c:pt idx="4167">
                  <c:v>416700</c:v>
                </c:pt>
                <c:pt idx="4168">
                  <c:v>416800</c:v>
                </c:pt>
                <c:pt idx="4169">
                  <c:v>416900</c:v>
                </c:pt>
                <c:pt idx="4170">
                  <c:v>417000</c:v>
                </c:pt>
                <c:pt idx="4171">
                  <c:v>417100</c:v>
                </c:pt>
                <c:pt idx="4172">
                  <c:v>417200</c:v>
                </c:pt>
                <c:pt idx="4173">
                  <c:v>417300</c:v>
                </c:pt>
                <c:pt idx="4174">
                  <c:v>417400</c:v>
                </c:pt>
                <c:pt idx="4175">
                  <c:v>417500</c:v>
                </c:pt>
                <c:pt idx="4176">
                  <c:v>417600</c:v>
                </c:pt>
                <c:pt idx="4177">
                  <c:v>417700</c:v>
                </c:pt>
                <c:pt idx="4178">
                  <c:v>417800</c:v>
                </c:pt>
                <c:pt idx="4179">
                  <c:v>417900</c:v>
                </c:pt>
                <c:pt idx="4180">
                  <c:v>418000</c:v>
                </c:pt>
                <c:pt idx="4181">
                  <c:v>418100</c:v>
                </c:pt>
                <c:pt idx="4182">
                  <c:v>418200</c:v>
                </c:pt>
                <c:pt idx="4183">
                  <c:v>418300</c:v>
                </c:pt>
                <c:pt idx="4184">
                  <c:v>418400</c:v>
                </c:pt>
                <c:pt idx="4185">
                  <c:v>418500</c:v>
                </c:pt>
                <c:pt idx="4186">
                  <c:v>418600</c:v>
                </c:pt>
                <c:pt idx="4187">
                  <c:v>418700</c:v>
                </c:pt>
                <c:pt idx="4188">
                  <c:v>418800</c:v>
                </c:pt>
                <c:pt idx="4189">
                  <c:v>418900</c:v>
                </c:pt>
                <c:pt idx="4190">
                  <c:v>419000</c:v>
                </c:pt>
                <c:pt idx="4191">
                  <c:v>419100</c:v>
                </c:pt>
                <c:pt idx="4192">
                  <c:v>419200</c:v>
                </c:pt>
                <c:pt idx="4193">
                  <c:v>419300</c:v>
                </c:pt>
                <c:pt idx="4194">
                  <c:v>419400</c:v>
                </c:pt>
                <c:pt idx="4195">
                  <c:v>419500</c:v>
                </c:pt>
                <c:pt idx="4196">
                  <c:v>419600</c:v>
                </c:pt>
                <c:pt idx="4197">
                  <c:v>419700</c:v>
                </c:pt>
                <c:pt idx="4198">
                  <c:v>419800</c:v>
                </c:pt>
                <c:pt idx="4199">
                  <c:v>419900</c:v>
                </c:pt>
                <c:pt idx="4200">
                  <c:v>420000</c:v>
                </c:pt>
                <c:pt idx="4201">
                  <c:v>420100</c:v>
                </c:pt>
                <c:pt idx="4202">
                  <c:v>420200</c:v>
                </c:pt>
                <c:pt idx="4203">
                  <c:v>420300</c:v>
                </c:pt>
                <c:pt idx="4204">
                  <c:v>420400</c:v>
                </c:pt>
                <c:pt idx="4205">
                  <c:v>420500</c:v>
                </c:pt>
                <c:pt idx="4206">
                  <c:v>420600</c:v>
                </c:pt>
                <c:pt idx="4207">
                  <c:v>420700</c:v>
                </c:pt>
                <c:pt idx="4208">
                  <c:v>420800</c:v>
                </c:pt>
                <c:pt idx="4209">
                  <c:v>420900</c:v>
                </c:pt>
                <c:pt idx="4210">
                  <c:v>421000</c:v>
                </c:pt>
                <c:pt idx="4211">
                  <c:v>421100</c:v>
                </c:pt>
                <c:pt idx="4212">
                  <c:v>421200</c:v>
                </c:pt>
                <c:pt idx="4213">
                  <c:v>421300</c:v>
                </c:pt>
                <c:pt idx="4214">
                  <c:v>421400</c:v>
                </c:pt>
                <c:pt idx="4215">
                  <c:v>421500</c:v>
                </c:pt>
                <c:pt idx="4216">
                  <c:v>421600</c:v>
                </c:pt>
                <c:pt idx="4217">
                  <c:v>421700</c:v>
                </c:pt>
                <c:pt idx="4218">
                  <c:v>421800</c:v>
                </c:pt>
                <c:pt idx="4219">
                  <c:v>421900</c:v>
                </c:pt>
                <c:pt idx="4220">
                  <c:v>422000</c:v>
                </c:pt>
                <c:pt idx="4221">
                  <c:v>422100</c:v>
                </c:pt>
                <c:pt idx="4222">
                  <c:v>422200</c:v>
                </c:pt>
                <c:pt idx="4223">
                  <c:v>422300</c:v>
                </c:pt>
                <c:pt idx="4224">
                  <c:v>422400</c:v>
                </c:pt>
                <c:pt idx="4225">
                  <c:v>422500</c:v>
                </c:pt>
                <c:pt idx="4226">
                  <c:v>422600</c:v>
                </c:pt>
                <c:pt idx="4227">
                  <c:v>422700</c:v>
                </c:pt>
                <c:pt idx="4228">
                  <c:v>422800</c:v>
                </c:pt>
                <c:pt idx="4229">
                  <c:v>422900</c:v>
                </c:pt>
                <c:pt idx="4230">
                  <c:v>423000</c:v>
                </c:pt>
                <c:pt idx="4231">
                  <c:v>423100</c:v>
                </c:pt>
                <c:pt idx="4232">
                  <c:v>423200</c:v>
                </c:pt>
                <c:pt idx="4233">
                  <c:v>423300</c:v>
                </c:pt>
                <c:pt idx="4234">
                  <c:v>423400</c:v>
                </c:pt>
                <c:pt idx="4235">
                  <c:v>423500</c:v>
                </c:pt>
                <c:pt idx="4236">
                  <c:v>423600</c:v>
                </c:pt>
                <c:pt idx="4237">
                  <c:v>423700</c:v>
                </c:pt>
                <c:pt idx="4238">
                  <c:v>423800</c:v>
                </c:pt>
                <c:pt idx="4239">
                  <c:v>423900</c:v>
                </c:pt>
                <c:pt idx="4240">
                  <c:v>424000</c:v>
                </c:pt>
                <c:pt idx="4241">
                  <c:v>424100</c:v>
                </c:pt>
                <c:pt idx="4242">
                  <c:v>424200</c:v>
                </c:pt>
                <c:pt idx="4243">
                  <c:v>424300</c:v>
                </c:pt>
                <c:pt idx="4244">
                  <c:v>424400</c:v>
                </c:pt>
                <c:pt idx="4245">
                  <c:v>424500</c:v>
                </c:pt>
                <c:pt idx="4246">
                  <c:v>424600</c:v>
                </c:pt>
                <c:pt idx="4247">
                  <c:v>424700</c:v>
                </c:pt>
                <c:pt idx="4248">
                  <c:v>424800</c:v>
                </c:pt>
                <c:pt idx="4249">
                  <c:v>424900</c:v>
                </c:pt>
                <c:pt idx="4250">
                  <c:v>425000</c:v>
                </c:pt>
                <c:pt idx="4251">
                  <c:v>425100</c:v>
                </c:pt>
                <c:pt idx="4252">
                  <c:v>425200</c:v>
                </c:pt>
                <c:pt idx="4253">
                  <c:v>425300</c:v>
                </c:pt>
                <c:pt idx="4254">
                  <c:v>425400</c:v>
                </c:pt>
                <c:pt idx="4255">
                  <c:v>425500</c:v>
                </c:pt>
                <c:pt idx="4256">
                  <c:v>425600</c:v>
                </c:pt>
                <c:pt idx="4257">
                  <c:v>425700</c:v>
                </c:pt>
                <c:pt idx="4258">
                  <c:v>425800</c:v>
                </c:pt>
                <c:pt idx="4259">
                  <c:v>425900</c:v>
                </c:pt>
                <c:pt idx="4260">
                  <c:v>426000</c:v>
                </c:pt>
                <c:pt idx="4261">
                  <c:v>426100</c:v>
                </c:pt>
                <c:pt idx="4262">
                  <c:v>426200</c:v>
                </c:pt>
                <c:pt idx="4263">
                  <c:v>426300</c:v>
                </c:pt>
                <c:pt idx="4264">
                  <c:v>426400</c:v>
                </c:pt>
                <c:pt idx="4265">
                  <c:v>426500</c:v>
                </c:pt>
                <c:pt idx="4266">
                  <c:v>426600</c:v>
                </c:pt>
                <c:pt idx="4267">
                  <c:v>426700</c:v>
                </c:pt>
                <c:pt idx="4268">
                  <c:v>426800</c:v>
                </c:pt>
                <c:pt idx="4269">
                  <c:v>426900</c:v>
                </c:pt>
                <c:pt idx="4270">
                  <c:v>427000</c:v>
                </c:pt>
                <c:pt idx="4271">
                  <c:v>427100</c:v>
                </c:pt>
                <c:pt idx="4272">
                  <c:v>427200</c:v>
                </c:pt>
                <c:pt idx="4273">
                  <c:v>427300</c:v>
                </c:pt>
                <c:pt idx="4274">
                  <c:v>427400</c:v>
                </c:pt>
                <c:pt idx="4275">
                  <c:v>427500</c:v>
                </c:pt>
                <c:pt idx="4276">
                  <c:v>427600</c:v>
                </c:pt>
                <c:pt idx="4277">
                  <c:v>427700</c:v>
                </c:pt>
                <c:pt idx="4278">
                  <c:v>427800</c:v>
                </c:pt>
                <c:pt idx="4279">
                  <c:v>427900</c:v>
                </c:pt>
                <c:pt idx="4280">
                  <c:v>428000</c:v>
                </c:pt>
                <c:pt idx="4281">
                  <c:v>428100</c:v>
                </c:pt>
                <c:pt idx="4282">
                  <c:v>428200</c:v>
                </c:pt>
                <c:pt idx="4283">
                  <c:v>428300</c:v>
                </c:pt>
                <c:pt idx="4284">
                  <c:v>428400</c:v>
                </c:pt>
                <c:pt idx="4285">
                  <c:v>428500</c:v>
                </c:pt>
                <c:pt idx="4286">
                  <c:v>428600</c:v>
                </c:pt>
                <c:pt idx="4287">
                  <c:v>428700</c:v>
                </c:pt>
                <c:pt idx="4288">
                  <c:v>428800</c:v>
                </c:pt>
                <c:pt idx="4289">
                  <c:v>428900</c:v>
                </c:pt>
                <c:pt idx="4290">
                  <c:v>429000</c:v>
                </c:pt>
                <c:pt idx="4291">
                  <c:v>429100</c:v>
                </c:pt>
                <c:pt idx="4292">
                  <c:v>429200</c:v>
                </c:pt>
                <c:pt idx="4293">
                  <c:v>429300</c:v>
                </c:pt>
                <c:pt idx="4294">
                  <c:v>429400</c:v>
                </c:pt>
                <c:pt idx="4295">
                  <c:v>429500</c:v>
                </c:pt>
                <c:pt idx="4296">
                  <c:v>429600</c:v>
                </c:pt>
                <c:pt idx="4297">
                  <c:v>429700</c:v>
                </c:pt>
                <c:pt idx="4298">
                  <c:v>429800</c:v>
                </c:pt>
                <c:pt idx="4299">
                  <c:v>429900</c:v>
                </c:pt>
                <c:pt idx="4300">
                  <c:v>430000</c:v>
                </c:pt>
                <c:pt idx="4301">
                  <c:v>430100</c:v>
                </c:pt>
                <c:pt idx="4302">
                  <c:v>430200</c:v>
                </c:pt>
                <c:pt idx="4303">
                  <c:v>430300</c:v>
                </c:pt>
                <c:pt idx="4304">
                  <c:v>430400</c:v>
                </c:pt>
                <c:pt idx="4305">
                  <c:v>430500</c:v>
                </c:pt>
                <c:pt idx="4306">
                  <c:v>430600</c:v>
                </c:pt>
                <c:pt idx="4307">
                  <c:v>430700</c:v>
                </c:pt>
                <c:pt idx="4308">
                  <c:v>430800</c:v>
                </c:pt>
                <c:pt idx="4309">
                  <c:v>430900</c:v>
                </c:pt>
                <c:pt idx="4310">
                  <c:v>431000</c:v>
                </c:pt>
                <c:pt idx="4311">
                  <c:v>431100</c:v>
                </c:pt>
                <c:pt idx="4312">
                  <c:v>431200</c:v>
                </c:pt>
                <c:pt idx="4313">
                  <c:v>431300</c:v>
                </c:pt>
                <c:pt idx="4314">
                  <c:v>431400</c:v>
                </c:pt>
                <c:pt idx="4315">
                  <c:v>431500</c:v>
                </c:pt>
                <c:pt idx="4316">
                  <c:v>431600</c:v>
                </c:pt>
                <c:pt idx="4317">
                  <c:v>431700</c:v>
                </c:pt>
                <c:pt idx="4318">
                  <c:v>431800</c:v>
                </c:pt>
                <c:pt idx="4319">
                  <c:v>431900</c:v>
                </c:pt>
                <c:pt idx="4320">
                  <c:v>432000</c:v>
                </c:pt>
                <c:pt idx="4321">
                  <c:v>432100</c:v>
                </c:pt>
                <c:pt idx="4322">
                  <c:v>432200</c:v>
                </c:pt>
                <c:pt idx="4323">
                  <c:v>432300</c:v>
                </c:pt>
                <c:pt idx="4324">
                  <c:v>432400</c:v>
                </c:pt>
                <c:pt idx="4325">
                  <c:v>432500</c:v>
                </c:pt>
                <c:pt idx="4326">
                  <c:v>432600</c:v>
                </c:pt>
                <c:pt idx="4327">
                  <c:v>432700</c:v>
                </c:pt>
                <c:pt idx="4328">
                  <c:v>432800</c:v>
                </c:pt>
                <c:pt idx="4329">
                  <c:v>432900</c:v>
                </c:pt>
                <c:pt idx="4330">
                  <c:v>433000</c:v>
                </c:pt>
                <c:pt idx="4331">
                  <c:v>433100</c:v>
                </c:pt>
                <c:pt idx="4332">
                  <c:v>433200</c:v>
                </c:pt>
                <c:pt idx="4333">
                  <c:v>433300</c:v>
                </c:pt>
                <c:pt idx="4334">
                  <c:v>433400</c:v>
                </c:pt>
                <c:pt idx="4335">
                  <c:v>433500</c:v>
                </c:pt>
                <c:pt idx="4336">
                  <c:v>433600</c:v>
                </c:pt>
                <c:pt idx="4337">
                  <c:v>433700</c:v>
                </c:pt>
                <c:pt idx="4338">
                  <c:v>433800</c:v>
                </c:pt>
                <c:pt idx="4339">
                  <c:v>433900</c:v>
                </c:pt>
                <c:pt idx="4340">
                  <c:v>434000</c:v>
                </c:pt>
                <c:pt idx="4341">
                  <c:v>434100</c:v>
                </c:pt>
                <c:pt idx="4342">
                  <c:v>434200</c:v>
                </c:pt>
                <c:pt idx="4343">
                  <c:v>434300</c:v>
                </c:pt>
                <c:pt idx="4344">
                  <c:v>434400</c:v>
                </c:pt>
                <c:pt idx="4345">
                  <c:v>434500</c:v>
                </c:pt>
                <c:pt idx="4346">
                  <c:v>434600</c:v>
                </c:pt>
                <c:pt idx="4347">
                  <c:v>434700</c:v>
                </c:pt>
                <c:pt idx="4348">
                  <c:v>434800</c:v>
                </c:pt>
                <c:pt idx="4349">
                  <c:v>434900</c:v>
                </c:pt>
                <c:pt idx="4350">
                  <c:v>435000</c:v>
                </c:pt>
                <c:pt idx="4351">
                  <c:v>435100</c:v>
                </c:pt>
                <c:pt idx="4352">
                  <c:v>435200</c:v>
                </c:pt>
                <c:pt idx="4353">
                  <c:v>435300</c:v>
                </c:pt>
                <c:pt idx="4354">
                  <c:v>435400</c:v>
                </c:pt>
                <c:pt idx="4355">
                  <c:v>435500</c:v>
                </c:pt>
                <c:pt idx="4356">
                  <c:v>435600</c:v>
                </c:pt>
                <c:pt idx="4357">
                  <c:v>435700</c:v>
                </c:pt>
                <c:pt idx="4358">
                  <c:v>435800</c:v>
                </c:pt>
                <c:pt idx="4359">
                  <c:v>435900</c:v>
                </c:pt>
                <c:pt idx="4360">
                  <c:v>436000</c:v>
                </c:pt>
                <c:pt idx="4361">
                  <c:v>436100</c:v>
                </c:pt>
                <c:pt idx="4362">
                  <c:v>436200</c:v>
                </c:pt>
                <c:pt idx="4363">
                  <c:v>436300</c:v>
                </c:pt>
                <c:pt idx="4364">
                  <c:v>436400</c:v>
                </c:pt>
                <c:pt idx="4365">
                  <c:v>436500</c:v>
                </c:pt>
                <c:pt idx="4366">
                  <c:v>436600</c:v>
                </c:pt>
                <c:pt idx="4367">
                  <c:v>436700</c:v>
                </c:pt>
                <c:pt idx="4368">
                  <c:v>436800</c:v>
                </c:pt>
                <c:pt idx="4369">
                  <c:v>436900</c:v>
                </c:pt>
                <c:pt idx="4370">
                  <c:v>437000</c:v>
                </c:pt>
                <c:pt idx="4371">
                  <c:v>437100</c:v>
                </c:pt>
                <c:pt idx="4372">
                  <c:v>437200</c:v>
                </c:pt>
                <c:pt idx="4373">
                  <c:v>437300</c:v>
                </c:pt>
                <c:pt idx="4374">
                  <c:v>437400</c:v>
                </c:pt>
                <c:pt idx="4375">
                  <c:v>437500</c:v>
                </c:pt>
                <c:pt idx="4376">
                  <c:v>437600</c:v>
                </c:pt>
                <c:pt idx="4377">
                  <c:v>437700</c:v>
                </c:pt>
                <c:pt idx="4378">
                  <c:v>437800</c:v>
                </c:pt>
                <c:pt idx="4379">
                  <c:v>437900</c:v>
                </c:pt>
                <c:pt idx="4380">
                  <c:v>438000</c:v>
                </c:pt>
                <c:pt idx="4381">
                  <c:v>438100</c:v>
                </c:pt>
                <c:pt idx="4382">
                  <c:v>438200</c:v>
                </c:pt>
                <c:pt idx="4383">
                  <c:v>438300</c:v>
                </c:pt>
                <c:pt idx="4384">
                  <c:v>438400</c:v>
                </c:pt>
                <c:pt idx="4385">
                  <c:v>438500</c:v>
                </c:pt>
                <c:pt idx="4386">
                  <c:v>438600</c:v>
                </c:pt>
                <c:pt idx="4387">
                  <c:v>438700</c:v>
                </c:pt>
                <c:pt idx="4388">
                  <c:v>438800</c:v>
                </c:pt>
                <c:pt idx="4389">
                  <c:v>438900</c:v>
                </c:pt>
                <c:pt idx="4390">
                  <c:v>439000</c:v>
                </c:pt>
                <c:pt idx="4391">
                  <c:v>439100</c:v>
                </c:pt>
                <c:pt idx="4392">
                  <c:v>439200</c:v>
                </c:pt>
                <c:pt idx="4393">
                  <c:v>439300</c:v>
                </c:pt>
                <c:pt idx="4394">
                  <c:v>439400</c:v>
                </c:pt>
                <c:pt idx="4395">
                  <c:v>439500</c:v>
                </c:pt>
                <c:pt idx="4396">
                  <c:v>439600</c:v>
                </c:pt>
                <c:pt idx="4397">
                  <c:v>439700</c:v>
                </c:pt>
                <c:pt idx="4398">
                  <c:v>439800</c:v>
                </c:pt>
                <c:pt idx="4399">
                  <c:v>439900</c:v>
                </c:pt>
                <c:pt idx="4400">
                  <c:v>440000</c:v>
                </c:pt>
                <c:pt idx="4401">
                  <c:v>440100</c:v>
                </c:pt>
                <c:pt idx="4402">
                  <c:v>440200</c:v>
                </c:pt>
                <c:pt idx="4403">
                  <c:v>440300</c:v>
                </c:pt>
                <c:pt idx="4404">
                  <c:v>440400</c:v>
                </c:pt>
                <c:pt idx="4405">
                  <c:v>440500</c:v>
                </c:pt>
                <c:pt idx="4406">
                  <c:v>440600</c:v>
                </c:pt>
                <c:pt idx="4407">
                  <c:v>440700</c:v>
                </c:pt>
                <c:pt idx="4408">
                  <c:v>440800</c:v>
                </c:pt>
                <c:pt idx="4409">
                  <c:v>440900</c:v>
                </c:pt>
                <c:pt idx="4410">
                  <c:v>441000</c:v>
                </c:pt>
                <c:pt idx="4411">
                  <c:v>441100</c:v>
                </c:pt>
                <c:pt idx="4412">
                  <c:v>441200</c:v>
                </c:pt>
                <c:pt idx="4413">
                  <c:v>441300</c:v>
                </c:pt>
                <c:pt idx="4414">
                  <c:v>441400</c:v>
                </c:pt>
                <c:pt idx="4415">
                  <c:v>441500</c:v>
                </c:pt>
                <c:pt idx="4416">
                  <c:v>441600</c:v>
                </c:pt>
                <c:pt idx="4417">
                  <c:v>441700</c:v>
                </c:pt>
                <c:pt idx="4418">
                  <c:v>441800</c:v>
                </c:pt>
                <c:pt idx="4419">
                  <c:v>441900</c:v>
                </c:pt>
                <c:pt idx="4420">
                  <c:v>442000</c:v>
                </c:pt>
                <c:pt idx="4421">
                  <c:v>442100</c:v>
                </c:pt>
                <c:pt idx="4422">
                  <c:v>442200</c:v>
                </c:pt>
                <c:pt idx="4423">
                  <c:v>442300</c:v>
                </c:pt>
                <c:pt idx="4424">
                  <c:v>442400</c:v>
                </c:pt>
                <c:pt idx="4425">
                  <c:v>442500</c:v>
                </c:pt>
                <c:pt idx="4426">
                  <c:v>442600</c:v>
                </c:pt>
                <c:pt idx="4427">
                  <c:v>442700</c:v>
                </c:pt>
                <c:pt idx="4428">
                  <c:v>442800</c:v>
                </c:pt>
                <c:pt idx="4429">
                  <c:v>442900</c:v>
                </c:pt>
                <c:pt idx="4430">
                  <c:v>443000</c:v>
                </c:pt>
                <c:pt idx="4431">
                  <c:v>443100</c:v>
                </c:pt>
                <c:pt idx="4432">
                  <c:v>443200</c:v>
                </c:pt>
                <c:pt idx="4433">
                  <c:v>443300</c:v>
                </c:pt>
                <c:pt idx="4434">
                  <c:v>443400</c:v>
                </c:pt>
                <c:pt idx="4435">
                  <c:v>443500</c:v>
                </c:pt>
                <c:pt idx="4436">
                  <c:v>443600</c:v>
                </c:pt>
                <c:pt idx="4437">
                  <c:v>443700</c:v>
                </c:pt>
                <c:pt idx="4438">
                  <c:v>443800</c:v>
                </c:pt>
                <c:pt idx="4439">
                  <c:v>443900</c:v>
                </c:pt>
                <c:pt idx="4440">
                  <c:v>444000</c:v>
                </c:pt>
                <c:pt idx="4441">
                  <c:v>444100</c:v>
                </c:pt>
                <c:pt idx="4442">
                  <c:v>444200</c:v>
                </c:pt>
                <c:pt idx="4443">
                  <c:v>444300</c:v>
                </c:pt>
                <c:pt idx="4444">
                  <c:v>444400</c:v>
                </c:pt>
                <c:pt idx="4445">
                  <c:v>444500</c:v>
                </c:pt>
                <c:pt idx="4446">
                  <c:v>444600</c:v>
                </c:pt>
                <c:pt idx="4447">
                  <c:v>444700</c:v>
                </c:pt>
                <c:pt idx="4448">
                  <c:v>444800</c:v>
                </c:pt>
                <c:pt idx="4449">
                  <c:v>444900</c:v>
                </c:pt>
                <c:pt idx="4450">
                  <c:v>445000</c:v>
                </c:pt>
                <c:pt idx="4451">
                  <c:v>445100</c:v>
                </c:pt>
                <c:pt idx="4452">
                  <c:v>445200</c:v>
                </c:pt>
                <c:pt idx="4453">
                  <c:v>445300</c:v>
                </c:pt>
                <c:pt idx="4454">
                  <c:v>445400</c:v>
                </c:pt>
                <c:pt idx="4455">
                  <c:v>445500</c:v>
                </c:pt>
                <c:pt idx="4456">
                  <c:v>445600</c:v>
                </c:pt>
                <c:pt idx="4457">
                  <c:v>445700</c:v>
                </c:pt>
                <c:pt idx="4458">
                  <c:v>445800</c:v>
                </c:pt>
                <c:pt idx="4459">
                  <c:v>445900</c:v>
                </c:pt>
                <c:pt idx="4460">
                  <c:v>446000</c:v>
                </c:pt>
                <c:pt idx="4461">
                  <c:v>446100</c:v>
                </c:pt>
                <c:pt idx="4462">
                  <c:v>446200</c:v>
                </c:pt>
                <c:pt idx="4463">
                  <c:v>446300</c:v>
                </c:pt>
                <c:pt idx="4464">
                  <c:v>446400</c:v>
                </c:pt>
                <c:pt idx="4465">
                  <c:v>446500</c:v>
                </c:pt>
                <c:pt idx="4466">
                  <c:v>446600</c:v>
                </c:pt>
                <c:pt idx="4467">
                  <c:v>446700</c:v>
                </c:pt>
                <c:pt idx="4468">
                  <c:v>446800</c:v>
                </c:pt>
                <c:pt idx="4469">
                  <c:v>446900</c:v>
                </c:pt>
                <c:pt idx="4470">
                  <c:v>447000</c:v>
                </c:pt>
                <c:pt idx="4471">
                  <c:v>447100</c:v>
                </c:pt>
                <c:pt idx="4472">
                  <c:v>447200</c:v>
                </c:pt>
                <c:pt idx="4473">
                  <c:v>447300</c:v>
                </c:pt>
                <c:pt idx="4474">
                  <c:v>447400</c:v>
                </c:pt>
                <c:pt idx="4475">
                  <c:v>447500</c:v>
                </c:pt>
                <c:pt idx="4476">
                  <c:v>447600</c:v>
                </c:pt>
                <c:pt idx="4477">
                  <c:v>447700</c:v>
                </c:pt>
                <c:pt idx="4478">
                  <c:v>447800</c:v>
                </c:pt>
                <c:pt idx="4479">
                  <c:v>447900</c:v>
                </c:pt>
                <c:pt idx="4480">
                  <c:v>448000</c:v>
                </c:pt>
                <c:pt idx="4481">
                  <c:v>448100</c:v>
                </c:pt>
                <c:pt idx="4482">
                  <c:v>448200</c:v>
                </c:pt>
                <c:pt idx="4483">
                  <c:v>448300</c:v>
                </c:pt>
                <c:pt idx="4484">
                  <c:v>448400</c:v>
                </c:pt>
                <c:pt idx="4485">
                  <c:v>448500</c:v>
                </c:pt>
                <c:pt idx="4486">
                  <c:v>448600</c:v>
                </c:pt>
                <c:pt idx="4487">
                  <c:v>448700</c:v>
                </c:pt>
                <c:pt idx="4488">
                  <c:v>448800</c:v>
                </c:pt>
                <c:pt idx="4489">
                  <c:v>448900</c:v>
                </c:pt>
                <c:pt idx="4490">
                  <c:v>449000</c:v>
                </c:pt>
                <c:pt idx="4491">
                  <c:v>449100</c:v>
                </c:pt>
                <c:pt idx="4492">
                  <c:v>449200</c:v>
                </c:pt>
                <c:pt idx="4493">
                  <c:v>449300</c:v>
                </c:pt>
                <c:pt idx="4494">
                  <c:v>449400</c:v>
                </c:pt>
                <c:pt idx="4495">
                  <c:v>449500</c:v>
                </c:pt>
                <c:pt idx="4496">
                  <c:v>449600</c:v>
                </c:pt>
                <c:pt idx="4497">
                  <c:v>449700</c:v>
                </c:pt>
                <c:pt idx="4498">
                  <c:v>449800</c:v>
                </c:pt>
                <c:pt idx="4499">
                  <c:v>449900</c:v>
                </c:pt>
                <c:pt idx="4500">
                  <c:v>450000</c:v>
                </c:pt>
                <c:pt idx="4501">
                  <c:v>450100</c:v>
                </c:pt>
                <c:pt idx="4502">
                  <c:v>450200</c:v>
                </c:pt>
                <c:pt idx="4503">
                  <c:v>450300</c:v>
                </c:pt>
                <c:pt idx="4504">
                  <c:v>450400</c:v>
                </c:pt>
                <c:pt idx="4505">
                  <c:v>450500</c:v>
                </c:pt>
                <c:pt idx="4506">
                  <c:v>450600</c:v>
                </c:pt>
                <c:pt idx="4507">
                  <c:v>450700</c:v>
                </c:pt>
                <c:pt idx="4508">
                  <c:v>450800</c:v>
                </c:pt>
                <c:pt idx="4509">
                  <c:v>450900</c:v>
                </c:pt>
                <c:pt idx="4510">
                  <c:v>451000</c:v>
                </c:pt>
                <c:pt idx="4511">
                  <c:v>451100</c:v>
                </c:pt>
                <c:pt idx="4512">
                  <c:v>451200</c:v>
                </c:pt>
                <c:pt idx="4513">
                  <c:v>451300</c:v>
                </c:pt>
                <c:pt idx="4514">
                  <c:v>451400</c:v>
                </c:pt>
                <c:pt idx="4515">
                  <c:v>451500</c:v>
                </c:pt>
                <c:pt idx="4516">
                  <c:v>451600</c:v>
                </c:pt>
                <c:pt idx="4517">
                  <c:v>451700</c:v>
                </c:pt>
                <c:pt idx="4518">
                  <c:v>451800</c:v>
                </c:pt>
                <c:pt idx="4519">
                  <c:v>451900</c:v>
                </c:pt>
                <c:pt idx="4520">
                  <c:v>452000</c:v>
                </c:pt>
                <c:pt idx="4521">
                  <c:v>452100</c:v>
                </c:pt>
                <c:pt idx="4522">
                  <c:v>452200</c:v>
                </c:pt>
                <c:pt idx="4523">
                  <c:v>452300</c:v>
                </c:pt>
                <c:pt idx="4524">
                  <c:v>452400</c:v>
                </c:pt>
                <c:pt idx="4525">
                  <c:v>452500</c:v>
                </c:pt>
                <c:pt idx="4526">
                  <c:v>452600</c:v>
                </c:pt>
                <c:pt idx="4527">
                  <c:v>452700</c:v>
                </c:pt>
                <c:pt idx="4528">
                  <c:v>452800</c:v>
                </c:pt>
                <c:pt idx="4529">
                  <c:v>452900</c:v>
                </c:pt>
                <c:pt idx="4530">
                  <c:v>453000</c:v>
                </c:pt>
                <c:pt idx="4531">
                  <c:v>453100</c:v>
                </c:pt>
                <c:pt idx="4532">
                  <c:v>453200</c:v>
                </c:pt>
                <c:pt idx="4533">
                  <c:v>453300</c:v>
                </c:pt>
                <c:pt idx="4534">
                  <c:v>453400</c:v>
                </c:pt>
                <c:pt idx="4535">
                  <c:v>453500</c:v>
                </c:pt>
                <c:pt idx="4536">
                  <c:v>453600</c:v>
                </c:pt>
                <c:pt idx="4537">
                  <c:v>453700</c:v>
                </c:pt>
                <c:pt idx="4538">
                  <c:v>453800</c:v>
                </c:pt>
                <c:pt idx="4539">
                  <c:v>453900</c:v>
                </c:pt>
                <c:pt idx="4540">
                  <c:v>454000</c:v>
                </c:pt>
                <c:pt idx="4541">
                  <c:v>454100</c:v>
                </c:pt>
                <c:pt idx="4542">
                  <c:v>454200</c:v>
                </c:pt>
                <c:pt idx="4543">
                  <c:v>454300</c:v>
                </c:pt>
                <c:pt idx="4544">
                  <c:v>454400</c:v>
                </c:pt>
                <c:pt idx="4545">
                  <c:v>454500</c:v>
                </c:pt>
                <c:pt idx="4546">
                  <c:v>454600</c:v>
                </c:pt>
                <c:pt idx="4547">
                  <c:v>454700</c:v>
                </c:pt>
                <c:pt idx="4548">
                  <c:v>454800</c:v>
                </c:pt>
                <c:pt idx="4549">
                  <c:v>454900</c:v>
                </c:pt>
                <c:pt idx="4550">
                  <c:v>455000</c:v>
                </c:pt>
                <c:pt idx="4551">
                  <c:v>455100</c:v>
                </c:pt>
                <c:pt idx="4552">
                  <c:v>455200</c:v>
                </c:pt>
                <c:pt idx="4553">
                  <c:v>455300</c:v>
                </c:pt>
                <c:pt idx="4554">
                  <c:v>455400</c:v>
                </c:pt>
                <c:pt idx="4555">
                  <c:v>455500</c:v>
                </c:pt>
                <c:pt idx="4556">
                  <c:v>455600</c:v>
                </c:pt>
                <c:pt idx="4557">
                  <c:v>455700</c:v>
                </c:pt>
                <c:pt idx="4558">
                  <c:v>455800</c:v>
                </c:pt>
                <c:pt idx="4559">
                  <c:v>455900</c:v>
                </c:pt>
                <c:pt idx="4560">
                  <c:v>456000</c:v>
                </c:pt>
                <c:pt idx="4561">
                  <c:v>456100</c:v>
                </c:pt>
                <c:pt idx="4562">
                  <c:v>456200</c:v>
                </c:pt>
                <c:pt idx="4563">
                  <c:v>456300</c:v>
                </c:pt>
                <c:pt idx="4564">
                  <c:v>456400</c:v>
                </c:pt>
                <c:pt idx="4565">
                  <c:v>456500</c:v>
                </c:pt>
                <c:pt idx="4566">
                  <c:v>456600</c:v>
                </c:pt>
                <c:pt idx="4567">
                  <c:v>456700</c:v>
                </c:pt>
                <c:pt idx="4568">
                  <c:v>456800</c:v>
                </c:pt>
                <c:pt idx="4569">
                  <c:v>456900</c:v>
                </c:pt>
                <c:pt idx="4570">
                  <c:v>457000</c:v>
                </c:pt>
                <c:pt idx="4571">
                  <c:v>457100</c:v>
                </c:pt>
                <c:pt idx="4572">
                  <c:v>457200</c:v>
                </c:pt>
                <c:pt idx="4573">
                  <c:v>457300</c:v>
                </c:pt>
                <c:pt idx="4574">
                  <c:v>457400</c:v>
                </c:pt>
                <c:pt idx="4575">
                  <c:v>457500</c:v>
                </c:pt>
                <c:pt idx="4576">
                  <c:v>457600</c:v>
                </c:pt>
                <c:pt idx="4577">
                  <c:v>457700</c:v>
                </c:pt>
                <c:pt idx="4578">
                  <c:v>457800</c:v>
                </c:pt>
                <c:pt idx="4579">
                  <c:v>457900</c:v>
                </c:pt>
                <c:pt idx="4580">
                  <c:v>458000</c:v>
                </c:pt>
                <c:pt idx="4581">
                  <c:v>458100</c:v>
                </c:pt>
                <c:pt idx="4582">
                  <c:v>458200</c:v>
                </c:pt>
                <c:pt idx="4583">
                  <c:v>458300</c:v>
                </c:pt>
                <c:pt idx="4584">
                  <c:v>458400</c:v>
                </c:pt>
                <c:pt idx="4585">
                  <c:v>458500</c:v>
                </c:pt>
                <c:pt idx="4586">
                  <c:v>458600</c:v>
                </c:pt>
                <c:pt idx="4587">
                  <c:v>458700</c:v>
                </c:pt>
                <c:pt idx="4588">
                  <c:v>458800</c:v>
                </c:pt>
                <c:pt idx="4589">
                  <c:v>458900</c:v>
                </c:pt>
                <c:pt idx="4590">
                  <c:v>459000</c:v>
                </c:pt>
                <c:pt idx="4591">
                  <c:v>459100</c:v>
                </c:pt>
                <c:pt idx="4592">
                  <c:v>459200</c:v>
                </c:pt>
                <c:pt idx="4593">
                  <c:v>459300</c:v>
                </c:pt>
                <c:pt idx="4594">
                  <c:v>459400</c:v>
                </c:pt>
                <c:pt idx="4595">
                  <c:v>459500</c:v>
                </c:pt>
                <c:pt idx="4596">
                  <c:v>459600</c:v>
                </c:pt>
                <c:pt idx="4597">
                  <c:v>459700</c:v>
                </c:pt>
                <c:pt idx="4598">
                  <c:v>459800</c:v>
                </c:pt>
                <c:pt idx="4599">
                  <c:v>459900</c:v>
                </c:pt>
                <c:pt idx="4600">
                  <c:v>460000</c:v>
                </c:pt>
                <c:pt idx="4601">
                  <c:v>460100</c:v>
                </c:pt>
                <c:pt idx="4602">
                  <c:v>460200</c:v>
                </c:pt>
                <c:pt idx="4603">
                  <c:v>460300</c:v>
                </c:pt>
                <c:pt idx="4604">
                  <c:v>460400</c:v>
                </c:pt>
                <c:pt idx="4605">
                  <c:v>460500</c:v>
                </c:pt>
                <c:pt idx="4606">
                  <c:v>460600</c:v>
                </c:pt>
                <c:pt idx="4607">
                  <c:v>460700</c:v>
                </c:pt>
                <c:pt idx="4608">
                  <c:v>460800</c:v>
                </c:pt>
                <c:pt idx="4609">
                  <c:v>460900</c:v>
                </c:pt>
                <c:pt idx="4610">
                  <c:v>461000</c:v>
                </c:pt>
                <c:pt idx="4611">
                  <c:v>461100</c:v>
                </c:pt>
                <c:pt idx="4612">
                  <c:v>461200</c:v>
                </c:pt>
                <c:pt idx="4613">
                  <c:v>461300</c:v>
                </c:pt>
                <c:pt idx="4614">
                  <c:v>461400</c:v>
                </c:pt>
                <c:pt idx="4615">
                  <c:v>461500</c:v>
                </c:pt>
                <c:pt idx="4616">
                  <c:v>461600</c:v>
                </c:pt>
                <c:pt idx="4617">
                  <c:v>461700</c:v>
                </c:pt>
                <c:pt idx="4618">
                  <c:v>461800</c:v>
                </c:pt>
                <c:pt idx="4619">
                  <c:v>461900</c:v>
                </c:pt>
                <c:pt idx="4620">
                  <c:v>462000</c:v>
                </c:pt>
                <c:pt idx="4621">
                  <c:v>462100</c:v>
                </c:pt>
                <c:pt idx="4622">
                  <c:v>462200</c:v>
                </c:pt>
                <c:pt idx="4623">
                  <c:v>462300</c:v>
                </c:pt>
                <c:pt idx="4624">
                  <c:v>462400</c:v>
                </c:pt>
                <c:pt idx="4625">
                  <c:v>462500</c:v>
                </c:pt>
                <c:pt idx="4626">
                  <c:v>462600</c:v>
                </c:pt>
                <c:pt idx="4627">
                  <c:v>462700</c:v>
                </c:pt>
                <c:pt idx="4628">
                  <c:v>462800</c:v>
                </c:pt>
                <c:pt idx="4629">
                  <c:v>462900</c:v>
                </c:pt>
                <c:pt idx="4630">
                  <c:v>463000</c:v>
                </c:pt>
                <c:pt idx="4631">
                  <c:v>463100</c:v>
                </c:pt>
                <c:pt idx="4632">
                  <c:v>463200</c:v>
                </c:pt>
                <c:pt idx="4633">
                  <c:v>463300</c:v>
                </c:pt>
                <c:pt idx="4634">
                  <c:v>463400</c:v>
                </c:pt>
                <c:pt idx="4635">
                  <c:v>463500</c:v>
                </c:pt>
                <c:pt idx="4636">
                  <c:v>463600</c:v>
                </c:pt>
                <c:pt idx="4637">
                  <c:v>463700</c:v>
                </c:pt>
                <c:pt idx="4638">
                  <c:v>463800</c:v>
                </c:pt>
                <c:pt idx="4639">
                  <c:v>463900</c:v>
                </c:pt>
                <c:pt idx="4640">
                  <c:v>464000</c:v>
                </c:pt>
                <c:pt idx="4641">
                  <c:v>464100</c:v>
                </c:pt>
                <c:pt idx="4642">
                  <c:v>464200</c:v>
                </c:pt>
                <c:pt idx="4643">
                  <c:v>464300</c:v>
                </c:pt>
                <c:pt idx="4644">
                  <c:v>464400</c:v>
                </c:pt>
                <c:pt idx="4645">
                  <c:v>464500</c:v>
                </c:pt>
                <c:pt idx="4646">
                  <c:v>464600</c:v>
                </c:pt>
                <c:pt idx="4647">
                  <c:v>464700</c:v>
                </c:pt>
                <c:pt idx="4648">
                  <c:v>464800</c:v>
                </c:pt>
                <c:pt idx="4649">
                  <c:v>464900</c:v>
                </c:pt>
                <c:pt idx="4650">
                  <c:v>465000</c:v>
                </c:pt>
                <c:pt idx="4651">
                  <c:v>465100</c:v>
                </c:pt>
                <c:pt idx="4652">
                  <c:v>465200</c:v>
                </c:pt>
                <c:pt idx="4653">
                  <c:v>465300</c:v>
                </c:pt>
                <c:pt idx="4654">
                  <c:v>465400</c:v>
                </c:pt>
                <c:pt idx="4655">
                  <c:v>465500</c:v>
                </c:pt>
                <c:pt idx="4656">
                  <c:v>465600</c:v>
                </c:pt>
                <c:pt idx="4657">
                  <c:v>465700</c:v>
                </c:pt>
                <c:pt idx="4658">
                  <c:v>465800</c:v>
                </c:pt>
                <c:pt idx="4659">
                  <c:v>465900</c:v>
                </c:pt>
                <c:pt idx="4660">
                  <c:v>466000</c:v>
                </c:pt>
                <c:pt idx="4661">
                  <c:v>466100</c:v>
                </c:pt>
                <c:pt idx="4662">
                  <c:v>466200</c:v>
                </c:pt>
                <c:pt idx="4663">
                  <c:v>466300</c:v>
                </c:pt>
                <c:pt idx="4664">
                  <c:v>466400</c:v>
                </c:pt>
                <c:pt idx="4665">
                  <c:v>466500</c:v>
                </c:pt>
                <c:pt idx="4666">
                  <c:v>466600</c:v>
                </c:pt>
                <c:pt idx="4667">
                  <c:v>466700</c:v>
                </c:pt>
                <c:pt idx="4668">
                  <c:v>466800</c:v>
                </c:pt>
                <c:pt idx="4669">
                  <c:v>466900</c:v>
                </c:pt>
                <c:pt idx="4670">
                  <c:v>467000</c:v>
                </c:pt>
                <c:pt idx="4671">
                  <c:v>467100</c:v>
                </c:pt>
                <c:pt idx="4672">
                  <c:v>467200</c:v>
                </c:pt>
                <c:pt idx="4673">
                  <c:v>467300</c:v>
                </c:pt>
                <c:pt idx="4674">
                  <c:v>467400</c:v>
                </c:pt>
                <c:pt idx="4675">
                  <c:v>467500</c:v>
                </c:pt>
                <c:pt idx="4676">
                  <c:v>467600</c:v>
                </c:pt>
                <c:pt idx="4677">
                  <c:v>467700</c:v>
                </c:pt>
                <c:pt idx="4678">
                  <c:v>467800</c:v>
                </c:pt>
                <c:pt idx="4679">
                  <c:v>467900</c:v>
                </c:pt>
                <c:pt idx="4680">
                  <c:v>468000</c:v>
                </c:pt>
                <c:pt idx="4681">
                  <c:v>468100</c:v>
                </c:pt>
                <c:pt idx="4682">
                  <c:v>468200</c:v>
                </c:pt>
                <c:pt idx="4683">
                  <c:v>468300</c:v>
                </c:pt>
                <c:pt idx="4684">
                  <c:v>468400</c:v>
                </c:pt>
                <c:pt idx="4685">
                  <c:v>468500</c:v>
                </c:pt>
                <c:pt idx="4686">
                  <c:v>468600</c:v>
                </c:pt>
                <c:pt idx="4687">
                  <c:v>468700</c:v>
                </c:pt>
                <c:pt idx="4688">
                  <c:v>468800</c:v>
                </c:pt>
                <c:pt idx="4689">
                  <c:v>468900</c:v>
                </c:pt>
                <c:pt idx="4690">
                  <c:v>469000</c:v>
                </c:pt>
                <c:pt idx="4691">
                  <c:v>469100</c:v>
                </c:pt>
                <c:pt idx="4692">
                  <c:v>469200</c:v>
                </c:pt>
                <c:pt idx="4693">
                  <c:v>469300</c:v>
                </c:pt>
                <c:pt idx="4694">
                  <c:v>469400</c:v>
                </c:pt>
                <c:pt idx="4695">
                  <c:v>469500</c:v>
                </c:pt>
                <c:pt idx="4696">
                  <c:v>469600</c:v>
                </c:pt>
                <c:pt idx="4697">
                  <c:v>469700</c:v>
                </c:pt>
                <c:pt idx="4698">
                  <c:v>469800</c:v>
                </c:pt>
                <c:pt idx="4699">
                  <c:v>469900</c:v>
                </c:pt>
                <c:pt idx="4700">
                  <c:v>470000</c:v>
                </c:pt>
                <c:pt idx="4701">
                  <c:v>470100</c:v>
                </c:pt>
                <c:pt idx="4702">
                  <c:v>470200</c:v>
                </c:pt>
                <c:pt idx="4703">
                  <c:v>470300</c:v>
                </c:pt>
                <c:pt idx="4704">
                  <c:v>470400</c:v>
                </c:pt>
                <c:pt idx="4705">
                  <c:v>470500</c:v>
                </c:pt>
                <c:pt idx="4706">
                  <c:v>470600</c:v>
                </c:pt>
                <c:pt idx="4707">
                  <c:v>470700</c:v>
                </c:pt>
                <c:pt idx="4708">
                  <c:v>470800</c:v>
                </c:pt>
                <c:pt idx="4709">
                  <c:v>470900</c:v>
                </c:pt>
                <c:pt idx="4710">
                  <c:v>471000</c:v>
                </c:pt>
                <c:pt idx="4711">
                  <c:v>471100</c:v>
                </c:pt>
                <c:pt idx="4712">
                  <c:v>471200</c:v>
                </c:pt>
                <c:pt idx="4713">
                  <c:v>471300</c:v>
                </c:pt>
                <c:pt idx="4714">
                  <c:v>471400</c:v>
                </c:pt>
                <c:pt idx="4715">
                  <c:v>471500</c:v>
                </c:pt>
                <c:pt idx="4716">
                  <c:v>471600</c:v>
                </c:pt>
                <c:pt idx="4717">
                  <c:v>471700</c:v>
                </c:pt>
                <c:pt idx="4718">
                  <c:v>471800</c:v>
                </c:pt>
                <c:pt idx="4719">
                  <c:v>471900</c:v>
                </c:pt>
                <c:pt idx="4720">
                  <c:v>472000</c:v>
                </c:pt>
                <c:pt idx="4721">
                  <c:v>472100</c:v>
                </c:pt>
                <c:pt idx="4722">
                  <c:v>472200</c:v>
                </c:pt>
                <c:pt idx="4723">
                  <c:v>472300</c:v>
                </c:pt>
                <c:pt idx="4724">
                  <c:v>472400</c:v>
                </c:pt>
                <c:pt idx="4725">
                  <c:v>472500</c:v>
                </c:pt>
                <c:pt idx="4726">
                  <c:v>472600</c:v>
                </c:pt>
                <c:pt idx="4727">
                  <c:v>472700</c:v>
                </c:pt>
                <c:pt idx="4728">
                  <c:v>472800</c:v>
                </c:pt>
                <c:pt idx="4729">
                  <c:v>472900</c:v>
                </c:pt>
                <c:pt idx="4730">
                  <c:v>473000</c:v>
                </c:pt>
                <c:pt idx="4731">
                  <c:v>473100</c:v>
                </c:pt>
                <c:pt idx="4732">
                  <c:v>473200</c:v>
                </c:pt>
                <c:pt idx="4733">
                  <c:v>473300</c:v>
                </c:pt>
                <c:pt idx="4734">
                  <c:v>473400</c:v>
                </c:pt>
                <c:pt idx="4735">
                  <c:v>473500</c:v>
                </c:pt>
                <c:pt idx="4736">
                  <c:v>473600</c:v>
                </c:pt>
                <c:pt idx="4737">
                  <c:v>473700</c:v>
                </c:pt>
                <c:pt idx="4738">
                  <c:v>473800</c:v>
                </c:pt>
                <c:pt idx="4739">
                  <c:v>473900</c:v>
                </c:pt>
                <c:pt idx="4740">
                  <c:v>474000</c:v>
                </c:pt>
                <c:pt idx="4741">
                  <c:v>474100</c:v>
                </c:pt>
                <c:pt idx="4742">
                  <c:v>474200</c:v>
                </c:pt>
                <c:pt idx="4743">
                  <c:v>474300</c:v>
                </c:pt>
                <c:pt idx="4744">
                  <c:v>474400</c:v>
                </c:pt>
                <c:pt idx="4745">
                  <c:v>474500</c:v>
                </c:pt>
                <c:pt idx="4746">
                  <c:v>474600</c:v>
                </c:pt>
                <c:pt idx="4747">
                  <c:v>474700</c:v>
                </c:pt>
                <c:pt idx="4748">
                  <c:v>474800</c:v>
                </c:pt>
                <c:pt idx="4749">
                  <c:v>474900</c:v>
                </c:pt>
                <c:pt idx="4750">
                  <c:v>475000</c:v>
                </c:pt>
                <c:pt idx="4751">
                  <c:v>475100</c:v>
                </c:pt>
                <c:pt idx="4752">
                  <c:v>475200</c:v>
                </c:pt>
                <c:pt idx="4753">
                  <c:v>475300</c:v>
                </c:pt>
                <c:pt idx="4754">
                  <c:v>475400</c:v>
                </c:pt>
                <c:pt idx="4755">
                  <c:v>475500</c:v>
                </c:pt>
                <c:pt idx="4756">
                  <c:v>475600</c:v>
                </c:pt>
                <c:pt idx="4757">
                  <c:v>475700</c:v>
                </c:pt>
                <c:pt idx="4758">
                  <c:v>475800</c:v>
                </c:pt>
                <c:pt idx="4759">
                  <c:v>475900</c:v>
                </c:pt>
                <c:pt idx="4760">
                  <c:v>476000</c:v>
                </c:pt>
                <c:pt idx="4761">
                  <c:v>476100</c:v>
                </c:pt>
                <c:pt idx="4762">
                  <c:v>476200</c:v>
                </c:pt>
                <c:pt idx="4763">
                  <c:v>476300</c:v>
                </c:pt>
                <c:pt idx="4764">
                  <c:v>476400</c:v>
                </c:pt>
                <c:pt idx="4765">
                  <c:v>476500</c:v>
                </c:pt>
                <c:pt idx="4766">
                  <c:v>476600</c:v>
                </c:pt>
                <c:pt idx="4767">
                  <c:v>476700</c:v>
                </c:pt>
                <c:pt idx="4768">
                  <c:v>476800</c:v>
                </c:pt>
                <c:pt idx="4769">
                  <c:v>476900</c:v>
                </c:pt>
                <c:pt idx="4770">
                  <c:v>477000</c:v>
                </c:pt>
                <c:pt idx="4771">
                  <c:v>477100</c:v>
                </c:pt>
                <c:pt idx="4772">
                  <c:v>477200</c:v>
                </c:pt>
                <c:pt idx="4773">
                  <c:v>477300</c:v>
                </c:pt>
                <c:pt idx="4774">
                  <c:v>477400</c:v>
                </c:pt>
                <c:pt idx="4775">
                  <c:v>477500</c:v>
                </c:pt>
                <c:pt idx="4776">
                  <c:v>477600</c:v>
                </c:pt>
                <c:pt idx="4777">
                  <c:v>477700</c:v>
                </c:pt>
                <c:pt idx="4778">
                  <c:v>477800</c:v>
                </c:pt>
                <c:pt idx="4779">
                  <c:v>477900</c:v>
                </c:pt>
                <c:pt idx="4780">
                  <c:v>478000</c:v>
                </c:pt>
                <c:pt idx="4781">
                  <c:v>478100</c:v>
                </c:pt>
                <c:pt idx="4782">
                  <c:v>478200</c:v>
                </c:pt>
                <c:pt idx="4783">
                  <c:v>478300</c:v>
                </c:pt>
                <c:pt idx="4784">
                  <c:v>478400</c:v>
                </c:pt>
                <c:pt idx="4785">
                  <c:v>478500</c:v>
                </c:pt>
                <c:pt idx="4786">
                  <c:v>478600</c:v>
                </c:pt>
                <c:pt idx="4787">
                  <c:v>478700</c:v>
                </c:pt>
                <c:pt idx="4788">
                  <c:v>478800</c:v>
                </c:pt>
                <c:pt idx="4789">
                  <c:v>478900</c:v>
                </c:pt>
                <c:pt idx="4790">
                  <c:v>479000</c:v>
                </c:pt>
                <c:pt idx="4791">
                  <c:v>479100</c:v>
                </c:pt>
                <c:pt idx="4792">
                  <c:v>479200</c:v>
                </c:pt>
                <c:pt idx="4793">
                  <c:v>479300</c:v>
                </c:pt>
                <c:pt idx="4794">
                  <c:v>479400</c:v>
                </c:pt>
                <c:pt idx="4795">
                  <c:v>479500</c:v>
                </c:pt>
                <c:pt idx="4796">
                  <c:v>479600</c:v>
                </c:pt>
                <c:pt idx="4797">
                  <c:v>479700</c:v>
                </c:pt>
                <c:pt idx="4798">
                  <c:v>479800</c:v>
                </c:pt>
                <c:pt idx="4799">
                  <c:v>479900</c:v>
                </c:pt>
                <c:pt idx="4800">
                  <c:v>480000</c:v>
                </c:pt>
                <c:pt idx="4801">
                  <c:v>480100</c:v>
                </c:pt>
                <c:pt idx="4802">
                  <c:v>480200</c:v>
                </c:pt>
                <c:pt idx="4803">
                  <c:v>480300</c:v>
                </c:pt>
                <c:pt idx="4804">
                  <c:v>480400</c:v>
                </c:pt>
                <c:pt idx="4805">
                  <c:v>480500</c:v>
                </c:pt>
                <c:pt idx="4806">
                  <c:v>480600</c:v>
                </c:pt>
                <c:pt idx="4807">
                  <c:v>480700</c:v>
                </c:pt>
                <c:pt idx="4808">
                  <c:v>480800</c:v>
                </c:pt>
                <c:pt idx="4809">
                  <c:v>480900</c:v>
                </c:pt>
                <c:pt idx="4810">
                  <c:v>481000</c:v>
                </c:pt>
                <c:pt idx="4811">
                  <c:v>481100</c:v>
                </c:pt>
                <c:pt idx="4812">
                  <c:v>481200</c:v>
                </c:pt>
                <c:pt idx="4813">
                  <c:v>481300</c:v>
                </c:pt>
                <c:pt idx="4814">
                  <c:v>481400</c:v>
                </c:pt>
                <c:pt idx="4815">
                  <c:v>481500</c:v>
                </c:pt>
                <c:pt idx="4816">
                  <c:v>481600</c:v>
                </c:pt>
                <c:pt idx="4817">
                  <c:v>481700</c:v>
                </c:pt>
                <c:pt idx="4818">
                  <c:v>481800</c:v>
                </c:pt>
                <c:pt idx="4819">
                  <c:v>481900</c:v>
                </c:pt>
                <c:pt idx="4820">
                  <c:v>482000</c:v>
                </c:pt>
                <c:pt idx="4821">
                  <c:v>482100</c:v>
                </c:pt>
                <c:pt idx="4822">
                  <c:v>482200</c:v>
                </c:pt>
                <c:pt idx="4823">
                  <c:v>482300</c:v>
                </c:pt>
                <c:pt idx="4824">
                  <c:v>482400</c:v>
                </c:pt>
                <c:pt idx="4825">
                  <c:v>482500</c:v>
                </c:pt>
                <c:pt idx="4826">
                  <c:v>482600</c:v>
                </c:pt>
                <c:pt idx="4827">
                  <c:v>482700</c:v>
                </c:pt>
                <c:pt idx="4828">
                  <c:v>482800</c:v>
                </c:pt>
                <c:pt idx="4829">
                  <c:v>482900</c:v>
                </c:pt>
                <c:pt idx="4830">
                  <c:v>483000</c:v>
                </c:pt>
                <c:pt idx="4831">
                  <c:v>483100</c:v>
                </c:pt>
                <c:pt idx="4832">
                  <c:v>483200</c:v>
                </c:pt>
                <c:pt idx="4833">
                  <c:v>483300</c:v>
                </c:pt>
                <c:pt idx="4834">
                  <c:v>483400</c:v>
                </c:pt>
                <c:pt idx="4835">
                  <c:v>483500</c:v>
                </c:pt>
                <c:pt idx="4836">
                  <c:v>483600</c:v>
                </c:pt>
                <c:pt idx="4837">
                  <c:v>483700</c:v>
                </c:pt>
                <c:pt idx="4838">
                  <c:v>483800</c:v>
                </c:pt>
                <c:pt idx="4839">
                  <c:v>483900</c:v>
                </c:pt>
                <c:pt idx="4840">
                  <c:v>484000</c:v>
                </c:pt>
                <c:pt idx="4841">
                  <c:v>484100</c:v>
                </c:pt>
                <c:pt idx="4842">
                  <c:v>484200</c:v>
                </c:pt>
                <c:pt idx="4843">
                  <c:v>484300</c:v>
                </c:pt>
                <c:pt idx="4844">
                  <c:v>484400</c:v>
                </c:pt>
                <c:pt idx="4845">
                  <c:v>484500</c:v>
                </c:pt>
                <c:pt idx="4846">
                  <c:v>484600</c:v>
                </c:pt>
                <c:pt idx="4847">
                  <c:v>484700</c:v>
                </c:pt>
                <c:pt idx="4848">
                  <c:v>484800</c:v>
                </c:pt>
                <c:pt idx="4849">
                  <c:v>484900</c:v>
                </c:pt>
                <c:pt idx="4850">
                  <c:v>485000</c:v>
                </c:pt>
                <c:pt idx="4851">
                  <c:v>485100</c:v>
                </c:pt>
                <c:pt idx="4852">
                  <c:v>485200</c:v>
                </c:pt>
                <c:pt idx="4853">
                  <c:v>485300</c:v>
                </c:pt>
                <c:pt idx="4854">
                  <c:v>485400</c:v>
                </c:pt>
                <c:pt idx="4855">
                  <c:v>485500</c:v>
                </c:pt>
                <c:pt idx="4856">
                  <c:v>485600</c:v>
                </c:pt>
                <c:pt idx="4857">
                  <c:v>485700</c:v>
                </c:pt>
                <c:pt idx="4858">
                  <c:v>485800</c:v>
                </c:pt>
                <c:pt idx="4859">
                  <c:v>485900</c:v>
                </c:pt>
                <c:pt idx="4860">
                  <c:v>486000</c:v>
                </c:pt>
                <c:pt idx="4861">
                  <c:v>486100</c:v>
                </c:pt>
                <c:pt idx="4862">
                  <c:v>486200</c:v>
                </c:pt>
                <c:pt idx="4863">
                  <c:v>486300</c:v>
                </c:pt>
                <c:pt idx="4864">
                  <c:v>486400</c:v>
                </c:pt>
                <c:pt idx="4865">
                  <c:v>486500</c:v>
                </c:pt>
                <c:pt idx="4866">
                  <c:v>486600</c:v>
                </c:pt>
                <c:pt idx="4867">
                  <c:v>486700</c:v>
                </c:pt>
                <c:pt idx="4868">
                  <c:v>486800</c:v>
                </c:pt>
                <c:pt idx="4869">
                  <c:v>486900</c:v>
                </c:pt>
                <c:pt idx="4870">
                  <c:v>487000</c:v>
                </c:pt>
                <c:pt idx="4871">
                  <c:v>487100</c:v>
                </c:pt>
                <c:pt idx="4872">
                  <c:v>487200</c:v>
                </c:pt>
                <c:pt idx="4873">
                  <c:v>487300</c:v>
                </c:pt>
                <c:pt idx="4874">
                  <c:v>487400</c:v>
                </c:pt>
                <c:pt idx="4875">
                  <c:v>487500</c:v>
                </c:pt>
                <c:pt idx="4876">
                  <c:v>487600</c:v>
                </c:pt>
                <c:pt idx="4877">
                  <c:v>487700</c:v>
                </c:pt>
                <c:pt idx="4878">
                  <c:v>487800</c:v>
                </c:pt>
                <c:pt idx="4879">
                  <c:v>487900</c:v>
                </c:pt>
                <c:pt idx="4880">
                  <c:v>488000</c:v>
                </c:pt>
                <c:pt idx="4881">
                  <c:v>488100</c:v>
                </c:pt>
                <c:pt idx="4882">
                  <c:v>488200</c:v>
                </c:pt>
                <c:pt idx="4883">
                  <c:v>488300</c:v>
                </c:pt>
                <c:pt idx="4884">
                  <c:v>488400</c:v>
                </c:pt>
                <c:pt idx="4885">
                  <c:v>488500</c:v>
                </c:pt>
                <c:pt idx="4886">
                  <c:v>488600</c:v>
                </c:pt>
                <c:pt idx="4887">
                  <c:v>488700</c:v>
                </c:pt>
                <c:pt idx="4888">
                  <c:v>488800</c:v>
                </c:pt>
                <c:pt idx="4889">
                  <c:v>488900</c:v>
                </c:pt>
                <c:pt idx="4890">
                  <c:v>489000</c:v>
                </c:pt>
                <c:pt idx="4891">
                  <c:v>489100</c:v>
                </c:pt>
                <c:pt idx="4892">
                  <c:v>489200</c:v>
                </c:pt>
                <c:pt idx="4893">
                  <c:v>489300</c:v>
                </c:pt>
                <c:pt idx="4894">
                  <c:v>489400</c:v>
                </c:pt>
                <c:pt idx="4895">
                  <c:v>489500</c:v>
                </c:pt>
                <c:pt idx="4896">
                  <c:v>489600</c:v>
                </c:pt>
                <c:pt idx="4897">
                  <c:v>489700</c:v>
                </c:pt>
                <c:pt idx="4898">
                  <c:v>489800</c:v>
                </c:pt>
                <c:pt idx="4899">
                  <c:v>489900</c:v>
                </c:pt>
                <c:pt idx="4900">
                  <c:v>490000</c:v>
                </c:pt>
                <c:pt idx="4901">
                  <c:v>490100</c:v>
                </c:pt>
                <c:pt idx="4902">
                  <c:v>490200</c:v>
                </c:pt>
                <c:pt idx="4903">
                  <c:v>490300</c:v>
                </c:pt>
                <c:pt idx="4904">
                  <c:v>490400</c:v>
                </c:pt>
                <c:pt idx="4905">
                  <c:v>490500</c:v>
                </c:pt>
                <c:pt idx="4906">
                  <c:v>490600</c:v>
                </c:pt>
                <c:pt idx="4907">
                  <c:v>490700</c:v>
                </c:pt>
                <c:pt idx="4908">
                  <c:v>490800</c:v>
                </c:pt>
                <c:pt idx="4909">
                  <c:v>490900</c:v>
                </c:pt>
                <c:pt idx="4910">
                  <c:v>491000</c:v>
                </c:pt>
                <c:pt idx="4911">
                  <c:v>491100</c:v>
                </c:pt>
                <c:pt idx="4912">
                  <c:v>491200</c:v>
                </c:pt>
                <c:pt idx="4913">
                  <c:v>491300</c:v>
                </c:pt>
                <c:pt idx="4914">
                  <c:v>491400</c:v>
                </c:pt>
                <c:pt idx="4915">
                  <c:v>491500</c:v>
                </c:pt>
                <c:pt idx="4916">
                  <c:v>491600</c:v>
                </c:pt>
                <c:pt idx="4917">
                  <c:v>491700</c:v>
                </c:pt>
                <c:pt idx="4918">
                  <c:v>491800</c:v>
                </c:pt>
                <c:pt idx="4919">
                  <c:v>491900</c:v>
                </c:pt>
                <c:pt idx="4920">
                  <c:v>492000</c:v>
                </c:pt>
                <c:pt idx="4921">
                  <c:v>492100</c:v>
                </c:pt>
                <c:pt idx="4922">
                  <c:v>492200</c:v>
                </c:pt>
                <c:pt idx="4923">
                  <c:v>492300</c:v>
                </c:pt>
                <c:pt idx="4924">
                  <c:v>492400</c:v>
                </c:pt>
                <c:pt idx="4925">
                  <c:v>492500</c:v>
                </c:pt>
                <c:pt idx="4926">
                  <c:v>492600</c:v>
                </c:pt>
                <c:pt idx="4927">
                  <c:v>492700</c:v>
                </c:pt>
                <c:pt idx="4928">
                  <c:v>492800</c:v>
                </c:pt>
                <c:pt idx="4929">
                  <c:v>492900</c:v>
                </c:pt>
                <c:pt idx="4930">
                  <c:v>493000</c:v>
                </c:pt>
                <c:pt idx="4931">
                  <c:v>493100</c:v>
                </c:pt>
                <c:pt idx="4932">
                  <c:v>493200</c:v>
                </c:pt>
                <c:pt idx="4933">
                  <c:v>493300</c:v>
                </c:pt>
                <c:pt idx="4934">
                  <c:v>493400</c:v>
                </c:pt>
                <c:pt idx="4935">
                  <c:v>493500</c:v>
                </c:pt>
                <c:pt idx="4936">
                  <c:v>493600</c:v>
                </c:pt>
                <c:pt idx="4937">
                  <c:v>493700</c:v>
                </c:pt>
                <c:pt idx="4938">
                  <c:v>493800</c:v>
                </c:pt>
                <c:pt idx="4939">
                  <c:v>493900</c:v>
                </c:pt>
                <c:pt idx="4940">
                  <c:v>494000</c:v>
                </c:pt>
                <c:pt idx="4941">
                  <c:v>494100</c:v>
                </c:pt>
                <c:pt idx="4942">
                  <c:v>494200</c:v>
                </c:pt>
                <c:pt idx="4943">
                  <c:v>494300</c:v>
                </c:pt>
                <c:pt idx="4944">
                  <c:v>494400</c:v>
                </c:pt>
                <c:pt idx="4945">
                  <c:v>494500</c:v>
                </c:pt>
                <c:pt idx="4946">
                  <c:v>494600</c:v>
                </c:pt>
                <c:pt idx="4947">
                  <c:v>494700</c:v>
                </c:pt>
                <c:pt idx="4948">
                  <c:v>494800</c:v>
                </c:pt>
                <c:pt idx="4949">
                  <c:v>494900</c:v>
                </c:pt>
                <c:pt idx="4950">
                  <c:v>495000</c:v>
                </c:pt>
                <c:pt idx="4951">
                  <c:v>495100</c:v>
                </c:pt>
                <c:pt idx="4952">
                  <c:v>495200</c:v>
                </c:pt>
                <c:pt idx="4953">
                  <c:v>495300</c:v>
                </c:pt>
                <c:pt idx="4954">
                  <c:v>495400</c:v>
                </c:pt>
                <c:pt idx="4955">
                  <c:v>495500</c:v>
                </c:pt>
                <c:pt idx="4956">
                  <c:v>495600</c:v>
                </c:pt>
                <c:pt idx="4957">
                  <c:v>495700</c:v>
                </c:pt>
                <c:pt idx="4958">
                  <c:v>495800</c:v>
                </c:pt>
                <c:pt idx="4959">
                  <c:v>495900</c:v>
                </c:pt>
                <c:pt idx="4960">
                  <c:v>496000</c:v>
                </c:pt>
                <c:pt idx="4961">
                  <c:v>496100</c:v>
                </c:pt>
                <c:pt idx="4962">
                  <c:v>496200</c:v>
                </c:pt>
                <c:pt idx="4963">
                  <c:v>496300</c:v>
                </c:pt>
                <c:pt idx="4964">
                  <c:v>496400</c:v>
                </c:pt>
                <c:pt idx="4965">
                  <c:v>496500</c:v>
                </c:pt>
                <c:pt idx="4966">
                  <c:v>496600</c:v>
                </c:pt>
                <c:pt idx="4967">
                  <c:v>496700</c:v>
                </c:pt>
                <c:pt idx="4968">
                  <c:v>496800</c:v>
                </c:pt>
                <c:pt idx="4969">
                  <c:v>496900</c:v>
                </c:pt>
                <c:pt idx="4970">
                  <c:v>497000</c:v>
                </c:pt>
                <c:pt idx="4971">
                  <c:v>497100</c:v>
                </c:pt>
                <c:pt idx="4972">
                  <c:v>497200</c:v>
                </c:pt>
                <c:pt idx="4973">
                  <c:v>497300</c:v>
                </c:pt>
                <c:pt idx="4974">
                  <c:v>497400</c:v>
                </c:pt>
                <c:pt idx="4975">
                  <c:v>497500</c:v>
                </c:pt>
                <c:pt idx="4976">
                  <c:v>497600</c:v>
                </c:pt>
                <c:pt idx="4977">
                  <c:v>497700</c:v>
                </c:pt>
                <c:pt idx="4978">
                  <c:v>497800</c:v>
                </c:pt>
                <c:pt idx="4979">
                  <c:v>497900</c:v>
                </c:pt>
                <c:pt idx="4980">
                  <c:v>498000</c:v>
                </c:pt>
                <c:pt idx="4981">
                  <c:v>498100</c:v>
                </c:pt>
                <c:pt idx="4982">
                  <c:v>498200</c:v>
                </c:pt>
                <c:pt idx="4983">
                  <c:v>498300</c:v>
                </c:pt>
                <c:pt idx="4984">
                  <c:v>498400</c:v>
                </c:pt>
                <c:pt idx="4985">
                  <c:v>498500</c:v>
                </c:pt>
                <c:pt idx="4986">
                  <c:v>498600</c:v>
                </c:pt>
                <c:pt idx="4987">
                  <c:v>498700</c:v>
                </c:pt>
                <c:pt idx="4988">
                  <c:v>498800</c:v>
                </c:pt>
                <c:pt idx="4989">
                  <c:v>498900</c:v>
                </c:pt>
                <c:pt idx="4990">
                  <c:v>499000</c:v>
                </c:pt>
                <c:pt idx="4991">
                  <c:v>499100</c:v>
                </c:pt>
                <c:pt idx="4992">
                  <c:v>499200</c:v>
                </c:pt>
                <c:pt idx="4993">
                  <c:v>499300</c:v>
                </c:pt>
                <c:pt idx="4994">
                  <c:v>499400</c:v>
                </c:pt>
                <c:pt idx="4995">
                  <c:v>499500</c:v>
                </c:pt>
                <c:pt idx="4996">
                  <c:v>499600</c:v>
                </c:pt>
                <c:pt idx="4997">
                  <c:v>499700</c:v>
                </c:pt>
                <c:pt idx="4998">
                  <c:v>499800</c:v>
                </c:pt>
                <c:pt idx="4999">
                  <c:v>499900</c:v>
                </c:pt>
                <c:pt idx="5000">
                  <c:v>500000</c:v>
                </c:pt>
              </c:numCache>
            </c:numRef>
          </c:cat>
          <c:val>
            <c:numRef>
              <c:f>Sheet1!$K$2:$K$5002</c:f>
              <c:numCache>
                <c:formatCode>"$"#,##0_);[Red]\("$"#,##0\)</c:formatCode>
                <c:ptCount val="5001"/>
                <c:pt idx="0">
                  <c:v>0</c:v>
                </c:pt>
                <c:pt idx="1">
                  <c:v>-6.9826551568978275</c:v>
                </c:pt>
                <c:pt idx="2">
                  <c:v>-13.965310313795655</c:v>
                </c:pt>
                <c:pt idx="3">
                  <c:v>-20.947965470693589</c:v>
                </c:pt>
                <c:pt idx="4">
                  <c:v>-27.93062062759131</c:v>
                </c:pt>
                <c:pt idx="5">
                  <c:v>-34.913275784489315</c:v>
                </c:pt>
                <c:pt idx="6">
                  <c:v>-41.895930941387178</c:v>
                </c:pt>
                <c:pt idx="7">
                  <c:v>-48.878586098284927</c:v>
                </c:pt>
                <c:pt idx="8">
                  <c:v>-55.86124125518262</c:v>
                </c:pt>
                <c:pt idx="9">
                  <c:v>-62.843896412080767</c:v>
                </c:pt>
                <c:pt idx="10">
                  <c:v>-69.82655156897863</c:v>
                </c:pt>
                <c:pt idx="11">
                  <c:v>-76.809206725876152</c:v>
                </c:pt>
                <c:pt idx="12">
                  <c:v>-83.791861882774356</c:v>
                </c:pt>
                <c:pt idx="13">
                  <c:v>-90.774517039671991</c:v>
                </c:pt>
                <c:pt idx="14">
                  <c:v>-97.757172196569854</c:v>
                </c:pt>
                <c:pt idx="15">
                  <c:v>-104.73982735346794</c:v>
                </c:pt>
                <c:pt idx="16">
                  <c:v>-111.72248251036524</c:v>
                </c:pt>
                <c:pt idx="17">
                  <c:v>-118.70513766726367</c:v>
                </c:pt>
                <c:pt idx="18">
                  <c:v>-125.68779282416153</c:v>
                </c:pt>
                <c:pt idx="19">
                  <c:v>-132.67044798105917</c:v>
                </c:pt>
                <c:pt idx="20">
                  <c:v>-139.65310313795726</c:v>
                </c:pt>
                <c:pt idx="21">
                  <c:v>-146.63575829485467</c:v>
                </c:pt>
                <c:pt idx="22">
                  <c:v>-153.6184134517523</c:v>
                </c:pt>
                <c:pt idx="23">
                  <c:v>-160.60106860865062</c:v>
                </c:pt>
                <c:pt idx="24">
                  <c:v>-167.58372376554871</c:v>
                </c:pt>
                <c:pt idx="25">
                  <c:v>-174.56637892244567</c:v>
                </c:pt>
                <c:pt idx="26">
                  <c:v>-181.54903407934398</c:v>
                </c:pt>
                <c:pt idx="27">
                  <c:v>-188.53168923624139</c:v>
                </c:pt>
                <c:pt idx="28">
                  <c:v>-195.51434439313971</c:v>
                </c:pt>
                <c:pt idx="29">
                  <c:v>-202.49699955003848</c:v>
                </c:pt>
                <c:pt idx="30">
                  <c:v>-209.47965470693589</c:v>
                </c:pt>
                <c:pt idx="31">
                  <c:v>-216.46230986383262</c:v>
                </c:pt>
                <c:pt idx="32">
                  <c:v>-223.44496502073048</c:v>
                </c:pt>
                <c:pt idx="33">
                  <c:v>-230.42762017762925</c:v>
                </c:pt>
                <c:pt idx="34">
                  <c:v>-237.41027533452734</c:v>
                </c:pt>
                <c:pt idx="35">
                  <c:v>-244.39293049142498</c:v>
                </c:pt>
                <c:pt idx="36">
                  <c:v>-251.37558564832307</c:v>
                </c:pt>
                <c:pt idx="37">
                  <c:v>-258.35824080522025</c:v>
                </c:pt>
                <c:pt idx="38">
                  <c:v>-265.34089596211834</c:v>
                </c:pt>
                <c:pt idx="39">
                  <c:v>-272.32355111901597</c:v>
                </c:pt>
                <c:pt idx="40">
                  <c:v>-279.30620627591452</c:v>
                </c:pt>
                <c:pt idx="41">
                  <c:v>-286.2888614328117</c:v>
                </c:pt>
                <c:pt idx="42">
                  <c:v>-293.27151658970934</c:v>
                </c:pt>
                <c:pt idx="43">
                  <c:v>-300.25417174660788</c:v>
                </c:pt>
                <c:pt idx="44">
                  <c:v>-307.23682690350461</c:v>
                </c:pt>
                <c:pt idx="45">
                  <c:v>-314.21948206040361</c:v>
                </c:pt>
                <c:pt idx="46">
                  <c:v>-321.20213721730124</c:v>
                </c:pt>
                <c:pt idx="47">
                  <c:v>-328.18479237420024</c:v>
                </c:pt>
                <c:pt idx="48">
                  <c:v>-335.16744753109742</c:v>
                </c:pt>
                <c:pt idx="49">
                  <c:v>-342.1501026879946</c:v>
                </c:pt>
                <c:pt idx="50">
                  <c:v>-349.13275784489133</c:v>
                </c:pt>
                <c:pt idx="51">
                  <c:v>-356.11541300179078</c:v>
                </c:pt>
                <c:pt idx="52">
                  <c:v>-363.09806815868797</c:v>
                </c:pt>
                <c:pt idx="53">
                  <c:v>-370.08072331558606</c:v>
                </c:pt>
                <c:pt idx="54">
                  <c:v>-377.06337847248278</c:v>
                </c:pt>
                <c:pt idx="55">
                  <c:v>-384.04603362938087</c:v>
                </c:pt>
                <c:pt idx="56">
                  <c:v>-391.02868878627942</c:v>
                </c:pt>
                <c:pt idx="57">
                  <c:v>-398.01134394317614</c:v>
                </c:pt>
                <c:pt idx="58">
                  <c:v>-404.99399910007696</c:v>
                </c:pt>
                <c:pt idx="59">
                  <c:v>-411.97665425697278</c:v>
                </c:pt>
                <c:pt idx="60">
                  <c:v>-418.95930941387178</c:v>
                </c:pt>
                <c:pt idx="61">
                  <c:v>-425.94196457076987</c:v>
                </c:pt>
                <c:pt idx="62">
                  <c:v>-432.92461972766523</c:v>
                </c:pt>
                <c:pt idx="63">
                  <c:v>-439.90727488456378</c:v>
                </c:pt>
                <c:pt idx="64">
                  <c:v>-446.88993004146096</c:v>
                </c:pt>
                <c:pt idx="65">
                  <c:v>-453.87258519836087</c:v>
                </c:pt>
                <c:pt idx="66">
                  <c:v>-460.8552403552585</c:v>
                </c:pt>
                <c:pt idx="67">
                  <c:v>-467.83789551215614</c:v>
                </c:pt>
                <c:pt idx="68">
                  <c:v>-474.82055066905468</c:v>
                </c:pt>
                <c:pt idx="69">
                  <c:v>-481.80320582595232</c:v>
                </c:pt>
                <c:pt idx="70">
                  <c:v>-488.78586098284995</c:v>
                </c:pt>
                <c:pt idx="71">
                  <c:v>-495.76851613974577</c:v>
                </c:pt>
                <c:pt idx="72">
                  <c:v>-502.75117129664613</c:v>
                </c:pt>
                <c:pt idx="73">
                  <c:v>-509.73382645354286</c:v>
                </c:pt>
                <c:pt idx="74">
                  <c:v>-516.7164816104405</c:v>
                </c:pt>
                <c:pt idx="75">
                  <c:v>-523.69913676733813</c:v>
                </c:pt>
                <c:pt idx="76">
                  <c:v>-530.68179192423668</c:v>
                </c:pt>
                <c:pt idx="77">
                  <c:v>-537.66444708113522</c:v>
                </c:pt>
                <c:pt idx="78">
                  <c:v>-544.64710223803195</c:v>
                </c:pt>
                <c:pt idx="79">
                  <c:v>-551.62975739493049</c:v>
                </c:pt>
                <c:pt idx="80">
                  <c:v>-558.61241255182904</c:v>
                </c:pt>
                <c:pt idx="81">
                  <c:v>-565.59506770872486</c:v>
                </c:pt>
                <c:pt idx="82">
                  <c:v>-572.5777228656234</c:v>
                </c:pt>
                <c:pt idx="83">
                  <c:v>-579.56037802252104</c:v>
                </c:pt>
                <c:pt idx="84">
                  <c:v>-586.54303317941867</c:v>
                </c:pt>
                <c:pt idx="85">
                  <c:v>-593.52568833631813</c:v>
                </c:pt>
                <c:pt idx="86">
                  <c:v>-600.50834349321576</c:v>
                </c:pt>
                <c:pt idx="87">
                  <c:v>-607.4909986501134</c:v>
                </c:pt>
                <c:pt idx="88">
                  <c:v>-614.47365380700921</c:v>
                </c:pt>
                <c:pt idx="89">
                  <c:v>-621.45630896390958</c:v>
                </c:pt>
                <c:pt idx="90">
                  <c:v>-628.43896412080721</c:v>
                </c:pt>
                <c:pt idx="91">
                  <c:v>-635.42161927770576</c:v>
                </c:pt>
                <c:pt idx="92">
                  <c:v>-642.40427443460248</c:v>
                </c:pt>
                <c:pt idx="93">
                  <c:v>-649.38692959150194</c:v>
                </c:pt>
                <c:pt idx="94">
                  <c:v>-656.36958474840048</c:v>
                </c:pt>
                <c:pt idx="95">
                  <c:v>-663.35223990529721</c:v>
                </c:pt>
                <c:pt idx="96">
                  <c:v>-670.33489506219485</c:v>
                </c:pt>
                <c:pt idx="97">
                  <c:v>-677.3175502190943</c:v>
                </c:pt>
                <c:pt idx="98">
                  <c:v>-684.30020537598921</c:v>
                </c:pt>
                <c:pt idx="99">
                  <c:v>-691.28286053288502</c:v>
                </c:pt>
                <c:pt idx="100">
                  <c:v>-698.26551568978266</c:v>
                </c:pt>
                <c:pt idx="101">
                  <c:v>-705.24817084668211</c:v>
                </c:pt>
                <c:pt idx="102">
                  <c:v>-712.23082600358157</c:v>
                </c:pt>
                <c:pt idx="103">
                  <c:v>-719.2134811604792</c:v>
                </c:pt>
                <c:pt idx="104">
                  <c:v>-726.19613631737593</c:v>
                </c:pt>
                <c:pt idx="105">
                  <c:v>-733.1787914742772</c:v>
                </c:pt>
                <c:pt idx="106">
                  <c:v>-740.16144663117211</c:v>
                </c:pt>
                <c:pt idx="107">
                  <c:v>-747.14410178807066</c:v>
                </c:pt>
                <c:pt idx="108">
                  <c:v>-754.12675694496556</c:v>
                </c:pt>
                <c:pt idx="109">
                  <c:v>-761.10941210186775</c:v>
                </c:pt>
                <c:pt idx="110">
                  <c:v>-768.09206725876174</c:v>
                </c:pt>
                <c:pt idx="111">
                  <c:v>-775.07472241566302</c:v>
                </c:pt>
                <c:pt idx="112">
                  <c:v>-782.05737757255883</c:v>
                </c:pt>
                <c:pt idx="113">
                  <c:v>-789.04003272945647</c:v>
                </c:pt>
                <c:pt idx="114">
                  <c:v>-796.02268788635229</c:v>
                </c:pt>
                <c:pt idx="115">
                  <c:v>-803.00534304325174</c:v>
                </c:pt>
                <c:pt idx="116">
                  <c:v>-809.98799820015392</c:v>
                </c:pt>
                <c:pt idx="117">
                  <c:v>-816.97065335704792</c:v>
                </c:pt>
                <c:pt idx="118">
                  <c:v>-823.95330851394556</c:v>
                </c:pt>
                <c:pt idx="119">
                  <c:v>-830.93596367084683</c:v>
                </c:pt>
                <c:pt idx="120">
                  <c:v>-837.91861882774356</c:v>
                </c:pt>
                <c:pt idx="121">
                  <c:v>-844.90127398464028</c:v>
                </c:pt>
                <c:pt idx="122">
                  <c:v>-851.88392914153974</c:v>
                </c:pt>
                <c:pt idx="123">
                  <c:v>-858.86658429843646</c:v>
                </c:pt>
                <c:pt idx="124">
                  <c:v>-865.84923945533046</c:v>
                </c:pt>
                <c:pt idx="125">
                  <c:v>-872.83189461223083</c:v>
                </c:pt>
                <c:pt idx="126">
                  <c:v>-879.81454976912755</c:v>
                </c:pt>
                <c:pt idx="127">
                  <c:v>-886.7972049260261</c:v>
                </c:pt>
                <c:pt idx="128">
                  <c:v>-893.77986008292191</c:v>
                </c:pt>
                <c:pt idx="129">
                  <c:v>-900.76251523982319</c:v>
                </c:pt>
                <c:pt idx="130">
                  <c:v>-907.74517039672173</c:v>
                </c:pt>
                <c:pt idx="131">
                  <c:v>-914.72782555361846</c:v>
                </c:pt>
                <c:pt idx="132">
                  <c:v>-921.710480710517</c:v>
                </c:pt>
                <c:pt idx="133">
                  <c:v>-928.69313586741373</c:v>
                </c:pt>
                <c:pt idx="134">
                  <c:v>-935.67579102431228</c:v>
                </c:pt>
                <c:pt idx="135">
                  <c:v>-942.658446181209</c:v>
                </c:pt>
                <c:pt idx="136">
                  <c:v>-949.64110133810937</c:v>
                </c:pt>
                <c:pt idx="137">
                  <c:v>-956.62375649500791</c:v>
                </c:pt>
                <c:pt idx="138">
                  <c:v>-963.60641165190464</c:v>
                </c:pt>
                <c:pt idx="139">
                  <c:v>-970.58906680879772</c:v>
                </c:pt>
                <c:pt idx="140">
                  <c:v>-977.57172196569991</c:v>
                </c:pt>
                <c:pt idx="141">
                  <c:v>-984.55437712259663</c:v>
                </c:pt>
                <c:pt idx="142">
                  <c:v>-991.53703227949154</c:v>
                </c:pt>
                <c:pt idx="143">
                  <c:v>-998.51968743639554</c:v>
                </c:pt>
                <c:pt idx="144">
                  <c:v>-1005.5023425932923</c:v>
                </c:pt>
                <c:pt idx="145">
                  <c:v>-1012.484997750189</c:v>
                </c:pt>
                <c:pt idx="146">
                  <c:v>-1019.4676529070857</c:v>
                </c:pt>
                <c:pt idx="147">
                  <c:v>-1026.4503080639843</c:v>
                </c:pt>
                <c:pt idx="148">
                  <c:v>-1033.432963220881</c:v>
                </c:pt>
                <c:pt idx="149">
                  <c:v>-1040.4156183777795</c:v>
                </c:pt>
                <c:pt idx="150">
                  <c:v>-1047.3982735346763</c:v>
                </c:pt>
                <c:pt idx="151">
                  <c:v>-1054.3809286915748</c:v>
                </c:pt>
                <c:pt idx="152">
                  <c:v>-1061.3635838484734</c:v>
                </c:pt>
                <c:pt idx="153">
                  <c:v>-1068.3462390053719</c:v>
                </c:pt>
                <c:pt idx="154">
                  <c:v>-1075.3288941622704</c:v>
                </c:pt>
                <c:pt idx="155">
                  <c:v>-1082.3115493191654</c:v>
                </c:pt>
                <c:pt idx="156">
                  <c:v>-1089.2942044760639</c:v>
                </c:pt>
                <c:pt idx="157">
                  <c:v>-1096.2768596329624</c:v>
                </c:pt>
                <c:pt idx="158">
                  <c:v>-1103.259514789861</c:v>
                </c:pt>
                <c:pt idx="159">
                  <c:v>-1110.2421699467595</c:v>
                </c:pt>
                <c:pt idx="160">
                  <c:v>-1117.2248251036581</c:v>
                </c:pt>
                <c:pt idx="161">
                  <c:v>-1124.2074802605566</c:v>
                </c:pt>
                <c:pt idx="162">
                  <c:v>-1131.1901354174497</c:v>
                </c:pt>
                <c:pt idx="163">
                  <c:v>-1138.1727905743483</c:v>
                </c:pt>
                <c:pt idx="164">
                  <c:v>-1145.1554457312468</c:v>
                </c:pt>
                <c:pt idx="165">
                  <c:v>-1152.1381008881435</c:v>
                </c:pt>
                <c:pt idx="166">
                  <c:v>-1159.1207560450421</c:v>
                </c:pt>
                <c:pt idx="167">
                  <c:v>-1166.1034112019406</c:v>
                </c:pt>
                <c:pt idx="168">
                  <c:v>-1173.0860663588373</c:v>
                </c:pt>
                <c:pt idx="169">
                  <c:v>-1180.0687215157341</c:v>
                </c:pt>
                <c:pt idx="170">
                  <c:v>-1187.0513766726363</c:v>
                </c:pt>
                <c:pt idx="171">
                  <c:v>-1194.034031829533</c:v>
                </c:pt>
                <c:pt idx="172">
                  <c:v>-1201.0166869864315</c:v>
                </c:pt>
                <c:pt idx="173">
                  <c:v>-1207.9993421433246</c:v>
                </c:pt>
                <c:pt idx="174">
                  <c:v>-1214.9819973002268</c:v>
                </c:pt>
                <c:pt idx="175">
                  <c:v>-1221.9646524571217</c:v>
                </c:pt>
                <c:pt idx="176">
                  <c:v>-1228.9473076140184</c:v>
                </c:pt>
                <c:pt idx="177">
                  <c:v>-1235.9299627709206</c:v>
                </c:pt>
                <c:pt idx="178">
                  <c:v>-1242.9126179278192</c:v>
                </c:pt>
                <c:pt idx="179">
                  <c:v>-1249.8952730847177</c:v>
                </c:pt>
                <c:pt idx="180">
                  <c:v>-1256.8779282416144</c:v>
                </c:pt>
                <c:pt idx="181">
                  <c:v>-1263.8605833985112</c:v>
                </c:pt>
                <c:pt idx="182">
                  <c:v>-1270.8432385554115</c:v>
                </c:pt>
                <c:pt idx="183">
                  <c:v>-1277.8258937123082</c:v>
                </c:pt>
                <c:pt idx="184">
                  <c:v>-1284.808548869205</c:v>
                </c:pt>
                <c:pt idx="185">
                  <c:v>-1291.7912040261035</c:v>
                </c:pt>
                <c:pt idx="186">
                  <c:v>-1298.7738591830039</c:v>
                </c:pt>
                <c:pt idx="187">
                  <c:v>-1305.7565143398988</c:v>
                </c:pt>
                <c:pt idx="188">
                  <c:v>-1312.739169496801</c:v>
                </c:pt>
                <c:pt idx="189">
                  <c:v>-1319.7218246536922</c:v>
                </c:pt>
                <c:pt idx="190">
                  <c:v>-1326.7044798105944</c:v>
                </c:pt>
                <c:pt idx="191">
                  <c:v>-1333.6871349674857</c:v>
                </c:pt>
                <c:pt idx="192">
                  <c:v>-1340.6697901243897</c:v>
                </c:pt>
                <c:pt idx="193">
                  <c:v>-1347.652445281281</c:v>
                </c:pt>
                <c:pt idx="194">
                  <c:v>-1354.6351004381886</c:v>
                </c:pt>
                <c:pt idx="195">
                  <c:v>-1361.6177555950781</c:v>
                </c:pt>
                <c:pt idx="196">
                  <c:v>-1368.6004107519784</c:v>
                </c:pt>
                <c:pt idx="197">
                  <c:v>-1375.5830659088715</c:v>
                </c:pt>
                <c:pt idx="198">
                  <c:v>-1382.56572106577</c:v>
                </c:pt>
                <c:pt idx="199">
                  <c:v>-1389.5483762226686</c:v>
                </c:pt>
                <c:pt idx="200">
                  <c:v>-1396.5310313795653</c:v>
                </c:pt>
                <c:pt idx="201">
                  <c:v>-1403.5136865364584</c:v>
                </c:pt>
                <c:pt idx="202">
                  <c:v>-1410.4963416933642</c:v>
                </c:pt>
                <c:pt idx="203">
                  <c:v>-1417.4789968502628</c:v>
                </c:pt>
                <c:pt idx="204">
                  <c:v>-1424.4616520071631</c:v>
                </c:pt>
                <c:pt idx="205">
                  <c:v>-1431.4443071640599</c:v>
                </c:pt>
                <c:pt idx="206">
                  <c:v>-1438.4269623209584</c:v>
                </c:pt>
                <c:pt idx="207">
                  <c:v>-1445.4096174778588</c:v>
                </c:pt>
                <c:pt idx="208">
                  <c:v>-1452.3922726347519</c:v>
                </c:pt>
                <c:pt idx="209">
                  <c:v>-1459.3749277916468</c:v>
                </c:pt>
                <c:pt idx="210">
                  <c:v>-1466.3575829485544</c:v>
                </c:pt>
                <c:pt idx="211">
                  <c:v>-1473.3402381054493</c:v>
                </c:pt>
                <c:pt idx="212">
                  <c:v>-1480.3228932623442</c:v>
                </c:pt>
                <c:pt idx="213">
                  <c:v>-1487.3055484192446</c:v>
                </c:pt>
                <c:pt idx="214">
                  <c:v>-1494.2882035761413</c:v>
                </c:pt>
                <c:pt idx="215">
                  <c:v>-1501.2708587330362</c:v>
                </c:pt>
                <c:pt idx="216">
                  <c:v>-1508.2535138899311</c:v>
                </c:pt>
                <c:pt idx="217">
                  <c:v>-1515.2361690468351</c:v>
                </c:pt>
                <c:pt idx="218">
                  <c:v>-1522.2188242037355</c:v>
                </c:pt>
                <c:pt idx="219">
                  <c:v>-1529.2014793606249</c:v>
                </c:pt>
                <c:pt idx="220">
                  <c:v>-1536.1841345175235</c:v>
                </c:pt>
                <c:pt idx="221">
                  <c:v>-1543.1667896744311</c:v>
                </c:pt>
                <c:pt idx="222">
                  <c:v>-1550.149444831326</c:v>
                </c:pt>
                <c:pt idx="223">
                  <c:v>-1557.1320999882173</c:v>
                </c:pt>
                <c:pt idx="224">
                  <c:v>-1564.1147551451177</c:v>
                </c:pt>
                <c:pt idx="225">
                  <c:v>-1571.097410302018</c:v>
                </c:pt>
                <c:pt idx="226">
                  <c:v>-1578.0800654589129</c:v>
                </c:pt>
                <c:pt idx="227">
                  <c:v>-1585.0627206158078</c:v>
                </c:pt>
                <c:pt idx="228">
                  <c:v>-1592.0453757727046</c:v>
                </c:pt>
                <c:pt idx="229">
                  <c:v>-1599.0280309296086</c:v>
                </c:pt>
                <c:pt idx="230">
                  <c:v>-1606.0106860865035</c:v>
                </c:pt>
                <c:pt idx="231">
                  <c:v>-1612.9933412434002</c:v>
                </c:pt>
                <c:pt idx="232">
                  <c:v>-1619.9759964003078</c:v>
                </c:pt>
                <c:pt idx="233">
                  <c:v>-1626.9586515572046</c:v>
                </c:pt>
                <c:pt idx="234">
                  <c:v>-1633.9413067140958</c:v>
                </c:pt>
                <c:pt idx="235">
                  <c:v>-1640.9239618709944</c:v>
                </c:pt>
                <c:pt idx="236">
                  <c:v>-1647.9066170278911</c:v>
                </c:pt>
                <c:pt idx="237">
                  <c:v>-1654.8892721847951</c:v>
                </c:pt>
                <c:pt idx="238">
                  <c:v>-1661.8719273416937</c:v>
                </c:pt>
                <c:pt idx="239">
                  <c:v>-1668.8545824985849</c:v>
                </c:pt>
                <c:pt idx="240">
                  <c:v>-1675.8372376554871</c:v>
                </c:pt>
                <c:pt idx="241">
                  <c:v>-1682.8198928123838</c:v>
                </c:pt>
                <c:pt idx="242">
                  <c:v>-1689.8025479692806</c:v>
                </c:pt>
                <c:pt idx="243">
                  <c:v>-1696.7852031261773</c:v>
                </c:pt>
                <c:pt idx="244">
                  <c:v>-1703.7678582830795</c:v>
                </c:pt>
                <c:pt idx="245">
                  <c:v>-1710.7505134399726</c:v>
                </c:pt>
                <c:pt idx="246">
                  <c:v>-1717.7331685968729</c:v>
                </c:pt>
                <c:pt idx="247">
                  <c:v>-1724.7158237537697</c:v>
                </c:pt>
                <c:pt idx="248">
                  <c:v>-1731.6984789106609</c:v>
                </c:pt>
                <c:pt idx="249">
                  <c:v>-1738.6811340675613</c:v>
                </c:pt>
                <c:pt idx="250">
                  <c:v>-1745.6637892244617</c:v>
                </c:pt>
                <c:pt idx="251">
                  <c:v>-1752.6464443813547</c:v>
                </c:pt>
                <c:pt idx="252">
                  <c:v>-1759.6290995382551</c:v>
                </c:pt>
                <c:pt idx="253">
                  <c:v>-1766.6117546951573</c:v>
                </c:pt>
                <c:pt idx="254">
                  <c:v>-1773.5944098520522</c:v>
                </c:pt>
                <c:pt idx="255">
                  <c:v>-1780.5770650089544</c:v>
                </c:pt>
                <c:pt idx="256">
                  <c:v>-1787.5597201658438</c:v>
                </c:pt>
                <c:pt idx="257">
                  <c:v>-1794.5423753227442</c:v>
                </c:pt>
                <c:pt idx="258">
                  <c:v>-1801.5250304796464</c:v>
                </c:pt>
                <c:pt idx="259">
                  <c:v>-1808.5076856365467</c:v>
                </c:pt>
                <c:pt idx="260">
                  <c:v>-1815.4903407934435</c:v>
                </c:pt>
                <c:pt idx="261">
                  <c:v>-1822.4729959503402</c:v>
                </c:pt>
                <c:pt idx="262">
                  <c:v>-1829.4556511072369</c:v>
                </c:pt>
                <c:pt idx="263">
                  <c:v>-1836.4383062641355</c:v>
                </c:pt>
                <c:pt idx="264">
                  <c:v>-1843.420961421034</c:v>
                </c:pt>
                <c:pt idx="265">
                  <c:v>-1850.4036165779289</c:v>
                </c:pt>
                <c:pt idx="266">
                  <c:v>-1857.3862717348275</c:v>
                </c:pt>
                <c:pt idx="267">
                  <c:v>-1864.3689268917296</c:v>
                </c:pt>
                <c:pt idx="268">
                  <c:v>-1871.3515820486246</c:v>
                </c:pt>
                <c:pt idx="269">
                  <c:v>-1878.3342372055195</c:v>
                </c:pt>
                <c:pt idx="270">
                  <c:v>-1885.316892362418</c:v>
                </c:pt>
                <c:pt idx="271">
                  <c:v>-1892.2995475193238</c:v>
                </c:pt>
                <c:pt idx="272">
                  <c:v>-1899.2822026762187</c:v>
                </c:pt>
                <c:pt idx="273">
                  <c:v>-1906.2648578331136</c:v>
                </c:pt>
                <c:pt idx="274">
                  <c:v>-1913.2475129900158</c:v>
                </c:pt>
                <c:pt idx="275">
                  <c:v>-1920.2301681469144</c:v>
                </c:pt>
                <c:pt idx="276">
                  <c:v>-1927.2128233038093</c:v>
                </c:pt>
                <c:pt idx="277">
                  <c:v>-1934.1954784607005</c:v>
                </c:pt>
                <c:pt idx="278">
                  <c:v>-1941.1781336175954</c:v>
                </c:pt>
                <c:pt idx="279">
                  <c:v>-1948.1607887745013</c:v>
                </c:pt>
                <c:pt idx="280">
                  <c:v>-1955.1434439313998</c:v>
                </c:pt>
                <c:pt idx="281">
                  <c:v>-1962.1260990882911</c:v>
                </c:pt>
                <c:pt idx="282">
                  <c:v>-1969.1087542451933</c:v>
                </c:pt>
                <c:pt idx="283">
                  <c:v>-1976.0914094020918</c:v>
                </c:pt>
                <c:pt idx="284">
                  <c:v>-1983.0740645589831</c:v>
                </c:pt>
                <c:pt idx="285">
                  <c:v>-1990.0567197158816</c:v>
                </c:pt>
                <c:pt idx="286">
                  <c:v>-1997.0393748727911</c:v>
                </c:pt>
                <c:pt idx="287">
                  <c:v>-2004.0220300296896</c:v>
                </c:pt>
                <c:pt idx="288">
                  <c:v>-2011.0046851865845</c:v>
                </c:pt>
                <c:pt idx="289">
                  <c:v>-2017.9873403434831</c:v>
                </c:pt>
                <c:pt idx="290">
                  <c:v>-2024.969995500378</c:v>
                </c:pt>
                <c:pt idx="291">
                  <c:v>-2031.9526506572765</c:v>
                </c:pt>
                <c:pt idx="292">
                  <c:v>-2038.9353058141714</c:v>
                </c:pt>
                <c:pt idx="293">
                  <c:v>-2045.9179609710627</c:v>
                </c:pt>
                <c:pt idx="294">
                  <c:v>-2052.9006161279685</c:v>
                </c:pt>
                <c:pt idx="295">
                  <c:v>-2059.8832712848671</c:v>
                </c:pt>
                <c:pt idx="296">
                  <c:v>-2066.865926441762</c:v>
                </c:pt>
                <c:pt idx="297">
                  <c:v>-2073.8485815986569</c:v>
                </c:pt>
                <c:pt idx="298">
                  <c:v>-2080.8312367555591</c:v>
                </c:pt>
                <c:pt idx="299">
                  <c:v>-2087.8138919124576</c:v>
                </c:pt>
                <c:pt idx="300">
                  <c:v>-2094.7965470693525</c:v>
                </c:pt>
                <c:pt idx="301">
                  <c:v>-2101.7792022262511</c:v>
                </c:pt>
                <c:pt idx="302">
                  <c:v>-2108.7618573831496</c:v>
                </c:pt>
                <c:pt idx="303">
                  <c:v>-2115.7445125400445</c:v>
                </c:pt>
                <c:pt idx="304">
                  <c:v>-2122.7271676969467</c:v>
                </c:pt>
                <c:pt idx="305">
                  <c:v>-2129.7098228538453</c:v>
                </c:pt>
                <c:pt idx="306">
                  <c:v>-2136.6924780107438</c:v>
                </c:pt>
                <c:pt idx="307">
                  <c:v>-2143.6751331676387</c:v>
                </c:pt>
                <c:pt idx="308">
                  <c:v>-2150.6577883245409</c:v>
                </c:pt>
                <c:pt idx="309">
                  <c:v>-2157.6404434814394</c:v>
                </c:pt>
                <c:pt idx="310">
                  <c:v>-2164.6230986383307</c:v>
                </c:pt>
                <c:pt idx="311">
                  <c:v>-2171.6057537952292</c:v>
                </c:pt>
                <c:pt idx="312">
                  <c:v>-2178.5884089521278</c:v>
                </c:pt>
                <c:pt idx="313">
                  <c:v>-2185.57106410903</c:v>
                </c:pt>
                <c:pt idx="314">
                  <c:v>-2192.5537192659249</c:v>
                </c:pt>
                <c:pt idx="315">
                  <c:v>-2199.5363744228234</c:v>
                </c:pt>
                <c:pt idx="316">
                  <c:v>-2206.519029579722</c:v>
                </c:pt>
                <c:pt idx="317">
                  <c:v>-2213.5016847366242</c:v>
                </c:pt>
                <c:pt idx="318">
                  <c:v>-2220.4843398935191</c:v>
                </c:pt>
                <c:pt idx="319">
                  <c:v>-2227.4669950504176</c:v>
                </c:pt>
                <c:pt idx="320">
                  <c:v>-2234.4496502073162</c:v>
                </c:pt>
                <c:pt idx="321">
                  <c:v>-2241.4323053642147</c:v>
                </c:pt>
                <c:pt idx="322">
                  <c:v>-2248.4149605211132</c:v>
                </c:pt>
                <c:pt idx="323">
                  <c:v>-2255.3976156780118</c:v>
                </c:pt>
                <c:pt idx="324">
                  <c:v>-2262.3802708348994</c:v>
                </c:pt>
                <c:pt idx="325">
                  <c:v>-2269.3629259918016</c:v>
                </c:pt>
                <c:pt idx="326">
                  <c:v>-2276.3455811486965</c:v>
                </c:pt>
                <c:pt idx="327">
                  <c:v>-2283.3282363055914</c:v>
                </c:pt>
                <c:pt idx="328">
                  <c:v>-2290.3108914624936</c:v>
                </c:pt>
                <c:pt idx="329">
                  <c:v>-2297.2935466193958</c:v>
                </c:pt>
                <c:pt idx="330">
                  <c:v>-2304.2762017762871</c:v>
                </c:pt>
                <c:pt idx="331">
                  <c:v>-2311.2588569331856</c:v>
                </c:pt>
                <c:pt idx="332">
                  <c:v>-2318.2415120900841</c:v>
                </c:pt>
                <c:pt idx="333">
                  <c:v>-2325.2241672469863</c:v>
                </c:pt>
                <c:pt idx="334">
                  <c:v>-2332.2068224038812</c:v>
                </c:pt>
                <c:pt idx="335">
                  <c:v>-2339.1894775607798</c:v>
                </c:pt>
                <c:pt idx="336">
                  <c:v>-2346.1721327176747</c:v>
                </c:pt>
                <c:pt idx="337">
                  <c:v>-2353.1547878745805</c:v>
                </c:pt>
                <c:pt idx="338">
                  <c:v>-2360.1374430314681</c:v>
                </c:pt>
                <c:pt idx="339">
                  <c:v>-2367.1200981883703</c:v>
                </c:pt>
                <c:pt idx="340">
                  <c:v>-2374.1027533452725</c:v>
                </c:pt>
                <c:pt idx="341">
                  <c:v>-2381.0854085021747</c:v>
                </c:pt>
                <c:pt idx="342">
                  <c:v>-2388.068063659066</c:v>
                </c:pt>
                <c:pt idx="343">
                  <c:v>-2395.0507188159645</c:v>
                </c:pt>
                <c:pt idx="344">
                  <c:v>-2402.033373972863</c:v>
                </c:pt>
                <c:pt idx="345">
                  <c:v>-2409.0160291297689</c:v>
                </c:pt>
                <c:pt idx="346">
                  <c:v>-2415.9986842866492</c:v>
                </c:pt>
                <c:pt idx="347">
                  <c:v>-2422.981339443555</c:v>
                </c:pt>
                <c:pt idx="348">
                  <c:v>-2429.9639946004536</c:v>
                </c:pt>
                <c:pt idx="349">
                  <c:v>-2436.9466497573449</c:v>
                </c:pt>
                <c:pt idx="350">
                  <c:v>-2443.9293049142434</c:v>
                </c:pt>
                <c:pt idx="351">
                  <c:v>-2450.9119600711419</c:v>
                </c:pt>
                <c:pt idx="352">
                  <c:v>-2457.8946152280369</c:v>
                </c:pt>
                <c:pt idx="353">
                  <c:v>-2464.8772703849463</c:v>
                </c:pt>
                <c:pt idx="354">
                  <c:v>-2471.8599255418412</c:v>
                </c:pt>
                <c:pt idx="355">
                  <c:v>-2478.8425806987434</c:v>
                </c:pt>
                <c:pt idx="356">
                  <c:v>-2485.8252358556383</c:v>
                </c:pt>
                <c:pt idx="357">
                  <c:v>-2492.8078910125259</c:v>
                </c:pt>
                <c:pt idx="358">
                  <c:v>-2499.7905461694354</c:v>
                </c:pt>
                <c:pt idx="359">
                  <c:v>-2506.7732013263267</c:v>
                </c:pt>
                <c:pt idx="360">
                  <c:v>-2513.7558564832289</c:v>
                </c:pt>
                <c:pt idx="361">
                  <c:v>-2520.7385116401201</c:v>
                </c:pt>
                <c:pt idx="362">
                  <c:v>-2527.7211667970223</c:v>
                </c:pt>
                <c:pt idx="363">
                  <c:v>-2534.7038219539172</c:v>
                </c:pt>
                <c:pt idx="364">
                  <c:v>-2541.686477110823</c:v>
                </c:pt>
                <c:pt idx="365">
                  <c:v>-2548.6691322677034</c:v>
                </c:pt>
                <c:pt idx="366">
                  <c:v>-2555.6517874246165</c:v>
                </c:pt>
                <c:pt idx="367">
                  <c:v>-2562.6344425815078</c:v>
                </c:pt>
                <c:pt idx="368">
                  <c:v>-2569.6170977384099</c:v>
                </c:pt>
                <c:pt idx="369">
                  <c:v>-2576.5997528953048</c:v>
                </c:pt>
                <c:pt idx="370">
                  <c:v>-2583.582408052207</c:v>
                </c:pt>
                <c:pt idx="371">
                  <c:v>-2590.5650632090947</c:v>
                </c:pt>
                <c:pt idx="372">
                  <c:v>-2597.5477183660078</c:v>
                </c:pt>
                <c:pt idx="373">
                  <c:v>-2604.5303735228954</c:v>
                </c:pt>
                <c:pt idx="374">
                  <c:v>-2611.5130286797976</c:v>
                </c:pt>
                <c:pt idx="375">
                  <c:v>-2618.4956838366852</c:v>
                </c:pt>
                <c:pt idx="376">
                  <c:v>-2625.4783389936019</c:v>
                </c:pt>
                <c:pt idx="377">
                  <c:v>-2632.4609941504859</c:v>
                </c:pt>
                <c:pt idx="378">
                  <c:v>-2639.4436493073845</c:v>
                </c:pt>
                <c:pt idx="379">
                  <c:v>-2646.4263044642794</c:v>
                </c:pt>
                <c:pt idx="380">
                  <c:v>-2653.4089596211888</c:v>
                </c:pt>
                <c:pt idx="381">
                  <c:v>-2660.3916147780874</c:v>
                </c:pt>
                <c:pt idx="382">
                  <c:v>-2667.3742699349714</c:v>
                </c:pt>
                <c:pt idx="383">
                  <c:v>-2674.3569250918736</c:v>
                </c:pt>
                <c:pt idx="384">
                  <c:v>-2681.3395802487794</c:v>
                </c:pt>
                <c:pt idx="385">
                  <c:v>-2688.3222354056816</c:v>
                </c:pt>
                <c:pt idx="386">
                  <c:v>-2695.3048905625619</c:v>
                </c:pt>
                <c:pt idx="387">
                  <c:v>-2702.2875457194787</c:v>
                </c:pt>
                <c:pt idx="388">
                  <c:v>-2709.2702008763772</c:v>
                </c:pt>
                <c:pt idx="389">
                  <c:v>-2716.2528560332685</c:v>
                </c:pt>
                <c:pt idx="390">
                  <c:v>-2723.2355111901561</c:v>
                </c:pt>
                <c:pt idx="391">
                  <c:v>-2730.2181663470656</c:v>
                </c:pt>
                <c:pt idx="392">
                  <c:v>-2737.2008215039568</c:v>
                </c:pt>
                <c:pt idx="393">
                  <c:v>-2744.1834766608554</c:v>
                </c:pt>
                <c:pt idx="394">
                  <c:v>-2751.166131817743</c:v>
                </c:pt>
                <c:pt idx="395">
                  <c:v>-2758.1487869746525</c:v>
                </c:pt>
                <c:pt idx="396">
                  <c:v>-2765.1314421315401</c:v>
                </c:pt>
                <c:pt idx="397">
                  <c:v>-2772.1140972884459</c:v>
                </c:pt>
                <c:pt idx="398">
                  <c:v>-2779.0967524453372</c:v>
                </c:pt>
                <c:pt idx="399">
                  <c:v>-2786.0794076022466</c:v>
                </c:pt>
                <c:pt idx="400">
                  <c:v>-2793.0620627591306</c:v>
                </c:pt>
                <c:pt idx="401">
                  <c:v>-2800.0447179160365</c:v>
                </c:pt>
                <c:pt idx="402">
                  <c:v>-2807.0273730729168</c:v>
                </c:pt>
                <c:pt idx="403">
                  <c:v>-2814.0100282298299</c:v>
                </c:pt>
                <c:pt idx="404">
                  <c:v>-2820.9926833867285</c:v>
                </c:pt>
                <c:pt idx="405">
                  <c:v>-2827.975338543627</c:v>
                </c:pt>
                <c:pt idx="406">
                  <c:v>-2834.9579937005255</c:v>
                </c:pt>
                <c:pt idx="407">
                  <c:v>-2841.9406488574277</c:v>
                </c:pt>
                <c:pt idx="408">
                  <c:v>-2848.9233040143263</c:v>
                </c:pt>
                <c:pt idx="409">
                  <c:v>-2855.9059591712321</c:v>
                </c:pt>
                <c:pt idx="410">
                  <c:v>-2862.8886143281197</c:v>
                </c:pt>
                <c:pt idx="411">
                  <c:v>-2869.8712694850183</c:v>
                </c:pt>
                <c:pt idx="412">
                  <c:v>-2876.8539246419168</c:v>
                </c:pt>
                <c:pt idx="413">
                  <c:v>-2883.8365797988117</c:v>
                </c:pt>
                <c:pt idx="414">
                  <c:v>-2890.8192349557175</c:v>
                </c:pt>
                <c:pt idx="415">
                  <c:v>-2897.8018901126015</c:v>
                </c:pt>
                <c:pt idx="416">
                  <c:v>-2904.7845452695037</c:v>
                </c:pt>
                <c:pt idx="417">
                  <c:v>-2911.7672004264059</c:v>
                </c:pt>
                <c:pt idx="418">
                  <c:v>-2918.7498555832935</c:v>
                </c:pt>
                <c:pt idx="419">
                  <c:v>-2925.7325107401921</c:v>
                </c:pt>
                <c:pt idx="420">
                  <c:v>-2932.7151658971088</c:v>
                </c:pt>
                <c:pt idx="421">
                  <c:v>-2939.6978210539855</c:v>
                </c:pt>
                <c:pt idx="422">
                  <c:v>-2946.6804762108986</c:v>
                </c:pt>
                <c:pt idx="423">
                  <c:v>-2953.6631313677826</c:v>
                </c:pt>
                <c:pt idx="424">
                  <c:v>-2960.6457865246884</c:v>
                </c:pt>
                <c:pt idx="425">
                  <c:v>-2967.6284416815906</c:v>
                </c:pt>
                <c:pt idx="426">
                  <c:v>-2974.6110968384892</c:v>
                </c:pt>
                <c:pt idx="427">
                  <c:v>-2981.5937519953732</c:v>
                </c:pt>
                <c:pt idx="428">
                  <c:v>-2988.5764071522826</c:v>
                </c:pt>
                <c:pt idx="429">
                  <c:v>-2995.5590623091739</c:v>
                </c:pt>
                <c:pt idx="430">
                  <c:v>-3002.5417174660724</c:v>
                </c:pt>
                <c:pt idx="431">
                  <c:v>-3009.5243726229673</c:v>
                </c:pt>
                <c:pt idx="432">
                  <c:v>-3016.5070277798623</c:v>
                </c:pt>
                <c:pt idx="433">
                  <c:v>-3023.4896829367717</c:v>
                </c:pt>
                <c:pt idx="434">
                  <c:v>-3030.4723380936703</c:v>
                </c:pt>
                <c:pt idx="435">
                  <c:v>-3037.4549932505724</c:v>
                </c:pt>
                <c:pt idx="436">
                  <c:v>-3044.437648407471</c:v>
                </c:pt>
                <c:pt idx="437">
                  <c:v>-3051.4203035643623</c:v>
                </c:pt>
                <c:pt idx="438">
                  <c:v>-3058.4029587212499</c:v>
                </c:pt>
                <c:pt idx="439">
                  <c:v>-3065.3856138781703</c:v>
                </c:pt>
                <c:pt idx="440">
                  <c:v>-3072.368269035047</c:v>
                </c:pt>
                <c:pt idx="441">
                  <c:v>-3079.3509241919601</c:v>
                </c:pt>
                <c:pt idx="442">
                  <c:v>-3086.3335793488623</c:v>
                </c:pt>
                <c:pt idx="443">
                  <c:v>-3093.3162345057535</c:v>
                </c:pt>
                <c:pt idx="444">
                  <c:v>-3100.2988896626521</c:v>
                </c:pt>
                <c:pt idx="445">
                  <c:v>-3107.2815448195543</c:v>
                </c:pt>
                <c:pt idx="446">
                  <c:v>-3114.2641999764346</c:v>
                </c:pt>
                <c:pt idx="447">
                  <c:v>-3121.2468551333513</c:v>
                </c:pt>
                <c:pt idx="448">
                  <c:v>-3128.2295102902353</c:v>
                </c:pt>
                <c:pt idx="449">
                  <c:v>-3135.2121654471375</c:v>
                </c:pt>
                <c:pt idx="450">
                  <c:v>-3142.1948206040361</c:v>
                </c:pt>
                <c:pt idx="451">
                  <c:v>-3149.1774757609273</c:v>
                </c:pt>
                <c:pt idx="452">
                  <c:v>-3156.1601309178259</c:v>
                </c:pt>
                <c:pt idx="453">
                  <c:v>-3163.1427860747426</c:v>
                </c:pt>
                <c:pt idx="454">
                  <c:v>-3170.1254412316157</c:v>
                </c:pt>
                <c:pt idx="455">
                  <c:v>-3177.1080963885324</c:v>
                </c:pt>
                <c:pt idx="456">
                  <c:v>-3184.0907515454091</c:v>
                </c:pt>
                <c:pt idx="457">
                  <c:v>-3191.0734067023186</c:v>
                </c:pt>
                <c:pt idx="458">
                  <c:v>-3198.0560618592172</c:v>
                </c:pt>
                <c:pt idx="459">
                  <c:v>-3205.0387170161084</c:v>
                </c:pt>
                <c:pt idx="460">
                  <c:v>-3212.021372173007</c:v>
                </c:pt>
                <c:pt idx="461">
                  <c:v>-3219.0040273299091</c:v>
                </c:pt>
                <c:pt idx="462">
                  <c:v>-3225.9866824868004</c:v>
                </c:pt>
                <c:pt idx="463">
                  <c:v>-3232.9693376437062</c:v>
                </c:pt>
                <c:pt idx="464">
                  <c:v>-3239.9519928006157</c:v>
                </c:pt>
                <c:pt idx="465">
                  <c:v>-3246.9346479574924</c:v>
                </c:pt>
                <c:pt idx="466">
                  <c:v>-3253.9173031144092</c:v>
                </c:pt>
                <c:pt idx="467">
                  <c:v>-3260.8999582712822</c:v>
                </c:pt>
                <c:pt idx="468">
                  <c:v>-3267.8826134281917</c:v>
                </c:pt>
                <c:pt idx="469">
                  <c:v>-3274.8652685851048</c:v>
                </c:pt>
                <c:pt idx="470">
                  <c:v>-3281.8479237419888</c:v>
                </c:pt>
                <c:pt idx="471">
                  <c:v>-3288.8305788988873</c:v>
                </c:pt>
                <c:pt idx="472">
                  <c:v>-3295.8132340557822</c:v>
                </c:pt>
                <c:pt idx="473">
                  <c:v>-3302.7958892126771</c:v>
                </c:pt>
                <c:pt idx="474">
                  <c:v>-3309.7785443695902</c:v>
                </c:pt>
                <c:pt idx="475">
                  <c:v>-3316.761199526467</c:v>
                </c:pt>
                <c:pt idx="476">
                  <c:v>-3323.7438546833873</c:v>
                </c:pt>
                <c:pt idx="477">
                  <c:v>-3330.7265098402859</c:v>
                </c:pt>
                <c:pt idx="478">
                  <c:v>-3337.7091649971699</c:v>
                </c:pt>
                <c:pt idx="479">
                  <c:v>-3344.691820154072</c:v>
                </c:pt>
                <c:pt idx="480">
                  <c:v>-3351.6744753109742</c:v>
                </c:pt>
                <c:pt idx="481">
                  <c:v>-3358.6571304678582</c:v>
                </c:pt>
                <c:pt idx="482">
                  <c:v>-3365.6397856247677</c:v>
                </c:pt>
                <c:pt idx="483">
                  <c:v>-3372.6224407816517</c:v>
                </c:pt>
                <c:pt idx="484">
                  <c:v>-3379.6050959385611</c:v>
                </c:pt>
                <c:pt idx="485">
                  <c:v>-3386.5877510954524</c:v>
                </c:pt>
                <c:pt idx="486">
                  <c:v>-3393.5704062523546</c:v>
                </c:pt>
                <c:pt idx="487">
                  <c:v>-3400.5530614092459</c:v>
                </c:pt>
                <c:pt idx="488">
                  <c:v>-3407.535716566159</c:v>
                </c:pt>
                <c:pt idx="489">
                  <c:v>-3414.5183717230429</c:v>
                </c:pt>
                <c:pt idx="490">
                  <c:v>-3421.5010268799451</c:v>
                </c:pt>
                <c:pt idx="491">
                  <c:v>-3428.4836820368437</c:v>
                </c:pt>
                <c:pt idx="492">
                  <c:v>-3435.4663371937459</c:v>
                </c:pt>
                <c:pt idx="493">
                  <c:v>-3442.4489923506408</c:v>
                </c:pt>
                <c:pt idx="494">
                  <c:v>-3449.4316475075393</c:v>
                </c:pt>
                <c:pt idx="495">
                  <c:v>-3456.4143026644379</c:v>
                </c:pt>
                <c:pt idx="496">
                  <c:v>-3463.3969578213218</c:v>
                </c:pt>
                <c:pt idx="497">
                  <c:v>-3470.3796129782277</c:v>
                </c:pt>
                <c:pt idx="498">
                  <c:v>-3477.3622681351226</c:v>
                </c:pt>
                <c:pt idx="499">
                  <c:v>-3484.3449232920393</c:v>
                </c:pt>
                <c:pt idx="500">
                  <c:v>-3491.3275784489233</c:v>
                </c:pt>
                <c:pt idx="501">
                  <c:v>-3498.3102336058255</c:v>
                </c:pt>
                <c:pt idx="502">
                  <c:v>-3505.2928887627095</c:v>
                </c:pt>
                <c:pt idx="503">
                  <c:v>-3512.2755439196189</c:v>
                </c:pt>
                <c:pt idx="504">
                  <c:v>-3519.2581990765102</c:v>
                </c:pt>
                <c:pt idx="505">
                  <c:v>-3526.2408542334051</c:v>
                </c:pt>
                <c:pt idx="506">
                  <c:v>-3533.2235093903146</c:v>
                </c:pt>
                <c:pt idx="507">
                  <c:v>-3540.2061645472204</c:v>
                </c:pt>
                <c:pt idx="508">
                  <c:v>-3547.1888197041044</c:v>
                </c:pt>
                <c:pt idx="509">
                  <c:v>-3554.1714748610102</c:v>
                </c:pt>
                <c:pt idx="510">
                  <c:v>-3561.1541300179088</c:v>
                </c:pt>
                <c:pt idx="511">
                  <c:v>-3568.1367851748073</c:v>
                </c:pt>
                <c:pt idx="512">
                  <c:v>-3575.1194403316877</c:v>
                </c:pt>
                <c:pt idx="513">
                  <c:v>-3582.1020954886044</c:v>
                </c:pt>
                <c:pt idx="514">
                  <c:v>-3589.0847506454884</c:v>
                </c:pt>
                <c:pt idx="515">
                  <c:v>-3596.0674058024015</c:v>
                </c:pt>
                <c:pt idx="516">
                  <c:v>-3603.0500609592928</c:v>
                </c:pt>
                <c:pt idx="517">
                  <c:v>-3610.0327161161877</c:v>
                </c:pt>
                <c:pt idx="518">
                  <c:v>-3617.0153712730935</c:v>
                </c:pt>
                <c:pt idx="519">
                  <c:v>-3623.9980264299884</c:v>
                </c:pt>
                <c:pt idx="520">
                  <c:v>-3630.9806815868869</c:v>
                </c:pt>
                <c:pt idx="521">
                  <c:v>-3637.9633367437818</c:v>
                </c:pt>
                <c:pt idx="522">
                  <c:v>-3644.9459919006804</c:v>
                </c:pt>
                <c:pt idx="523">
                  <c:v>-3651.9286470575826</c:v>
                </c:pt>
                <c:pt idx="524">
                  <c:v>-3658.9113022144738</c:v>
                </c:pt>
                <c:pt idx="525">
                  <c:v>-3665.8939573713651</c:v>
                </c:pt>
                <c:pt idx="526">
                  <c:v>-3672.8766125282709</c:v>
                </c:pt>
                <c:pt idx="527">
                  <c:v>-3679.859267685184</c:v>
                </c:pt>
                <c:pt idx="528">
                  <c:v>-3686.841922842068</c:v>
                </c:pt>
                <c:pt idx="529">
                  <c:v>-3693.8245779989666</c:v>
                </c:pt>
                <c:pt idx="530">
                  <c:v>-3700.8072331558578</c:v>
                </c:pt>
                <c:pt idx="531">
                  <c:v>-3707.7898883127564</c:v>
                </c:pt>
                <c:pt idx="532">
                  <c:v>-3714.7725434696549</c:v>
                </c:pt>
                <c:pt idx="533">
                  <c:v>-3721.7551986265462</c:v>
                </c:pt>
                <c:pt idx="534">
                  <c:v>-3728.7378537834593</c:v>
                </c:pt>
                <c:pt idx="535">
                  <c:v>-3735.720508940336</c:v>
                </c:pt>
                <c:pt idx="536">
                  <c:v>-3742.7031640972491</c:v>
                </c:pt>
                <c:pt idx="537">
                  <c:v>-3749.6858192541331</c:v>
                </c:pt>
                <c:pt idx="538">
                  <c:v>-3756.6684744110389</c:v>
                </c:pt>
                <c:pt idx="539">
                  <c:v>-3763.6511295679375</c:v>
                </c:pt>
                <c:pt idx="540">
                  <c:v>-3770.633784724836</c:v>
                </c:pt>
                <c:pt idx="541">
                  <c:v>-3777.6164398817345</c:v>
                </c:pt>
                <c:pt idx="542">
                  <c:v>-3784.5990950386476</c:v>
                </c:pt>
                <c:pt idx="543">
                  <c:v>-3791.5817501955389</c:v>
                </c:pt>
                <c:pt idx="544">
                  <c:v>-3798.5644053524375</c:v>
                </c:pt>
                <c:pt idx="545">
                  <c:v>-3805.547060509336</c:v>
                </c:pt>
                <c:pt idx="546">
                  <c:v>-3812.5297156662273</c:v>
                </c:pt>
                <c:pt idx="547">
                  <c:v>-3819.5123708231258</c:v>
                </c:pt>
                <c:pt idx="548">
                  <c:v>-3826.4950259800316</c:v>
                </c:pt>
                <c:pt idx="549">
                  <c:v>-3833.4776811369302</c:v>
                </c:pt>
                <c:pt idx="550">
                  <c:v>-3840.4603362938287</c:v>
                </c:pt>
                <c:pt idx="551">
                  <c:v>-3847.4429914507127</c:v>
                </c:pt>
                <c:pt idx="552">
                  <c:v>-3854.4256466076185</c:v>
                </c:pt>
                <c:pt idx="553">
                  <c:v>-3861.4083017645171</c:v>
                </c:pt>
                <c:pt idx="554">
                  <c:v>-3868.3909569214011</c:v>
                </c:pt>
                <c:pt idx="555">
                  <c:v>-3875.3736120783142</c:v>
                </c:pt>
                <c:pt idx="556">
                  <c:v>-3882.3562672351909</c:v>
                </c:pt>
                <c:pt idx="557">
                  <c:v>-3889.338922392104</c:v>
                </c:pt>
                <c:pt idx="558">
                  <c:v>-3896.3215775490025</c:v>
                </c:pt>
                <c:pt idx="559">
                  <c:v>-3903.3042327058938</c:v>
                </c:pt>
                <c:pt idx="560">
                  <c:v>-3910.2868878627996</c:v>
                </c:pt>
                <c:pt idx="561">
                  <c:v>-3917.2695430196982</c:v>
                </c:pt>
                <c:pt idx="562">
                  <c:v>-3924.2521981765822</c:v>
                </c:pt>
                <c:pt idx="563">
                  <c:v>-3931.234853333488</c:v>
                </c:pt>
                <c:pt idx="564">
                  <c:v>-3938.2175084903865</c:v>
                </c:pt>
                <c:pt idx="565">
                  <c:v>-3945.2001636472851</c:v>
                </c:pt>
                <c:pt idx="566">
                  <c:v>-3952.1828188041836</c:v>
                </c:pt>
                <c:pt idx="567">
                  <c:v>-3959.1654739610676</c:v>
                </c:pt>
                <c:pt idx="568">
                  <c:v>-3966.1481291179662</c:v>
                </c:pt>
                <c:pt idx="569">
                  <c:v>-3973.1307842748793</c:v>
                </c:pt>
                <c:pt idx="570">
                  <c:v>-3980.1134394317633</c:v>
                </c:pt>
                <c:pt idx="571">
                  <c:v>-3987.0960945886764</c:v>
                </c:pt>
                <c:pt idx="572">
                  <c:v>-3994.0787497455822</c:v>
                </c:pt>
                <c:pt idx="573">
                  <c:v>-4001.0614049024662</c:v>
                </c:pt>
                <c:pt idx="574">
                  <c:v>-4008.0440600593793</c:v>
                </c:pt>
                <c:pt idx="575">
                  <c:v>-4015.026715216256</c:v>
                </c:pt>
                <c:pt idx="576">
                  <c:v>-4022.0093703731691</c:v>
                </c:pt>
                <c:pt idx="577">
                  <c:v>-4028.9920255300603</c:v>
                </c:pt>
                <c:pt idx="578">
                  <c:v>-4035.9746806869662</c:v>
                </c:pt>
                <c:pt idx="579">
                  <c:v>-4042.9573358438574</c:v>
                </c:pt>
                <c:pt idx="580">
                  <c:v>-4049.939991000756</c:v>
                </c:pt>
                <c:pt idx="581">
                  <c:v>-4056.9226461576473</c:v>
                </c:pt>
                <c:pt idx="582">
                  <c:v>-4063.9053013145531</c:v>
                </c:pt>
                <c:pt idx="583">
                  <c:v>-4070.8879564714443</c:v>
                </c:pt>
                <c:pt idx="584">
                  <c:v>-4077.8706116283429</c:v>
                </c:pt>
                <c:pt idx="585">
                  <c:v>-4084.8532667852414</c:v>
                </c:pt>
                <c:pt idx="586">
                  <c:v>-4091.8359219421254</c:v>
                </c:pt>
                <c:pt idx="587">
                  <c:v>-4098.8185770990385</c:v>
                </c:pt>
                <c:pt idx="588">
                  <c:v>-4105.8012322559371</c:v>
                </c:pt>
                <c:pt idx="589">
                  <c:v>-4112.7838874128283</c:v>
                </c:pt>
                <c:pt idx="590">
                  <c:v>-4119.7665425697342</c:v>
                </c:pt>
                <c:pt idx="591">
                  <c:v>-4126.7491977266327</c:v>
                </c:pt>
                <c:pt idx="592">
                  <c:v>-4133.731852883524</c:v>
                </c:pt>
                <c:pt idx="593">
                  <c:v>-4140.7145080404298</c:v>
                </c:pt>
                <c:pt idx="594">
                  <c:v>-4147.6971631973138</c:v>
                </c:pt>
                <c:pt idx="595">
                  <c:v>-4154.6798183542123</c:v>
                </c:pt>
                <c:pt idx="596">
                  <c:v>-4161.6624735111182</c:v>
                </c:pt>
                <c:pt idx="597">
                  <c:v>-4168.6451286680094</c:v>
                </c:pt>
                <c:pt idx="598">
                  <c:v>-4175.6277838249152</c:v>
                </c:pt>
                <c:pt idx="599">
                  <c:v>-4182.6104389818211</c:v>
                </c:pt>
                <c:pt idx="600">
                  <c:v>-4189.5930941387051</c:v>
                </c:pt>
                <c:pt idx="601">
                  <c:v>-4196.5757492956109</c:v>
                </c:pt>
                <c:pt idx="602">
                  <c:v>-4203.5584044525021</c:v>
                </c:pt>
                <c:pt idx="603">
                  <c:v>-4210.541059609408</c:v>
                </c:pt>
                <c:pt idx="604">
                  <c:v>-4217.5237147662992</c:v>
                </c:pt>
                <c:pt idx="605">
                  <c:v>-4224.5063699231978</c:v>
                </c:pt>
                <c:pt idx="606">
                  <c:v>-4231.489025080089</c:v>
                </c:pt>
                <c:pt idx="607">
                  <c:v>-4238.4716802370094</c:v>
                </c:pt>
                <c:pt idx="608">
                  <c:v>-4245.4543353938934</c:v>
                </c:pt>
                <c:pt idx="609">
                  <c:v>-4252.4369905507992</c:v>
                </c:pt>
                <c:pt idx="610">
                  <c:v>-4259.4196457076905</c:v>
                </c:pt>
                <c:pt idx="611">
                  <c:v>-4266.4023008645963</c:v>
                </c:pt>
                <c:pt idx="612">
                  <c:v>-4273.3849560214876</c:v>
                </c:pt>
                <c:pt idx="613">
                  <c:v>-4280.3676111783789</c:v>
                </c:pt>
                <c:pt idx="614">
                  <c:v>-4287.3502663352774</c:v>
                </c:pt>
                <c:pt idx="615">
                  <c:v>-4294.3329214921832</c:v>
                </c:pt>
                <c:pt idx="616">
                  <c:v>-4301.3155766490818</c:v>
                </c:pt>
                <c:pt idx="617">
                  <c:v>-4308.2982318059658</c:v>
                </c:pt>
                <c:pt idx="618">
                  <c:v>-4315.2808869628789</c:v>
                </c:pt>
                <c:pt idx="619">
                  <c:v>-4322.2635421197629</c:v>
                </c:pt>
                <c:pt idx="620">
                  <c:v>-4329.2461972766614</c:v>
                </c:pt>
                <c:pt idx="621">
                  <c:v>-4336.2288524335527</c:v>
                </c:pt>
                <c:pt idx="622">
                  <c:v>-4343.2115075904585</c:v>
                </c:pt>
                <c:pt idx="623">
                  <c:v>-4350.1941627473643</c:v>
                </c:pt>
                <c:pt idx="624">
                  <c:v>-4357.1768179042556</c:v>
                </c:pt>
                <c:pt idx="625">
                  <c:v>-4364.1594730611541</c:v>
                </c:pt>
                <c:pt idx="626">
                  <c:v>-4371.14212821806</c:v>
                </c:pt>
                <c:pt idx="627">
                  <c:v>-4378.1247833749367</c:v>
                </c:pt>
                <c:pt idx="628">
                  <c:v>-4385.1074385318498</c:v>
                </c:pt>
                <c:pt idx="629">
                  <c:v>-4392.090093688741</c:v>
                </c:pt>
                <c:pt idx="630">
                  <c:v>-4399.0727488456469</c:v>
                </c:pt>
                <c:pt idx="631">
                  <c:v>-4406.0554040025527</c:v>
                </c:pt>
                <c:pt idx="632">
                  <c:v>-4413.0380591594439</c:v>
                </c:pt>
                <c:pt idx="633">
                  <c:v>-4420.0207143163279</c:v>
                </c:pt>
                <c:pt idx="634">
                  <c:v>-4427.0033694732483</c:v>
                </c:pt>
                <c:pt idx="635">
                  <c:v>-4433.986024630125</c:v>
                </c:pt>
                <c:pt idx="636">
                  <c:v>-4440.9686797870381</c:v>
                </c:pt>
                <c:pt idx="637">
                  <c:v>-4447.9513349439367</c:v>
                </c:pt>
                <c:pt idx="638">
                  <c:v>-4454.9339901008352</c:v>
                </c:pt>
                <c:pt idx="639">
                  <c:v>-4461.9166452577265</c:v>
                </c:pt>
                <c:pt idx="640">
                  <c:v>-4468.8993004146323</c:v>
                </c:pt>
                <c:pt idx="641">
                  <c:v>-4475.8819555715163</c:v>
                </c:pt>
                <c:pt idx="642">
                  <c:v>-4482.8646107284294</c:v>
                </c:pt>
                <c:pt idx="643">
                  <c:v>-4489.8472658853061</c:v>
                </c:pt>
                <c:pt idx="644">
                  <c:v>-4496.8299210422265</c:v>
                </c:pt>
                <c:pt idx="645">
                  <c:v>-4503.812576199125</c:v>
                </c:pt>
                <c:pt idx="646">
                  <c:v>-4510.7952313560236</c:v>
                </c:pt>
                <c:pt idx="647">
                  <c:v>-4517.7778865129148</c:v>
                </c:pt>
                <c:pt idx="648">
                  <c:v>-4524.7605416697988</c:v>
                </c:pt>
                <c:pt idx="649">
                  <c:v>-4531.7431968266974</c:v>
                </c:pt>
                <c:pt idx="650">
                  <c:v>-4538.7258519836032</c:v>
                </c:pt>
                <c:pt idx="651">
                  <c:v>-4545.7085071404945</c:v>
                </c:pt>
                <c:pt idx="652">
                  <c:v>-4552.691162297393</c:v>
                </c:pt>
                <c:pt idx="653">
                  <c:v>-4559.6738174543134</c:v>
                </c:pt>
                <c:pt idx="654">
                  <c:v>-4566.6564726111828</c:v>
                </c:pt>
                <c:pt idx="655">
                  <c:v>-4573.6391277681032</c:v>
                </c:pt>
                <c:pt idx="656">
                  <c:v>-4580.6217829249872</c:v>
                </c:pt>
                <c:pt idx="657">
                  <c:v>-4587.6044380819003</c:v>
                </c:pt>
                <c:pt idx="658">
                  <c:v>-4594.5870932387916</c:v>
                </c:pt>
                <c:pt idx="659">
                  <c:v>-4601.5697483956901</c:v>
                </c:pt>
                <c:pt idx="660">
                  <c:v>-4608.5524035525741</c:v>
                </c:pt>
                <c:pt idx="661">
                  <c:v>-4615.5350587094799</c:v>
                </c:pt>
                <c:pt idx="662">
                  <c:v>-4622.5177138663712</c:v>
                </c:pt>
                <c:pt idx="663">
                  <c:v>-4629.500369023277</c:v>
                </c:pt>
                <c:pt idx="664">
                  <c:v>-4636.4830241801683</c:v>
                </c:pt>
                <c:pt idx="665">
                  <c:v>-4643.4656793370668</c:v>
                </c:pt>
                <c:pt idx="666">
                  <c:v>-4650.4483344939727</c:v>
                </c:pt>
                <c:pt idx="667">
                  <c:v>-4657.4309896508566</c:v>
                </c:pt>
                <c:pt idx="668">
                  <c:v>-4664.4136448077625</c:v>
                </c:pt>
                <c:pt idx="669">
                  <c:v>-4671.396299964661</c:v>
                </c:pt>
                <c:pt idx="670">
                  <c:v>-4678.3789551215596</c:v>
                </c:pt>
                <c:pt idx="671">
                  <c:v>-4685.3616102784581</c:v>
                </c:pt>
                <c:pt idx="672">
                  <c:v>-4692.3442654353494</c:v>
                </c:pt>
                <c:pt idx="673">
                  <c:v>-4699.3269205922479</c:v>
                </c:pt>
                <c:pt idx="674">
                  <c:v>-4706.309575749161</c:v>
                </c:pt>
                <c:pt idx="675">
                  <c:v>-4713.2922309060596</c:v>
                </c:pt>
                <c:pt idx="676">
                  <c:v>-4720.2748860629363</c:v>
                </c:pt>
                <c:pt idx="677">
                  <c:v>-4727.2575412198348</c:v>
                </c:pt>
                <c:pt idx="678">
                  <c:v>-4734.2401963767406</c:v>
                </c:pt>
                <c:pt idx="679">
                  <c:v>-4741.2228515336465</c:v>
                </c:pt>
                <c:pt idx="680">
                  <c:v>-4748.205506690545</c:v>
                </c:pt>
                <c:pt idx="681">
                  <c:v>-4755.1881618474363</c:v>
                </c:pt>
                <c:pt idx="682">
                  <c:v>-4762.1708170043494</c:v>
                </c:pt>
                <c:pt idx="683">
                  <c:v>-4769.1534721612188</c:v>
                </c:pt>
                <c:pt idx="684">
                  <c:v>-4776.1361273181319</c:v>
                </c:pt>
                <c:pt idx="685">
                  <c:v>-4783.1187824750305</c:v>
                </c:pt>
                <c:pt idx="686">
                  <c:v>-4790.101437631929</c:v>
                </c:pt>
                <c:pt idx="687">
                  <c:v>-4797.084092788813</c:v>
                </c:pt>
                <c:pt idx="688">
                  <c:v>-4804.0667479457261</c:v>
                </c:pt>
                <c:pt idx="689">
                  <c:v>-4811.0494031026174</c:v>
                </c:pt>
                <c:pt idx="690">
                  <c:v>-4818.0320582595377</c:v>
                </c:pt>
                <c:pt idx="691">
                  <c:v>-4825.0147134164072</c:v>
                </c:pt>
                <c:pt idx="692">
                  <c:v>-4831.9973685732984</c:v>
                </c:pt>
                <c:pt idx="693">
                  <c:v>-4838.9800237302043</c:v>
                </c:pt>
                <c:pt idx="694">
                  <c:v>-4845.9626788871101</c:v>
                </c:pt>
                <c:pt idx="695">
                  <c:v>-4852.9453340440014</c:v>
                </c:pt>
                <c:pt idx="696">
                  <c:v>-4859.9279892009072</c:v>
                </c:pt>
                <c:pt idx="697">
                  <c:v>-4866.9106443577984</c:v>
                </c:pt>
                <c:pt idx="698">
                  <c:v>-4873.8932995146897</c:v>
                </c:pt>
                <c:pt idx="699">
                  <c:v>-4880.875954671581</c:v>
                </c:pt>
                <c:pt idx="700">
                  <c:v>-4887.8586098284868</c:v>
                </c:pt>
                <c:pt idx="701">
                  <c:v>-4894.8412649853999</c:v>
                </c:pt>
                <c:pt idx="702">
                  <c:v>-4901.8239201422839</c:v>
                </c:pt>
                <c:pt idx="703">
                  <c:v>-4908.8065752991824</c:v>
                </c:pt>
                <c:pt idx="704">
                  <c:v>-4915.7892304560737</c:v>
                </c:pt>
                <c:pt idx="705">
                  <c:v>-4922.7718856129795</c:v>
                </c:pt>
                <c:pt idx="706">
                  <c:v>-4929.7545407698926</c:v>
                </c:pt>
                <c:pt idx="707">
                  <c:v>-4936.7371959267766</c:v>
                </c:pt>
                <c:pt idx="708">
                  <c:v>-4943.7198510836824</c:v>
                </c:pt>
                <c:pt idx="709">
                  <c:v>-4950.702506240581</c:v>
                </c:pt>
                <c:pt idx="710">
                  <c:v>-4957.6851613974868</c:v>
                </c:pt>
                <c:pt idx="711">
                  <c:v>-4964.6678165543781</c:v>
                </c:pt>
                <c:pt idx="712">
                  <c:v>-4971.6504717112766</c:v>
                </c:pt>
                <c:pt idx="713">
                  <c:v>-4978.633126868197</c:v>
                </c:pt>
                <c:pt idx="714">
                  <c:v>-4985.6157820250519</c:v>
                </c:pt>
                <c:pt idx="715">
                  <c:v>-4992.5984371819577</c:v>
                </c:pt>
                <c:pt idx="716">
                  <c:v>-4999.5810923388708</c:v>
                </c:pt>
                <c:pt idx="717">
                  <c:v>-5006.5637474957693</c:v>
                </c:pt>
                <c:pt idx="718">
                  <c:v>-5013.5464026526533</c:v>
                </c:pt>
                <c:pt idx="719">
                  <c:v>-5020.5290578095446</c:v>
                </c:pt>
                <c:pt idx="720">
                  <c:v>-5027.5117129664577</c:v>
                </c:pt>
                <c:pt idx="721">
                  <c:v>-5034.4943681233563</c:v>
                </c:pt>
                <c:pt idx="722">
                  <c:v>-5041.4770232802402</c:v>
                </c:pt>
                <c:pt idx="723">
                  <c:v>-5048.4596784371533</c:v>
                </c:pt>
                <c:pt idx="724">
                  <c:v>-5055.4423335940446</c:v>
                </c:pt>
                <c:pt idx="725">
                  <c:v>-5062.4249887509504</c:v>
                </c:pt>
                <c:pt idx="726">
                  <c:v>-5069.4076439078344</c:v>
                </c:pt>
                <c:pt idx="727">
                  <c:v>-5076.3902990647257</c:v>
                </c:pt>
                <c:pt idx="728">
                  <c:v>-5083.3729542216461</c:v>
                </c:pt>
                <c:pt idx="729">
                  <c:v>-5090.3556093785446</c:v>
                </c:pt>
                <c:pt idx="730">
                  <c:v>-5097.3382645354068</c:v>
                </c:pt>
                <c:pt idx="731">
                  <c:v>-5104.3209196923199</c:v>
                </c:pt>
                <c:pt idx="732">
                  <c:v>-5111.303574849233</c:v>
                </c:pt>
                <c:pt idx="733">
                  <c:v>-5118.2862300061242</c:v>
                </c:pt>
                <c:pt idx="734">
                  <c:v>-5125.2688851630155</c:v>
                </c:pt>
                <c:pt idx="735">
                  <c:v>-5132.2515403199359</c:v>
                </c:pt>
                <c:pt idx="736">
                  <c:v>-5139.2341954768199</c:v>
                </c:pt>
                <c:pt idx="737">
                  <c:v>-5146.2168506337039</c:v>
                </c:pt>
                <c:pt idx="738">
                  <c:v>-5153.1995057906097</c:v>
                </c:pt>
                <c:pt idx="739">
                  <c:v>-5160.1821609475301</c:v>
                </c:pt>
                <c:pt idx="740">
                  <c:v>-5167.1648161044141</c:v>
                </c:pt>
                <c:pt idx="741">
                  <c:v>-5174.1474712613053</c:v>
                </c:pt>
                <c:pt idx="742">
                  <c:v>-5181.1301264181893</c:v>
                </c:pt>
                <c:pt idx="743">
                  <c:v>-5188.1127815751242</c:v>
                </c:pt>
                <c:pt idx="744">
                  <c:v>-5195.0954367320155</c:v>
                </c:pt>
                <c:pt idx="745">
                  <c:v>-5202.0780918889068</c:v>
                </c:pt>
                <c:pt idx="746">
                  <c:v>-5209.0607470457908</c:v>
                </c:pt>
                <c:pt idx="747">
                  <c:v>-5216.0434022027111</c:v>
                </c:pt>
                <c:pt idx="748">
                  <c:v>-5223.0260573595951</c:v>
                </c:pt>
                <c:pt idx="749">
                  <c:v>-5230.0087125164864</c:v>
                </c:pt>
                <c:pt idx="750">
                  <c:v>-5236.9913676733704</c:v>
                </c:pt>
                <c:pt idx="751">
                  <c:v>-5243.9740228302981</c:v>
                </c:pt>
                <c:pt idx="752">
                  <c:v>-5250.9566779872039</c:v>
                </c:pt>
                <c:pt idx="753">
                  <c:v>-5257.9393331440951</c:v>
                </c:pt>
                <c:pt idx="754">
                  <c:v>-5264.9219883009719</c:v>
                </c:pt>
                <c:pt idx="755">
                  <c:v>-5271.9046434578704</c:v>
                </c:pt>
                <c:pt idx="756">
                  <c:v>-5278.887298614769</c:v>
                </c:pt>
                <c:pt idx="757">
                  <c:v>-5285.8699537716602</c:v>
                </c:pt>
                <c:pt idx="758">
                  <c:v>-5292.8526089285588</c:v>
                </c:pt>
                <c:pt idx="759">
                  <c:v>-5299.8352640854719</c:v>
                </c:pt>
                <c:pt idx="760">
                  <c:v>-5306.8179192423777</c:v>
                </c:pt>
                <c:pt idx="761">
                  <c:v>-5313.8005743992471</c:v>
                </c:pt>
                <c:pt idx="762">
                  <c:v>-5320.7832295561748</c:v>
                </c:pt>
                <c:pt idx="763">
                  <c:v>-5327.7658847130733</c:v>
                </c:pt>
                <c:pt idx="764">
                  <c:v>-5334.7485398699428</c:v>
                </c:pt>
                <c:pt idx="765">
                  <c:v>-5341.7311950268413</c:v>
                </c:pt>
                <c:pt idx="766">
                  <c:v>-5348.7138501837471</c:v>
                </c:pt>
                <c:pt idx="767">
                  <c:v>-5355.6965053406675</c:v>
                </c:pt>
                <c:pt idx="768">
                  <c:v>-5362.6791604975588</c:v>
                </c:pt>
                <c:pt idx="769">
                  <c:v>-5369.6618156544209</c:v>
                </c:pt>
                <c:pt idx="770">
                  <c:v>-5376.6444708113631</c:v>
                </c:pt>
                <c:pt idx="771">
                  <c:v>-5383.6271259682544</c:v>
                </c:pt>
                <c:pt idx="772">
                  <c:v>-5390.6097811251238</c:v>
                </c:pt>
                <c:pt idx="773">
                  <c:v>-5397.5924362820369</c:v>
                </c:pt>
                <c:pt idx="774">
                  <c:v>-5404.5750914389573</c:v>
                </c:pt>
                <c:pt idx="775">
                  <c:v>-5411.5577465958413</c:v>
                </c:pt>
                <c:pt idx="776">
                  <c:v>-5418.5404017527544</c:v>
                </c:pt>
                <c:pt idx="777">
                  <c:v>-5425.5230569096093</c:v>
                </c:pt>
                <c:pt idx="778">
                  <c:v>-5432.5057120665369</c:v>
                </c:pt>
                <c:pt idx="779">
                  <c:v>-5439.4883672234137</c:v>
                </c:pt>
                <c:pt idx="780">
                  <c:v>-5446.4710223803122</c:v>
                </c:pt>
                <c:pt idx="781">
                  <c:v>-5453.4536775372108</c:v>
                </c:pt>
                <c:pt idx="782">
                  <c:v>-5460.4363326941311</c:v>
                </c:pt>
                <c:pt idx="783">
                  <c:v>-5467.4189878510224</c:v>
                </c:pt>
                <c:pt idx="784">
                  <c:v>-5474.4016430079137</c:v>
                </c:pt>
                <c:pt idx="785">
                  <c:v>-5481.3842981647904</c:v>
                </c:pt>
                <c:pt idx="786">
                  <c:v>-5488.3669533217108</c:v>
                </c:pt>
                <c:pt idx="787">
                  <c:v>-5495.3496084786311</c:v>
                </c:pt>
                <c:pt idx="788">
                  <c:v>-5502.332263635486</c:v>
                </c:pt>
                <c:pt idx="789">
                  <c:v>-5509.3149187923991</c:v>
                </c:pt>
                <c:pt idx="790">
                  <c:v>-5516.2975739493049</c:v>
                </c:pt>
                <c:pt idx="791">
                  <c:v>-5523.2802291061889</c:v>
                </c:pt>
                <c:pt idx="792">
                  <c:v>-5530.2628842630802</c:v>
                </c:pt>
                <c:pt idx="793">
                  <c:v>-5537.2455394200078</c:v>
                </c:pt>
                <c:pt idx="794">
                  <c:v>-5544.2281945768918</c:v>
                </c:pt>
                <c:pt idx="795">
                  <c:v>-5551.2108497337977</c:v>
                </c:pt>
                <c:pt idx="796">
                  <c:v>-5558.1935048906744</c:v>
                </c:pt>
                <c:pt idx="797">
                  <c:v>-5565.1761600475875</c:v>
                </c:pt>
                <c:pt idx="798">
                  <c:v>-5572.1588152044933</c:v>
                </c:pt>
                <c:pt idx="799">
                  <c:v>-5579.1414703613555</c:v>
                </c:pt>
                <c:pt idx="800">
                  <c:v>-5586.1241255182613</c:v>
                </c:pt>
                <c:pt idx="801">
                  <c:v>-5593.1067806752108</c:v>
                </c:pt>
                <c:pt idx="802">
                  <c:v>-5600.0894358320729</c:v>
                </c:pt>
                <c:pt idx="803">
                  <c:v>-5607.0720909889787</c:v>
                </c:pt>
                <c:pt idx="804">
                  <c:v>-5614.0547461458336</c:v>
                </c:pt>
                <c:pt idx="805">
                  <c:v>-5621.0374013027831</c:v>
                </c:pt>
                <c:pt idx="806">
                  <c:v>-5628.0200564596598</c:v>
                </c:pt>
                <c:pt idx="807">
                  <c:v>-5635.0027116165365</c:v>
                </c:pt>
                <c:pt idx="808">
                  <c:v>-5641.9853667734569</c:v>
                </c:pt>
                <c:pt idx="809">
                  <c:v>-5648.9680219303773</c:v>
                </c:pt>
                <c:pt idx="810">
                  <c:v>-5655.950677087254</c:v>
                </c:pt>
                <c:pt idx="811">
                  <c:v>-5662.9333322441526</c:v>
                </c:pt>
                <c:pt idx="812">
                  <c:v>-5669.9159874010511</c:v>
                </c:pt>
                <c:pt idx="813">
                  <c:v>-5676.8986425579496</c:v>
                </c:pt>
                <c:pt idx="814">
                  <c:v>-5683.8812977148555</c:v>
                </c:pt>
                <c:pt idx="815">
                  <c:v>-5690.863952871754</c:v>
                </c:pt>
                <c:pt idx="816">
                  <c:v>-5697.8466080286526</c:v>
                </c:pt>
                <c:pt idx="817">
                  <c:v>-5704.8292631855438</c:v>
                </c:pt>
                <c:pt idx="818">
                  <c:v>-5711.8119183424642</c:v>
                </c:pt>
                <c:pt idx="819">
                  <c:v>-5718.7945734993336</c:v>
                </c:pt>
                <c:pt idx="820">
                  <c:v>-5725.7772286562395</c:v>
                </c:pt>
                <c:pt idx="821">
                  <c:v>-5732.7598838131307</c:v>
                </c:pt>
                <c:pt idx="822">
                  <c:v>-5739.7425389700365</c:v>
                </c:pt>
                <c:pt idx="823">
                  <c:v>-5746.725194126906</c:v>
                </c:pt>
                <c:pt idx="824">
                  <c:v>-5753.7078492838336</c:v>
                </c:pt>
                <c:pt idx="825">
                  <c:v>-5760.6905044407322</c:v>
                </c:pt>
                <c:pt idx="826">
                  <c:v>-5767.6731595976235</c:v>
                </c:pt>
                <c:pt idx="827">
                  <c:v>-5774.6558147545002</c:v>
                </c:pt>
                <c:pt idx="828">
                  <c:v>-5781.6384699114351</c:v>
                </c:pt>
                <c:pt idx="829">
                  <c:v>-5788.6211250683118</c:v>
                </c:pt>
                <c:pt idx="830">
                  <c:v>-5795.6037802252031</c:v>
                </c:pt>
                <c:pt idx="831">
                  <c:v>-5802.5864353821016</c:v>
                </c:pt>
                <c:pt idx="832">
                  <c:v>-5809.5690905390074</c:v>
                </c:pt>
                <c:pt idx="833">
                  <c:v>-5816.5517456959205</c:v>
                </c:pt>
                <c:pt idx="834">
                  <c:v>-5823.5344008528118</c:v>
                </c:pt>
                <c:pt idx="835">
                  <c:v>-5830.5170560096813</c:v>
                </c:pt>
                <c:pt idx="836">
                  <c:v>-5837.4997111665871</c:v>
                </c:pt>
                <c:pt idx="837">
                  <c:v>-5844.4823663235147</c:v>
                </c:pt>
                <c:pt idx="838">
                  <c:v>-5851.4650214803842</c:v>
                </c:pt>
                <c:pt idx="839">
                  <c:v>-5858.4476766372536</c:v>
                </c:pt>
                <c:pt idx="840">
                  <c:v>-5865.4303317942176</c:v>
                </c:pt>
                <c:pt idx="841">
                  <c:v>-5872.4129869510944</c:v>
                </c:pt>
                <c:pt idx="842">
                  <c:v>-5879.3956421079711</c:v>
                </c:pt>
                <c:pt idx="843">
                  <c:v>-5886.3782972648987</c:v>
                </c:pt>
                <c:pt idx="844">
                  <c:v>-5893.3609524217973</c:v>
                </c:pt>
                <c:pt idx="845">
                  <c:v>-5900.3436075786813</c:v>
                </c:pt>
                <c:pt idx="846">
                  <c:v>-5907.3262627355653</c:v>
                </c:pt>
                <c:pt idx="847">
                  <c:v>-5914.3089178925002</c:v>
                </c:pt>
                <c:pt idx="848">
                  <c:v>-5921.2915730493769</c:v>
                </c:pt>
                <c:pt idx="849">
                  <c:v>-5928.2742282062827</c:v>
                </c:pt>
                <c:pt idx="850">
                  <c:v>-5935.2568833631813</c:v>
                </c:pt>
                <c:pt idx="851">
                  <c:v>-5942.2395385200798</c:v>
                </c:pt>
                <c:pt idx="852">
                  <c:v>-5949.2221936769783</c:v>
                </c:pt>
                <c:pt idx="853">
                  <c:v>-5956.2048488338842</c:v>
                </c:pt>
                <c:pt idx="854">
                  <c:v>-5963.1875039907463</c:v>
                </c:pt>
                <c:pt idx="855">
                  <c:v>-5970.1701591476594</c:v>
                </c:pt>
                <c:pt idx="856">
                  <c:v>-5977.1528143045653</c:v>
                </c:pt>
                <c:pt idx="857">
                  <c:v>-5984.1354694614565</c:v>
                </c:pt>
                <c:pt idx="858">
                  <c:v>-5991.1181246183478</c:v>
                </c:pt>
                <c:pt idx="859">
                  <c:v>-5998.1007797752754</c:v>
                </c:pt>
                <c:pt idx="860">
                  <c:v>-6005.0834349321449</c:v>
                </c:pt>
                <c:pt idx="861">
                  <c:v>-6012.0660900890362</c:v>
                </c:pt>
                <c:pt idx="862">
                  <c:v>-6019.0487452459347</c:v>
                </c:pt>
                <c:pt idx="863">
                  <c:v>-6026.0314004028478</c:v>
                </c:pt>
                <c:pt idx="864">
                  <c:v>-6033.0140555597245</c:v>
                </c:pt>
                <c:pt idx="865">
                  <c:v>-6039.9967107166522</c:v>
                </c:pt>
                <c:pt idx="866">
                  <c:v>-6046.9793658735434</c:v>
                </c:pt>
                <c:pt idx="867">
                  <c:v>-6053.9620210304274</c:v>
                </c:pt>
                <c:pt idx="868">
                  <c:v>-6060.9446761873405</c:v>
                </c:pt>
                <c:pt idx="869">
                  <c:v>-6067.9273313442245</c:v>
                </c:pt>
                <c:pt idx="870">
                  <c:v>-6074.9099865011449</c:v>
                </c:pt>
                <c:pt idx="871">
                  <c:v>-6081.8926416580362</c:v>
                </c:pt>
                <c:pt idx="872">
                  <c:v>-6088.875296814942</c:v>
                </c:pt>
                <c:pt idx="873">
                  <c:v>-6095.8579519718041</c:v>
                </c:pt>
                <c:pt idx="874">
                  <c:v>-6102.8406071287245</c:v>
                </c:pt>
                <c:pt idx="875">
                  <c:v>-6109.8232622856449</c:v>
                </c:pt>
                <c:pt idx="876">
                  <c:v>-6116.8059174424998</c:v>
                </c:pt>
                <c:pt idx="877">
                  <c:v>-6123.7885725993983</c:v>
                </c:pt>
                <c:pt idx="878">
                  <c:v>-6130.7712277563405</c:v>
                </c:pt>
                <c:pt idx="879">
                  <c:v>-6137.7538829132172</c:v>
                </c:pt>
                <c:pt idx="880">
                  <c:v>-6144.736538070094</c:v>
                </c:pt>
                <c:pt idx="881">
                  <c:v>-6151.7191932270216</c:v>
                </c:pt>
                <c:pt idx="882">
                  <c:v>-6158.7018483839202</c:v>
                </c:pt>
                <c:pt idx="883">
                  <c:v>-6165.6845035408041</c:v>
                </c:pt>
                <c:pt idx="884">
                  <c:v>-6172.6671586977245</c:v>
                </c:pt>
                <c:pt idx="885">
                  <c:v>-6179.6498138545867</c:v>
                </c:pt>
                <c:pt idx="886">
                  <c:v>-6186.6324690115071</c:v>
                </c:pt>
                <c:pt idx="887">
                  <c:v>-6193.6151241684129</c:v>
                </c:pt>
                <c:pt idx="888">
                  <c:v>-6200.5977793253041</c:v>
                </c:pt>
                <c:pt idx="889">
                  <c:v>-6207.5804344821736</c:v>
                </c:pt>
                <c:pt idx="890">
                  <c:v>-6214.5630896391085</c:v>
                </c:pt>
                <c:pt idx="891">
                  <c:v>-6221.5457447959925</c:v>
                </c:pt>
                <c:pt idx="892">
                  <c:v>-6228.5283999528692</c:v>
                </c:pt>
                <c:pt idx="893">
                  <c:v>-6235.511055109775</c:v>
                </c:pt>
                <c:pt idx="894">
                  <c:v>-6242.4937102667027</c:v>
                </c:pt>
                <c:pt idx="895">
                  <c:v>-6249.4763654235649</c:v>
                </c:pt>
                <c:pt idx="896">
                  <c:v>-6256.4590205804707</c:v>
                </c:pt>
                <c:pt idx="897">
                  <c:v>-6263.4416757373692</c:v>
                </c:pt>
                <c:pt idx="898">
                  <c:v>-6270.424330894275</c:v>
                </c:pt>
                <c:pt idx="899">
                  <c:v>-6277.406986051159</c:v>
                </c:pt>
                <c:pt idx="900">
                  <c:v>-6284.3896412080721</c:v>
                </c:pt>
                <c:pt idx="901">
                  <c:v>-6291.372296364978</c:v>
                </c:pt>
                <c:pt idx="902">
                  <c:v>-6298.3549515218547</c:v>
                </c:pt>
                <c:pt idx="903">
                  <c:v>-6305.3376066787823</c:v>
                </c:pt>
                <c:pt idx="904">
                  <c:v>-6312.3202618356518</c:v>
                </c:pt>
                <c:pt idx="905">
                  <c:v>-6319.3029169925576</c:v>
                </c:pt>
                <c:pt idx="906">
                  <c:v>-6326.2855721494852</c:v>
                </c:pt>
                <c:pt idx="907">
                  <c:v>-6333.2682273063547</c:v>
                </c:pt>
                <c:pt idx="908">
                  <c:v>-6340.2508824632314</c:v>
                </c:pt>
                <c:pt idx="909">
                  <c:v>-6347.2335376201881</c:v>
                </c:pt>
                <c:pt idx="910">
                  <c:v>-6354.2161927770649</c:v>
                </c:pt>
                <c:pt idx="911">
                  <c:v>-6361.1988479339343</c:v>
                </c:pt>
                <c:pt idx="912">
                  <c:v>-6368.1815030908183</c:v>
                </c:pt>
                <c:pt idx="913">
                  <c:v>-6375.1641582477678</c:v>
                </c:pt>
                <c:pt idx="914">
                  <c:v>-6382.1468134046372</c:v>
                </c:pt>
                <c:pt idx="915">
                  <c:v>-6389.1294685615139</c:v>
                </c:pt>
                <c:pt idx="916">
                  <c:v>-6396.1121237184343</c:v>
                </c:pt>
                <c:pt idx="917">
                  <c:v>-6403.0947788753474</c:v>
                </c:pt>
                <c:pt idx="918">
                  <c:v>-6410.0774340322168</c:v>
                </c:pt>
                <c:pt idx="919">
                  <c:v>-6417.0600891891518</c:v>
                </c:pt>
                <c:pt idx="920">
                  <c:v>-6424.0427443460139</c:v>
                </c:pt>
                <c:pt idx="921">
                  <c:v>-6431.0253995029198</c:v>
                </c:pt>
                <c:pt idx="922">
                  <c:v>-6438.0080546598183</c:v>
                </c:pt>
                <c:pt idx="923">
                  <c:v>-6444.9907098167168</c:v>
                </c:pt>
                <c:pt idx="924">
                  <c:v>-6451.9733649736008</c:v>
                </c:pt>
                <c:pt idx="925">
                  <c:v>-6458.9560201305358</c:v>
                </c:pt>
                <c:pt idx="926">
                  <c:v>-6465.9386752874125</c:v>
                </c:pt>
                <c:pt idx="927">
                  <c:v>-6472.9213304443037</c:v>
                </c:pt>
                <c:pt idx="928">
                  <c:v>-6479.9039856012314</c:v>
                </c:pt>
                <c:pt idx="929">
                  <c:v>-6486.8866407581008</c:v>
                </c:pt>
                <c:pt idx="930">
                  <c:v>-6493.8692959149848</c:v>
                </c:pt>
                <c:pt idx="931">
                  <c:v>-6500.8519510719125</c:v>
                </c:pt>
                <c:pt idx="932">
                  <c:v>-6507.8346062288183</c:v>
                </c:pt>
                <c:pt idx="933">
                  <c:v>-6514.817261385695</c:v>
                </c:pt>
                <c:pt idx="934">
                  <c:v>-6521.7999165425645</c:v>
                </c:pt>
                <c:pt idx="935">
                  <c:v>-6528.7825716994994</c:v>
                </c:pt>
                <c:pt idx="936">
                  <c:v>-6535.7652268563834</c:v>
                </c:pt>
                <c:pt idx="937">
                  <c:v>-6542.7478820132674</c:v>
                </c:pt>
                <c:pt idx="938">
                  <c:v>-6549.7305371702096</c:v>
                </c:pt>
                <c:pt idx="939">
                  <c:v>-6556.7131923270717</c:v>
                </c:pt>
                <c:pt idx="940">
                  <c:v>-6563.6958474839776</c:v>
                </c:pt>
                <c:pt idx="941">
                  <c:v>-6570.6785026409052</c:v>
                </c:pt>
                <c:pt idx="942">
                  <c:v>-6577.6611577977746</c:v>
                </c:pt>
                <c:pt idx="943">
                  <c:v>-6584.6438129546441</c:v>
                </c:pt>
                <c:pt idx="944">
                  <c:v>-6591.6264681115645</c:v>
                </c:pt>
                <c:pt idx="945">
                  <c:v>-6598.6091232684848</c:v>
                </c:pt>
                <c:pt idx="946">
                  <c:v>-6605.5917784253543</c:v>
                </c:pt>
                <c:pt idx="947">
                  <c:v>-6612.5744335822455</c:v>
                </c:pt>
                <c:pt idx="948">
                  <c:v>-6619.5570887391805</c:v>
                </c:pt>
                <c:pt idx="949">
                  <c:v>-6626.5397438960572</c:v>
                </c:pt>
                <c:pt idx="950">
                  <c:v>-6633.5223990529339</c:v>
                </c:pt>
                <c:pt idx="951">
                  <c:v>-6640.5050542098761</c:v>
                </c:pt>
                <c:pt idx="952">
                  <c:v>-6647.4877093667747</c:v>
                </c:pt>
                <c:pt idx="953">
                  <c:v>-6654.4703645236441</c:v>
                </c:pt>
                <c:pt idx="954">
                  <c:v>-6661.4530196805717</c:v>
                </c:pt>
                <c:pt idx="955">
                  <c:v>-6668.4356748374485</c:v>
                </c:pt>
                <c:pt idx="956">
                  <c:v>-6675.4183299943397</c:v>
                </c:pt>
                <c:pt idx="957">
                  <c:v>-6682.4009851512383</c:v>
                </c:pt>
                <c:pt idx="958">
                  <c:v>-6689.3836403081441</c:v>
                </c:pt>
                <c:pt idx="959">
                  <c:v>-6696.3662954650354</c:v>
                </c:pt>
                <c:pt idx="960">
                  <c:v>-6703.3489506219485</c:v>
                </c:pt>
                <c:pt idx="961">
                  <c:v>-6710.3316057788325</c:v>
                </c:pt>
                <c:pt idx="962">
                  <c:v>-6717.3142609357164</c:v>
                </c:pt>
                <c:pt idx="963">
                  <c:v>-6724.2969160926586</c:v>
                </c:pt>
                <c:pt idx="964">
                  <c:v>-6731.2795712495354</c:v>
                </c:pt>
                <c:pt idx="965">
                  <c:v>-6738.2622264064121</c:v>
                </c:pt>
                <c:pt idx="966">
                  <c:v>-6745.2448815633034</c:v>
                </c:pt>
                <c:pt idx="967">
                  <c:v>-6752.2275367202383</c:v>
                </c:pt>
                <c:pt idx="968">
                  <c:v>-6759.2101918771223</c:v>
                </c:pt>
                <c:pt idx="969">
                  <c:v>-6766.1928470339917</c:v>
                </c:pt>
                <c:pt idx="970">
                  <c:v>-6773.1755021909048</c:v>
                </c:pt>
                <c:pt idx="971">
                  <c:v>-6780.1581573478179</c:v>
                </c:pt>
                <c:pt idx="972">
                  <c:v>-6787.1408125047092</c:v>
                </c:pt>
                <c:pt idx="973">
                  <c:v>-6794.1234676616004</c:v>
                </c:pt>
                <c:pt idx="974">
                  <c:v>-6801.1061228184917</c:v>
                </c:pt>
                <c:pt idx="975">
                  <c:v>-6808.0887779754121</c:v>
                </c:pt>
                <c:pt idx="976">
                  <c:v>-6815.0714331323179</c:v>
                </c:pt>
                <c:pt idx="977">
                  <c:v>-6822.0540882892019</c:v>
                </c:pt>
                <c:pt idx="978">
                  <c:v>-6829.0367434460859</c:v>
                </c:pt>
                <c:pt idx="979">
                  <c:v>-6836.0193986030208</c:v>
                </c:pt>
                <c:pt idx="980">
                  <c:v>-6843.0020537598903</c:v>
                </c:pt>
                <c:pt idx="981">
                  <c:v>-6849.9847089167743</c:v>
                </c:pt>
                <c:pt idx="982">
                  <c:v>-6856.9673640736873</c:v>
                </c:pt>
                <c:pt idx="983">
                  <c:v>-6863.9500192306077</c:v>
                </c:pt>
                <c:pt idx="984">
                  <c:v>-6870.9326743874917</c:v>
                </c:pt>
                <c:pt idx="985">
                  <c:v>-6877.9153295443466</c:v>
                </c:pt>
                <c:pt idx="986">
                  <c:v>-6884.8979847012815</c:v>
                </c:pt>
                <c:pt idx="987">
                  <c:v>-6891.8806398581655</c:v>
                </c:pt>
                <c:pt idx="988">
                  <c:v>-6898.8632950150786</c:v>
                </c:pt>
                <c:pt idx="989">
                  <c:v>-6905.8459501719772</c:v>
                </c:pt>
                <c:pt idx="990">
                  <c:v>-6912.8286053288757</c:v>
                </c:pt>
                <c:pt idx="991">
                  <c:v>-6919.8112604857815</c:v>
                </c:pt>
                <c:pt idx="992">
                  <c:v>-6926.7939156426437</c:v>
                </c:pt>
                <c:pt idx="993">
                  <c:v>-6933.7765707995713</c:v>
                </c:pt>
                <c:pt idx="994">
                  <c:v>-6940.7592259564553</c:v>
                </c:pt>
                <c:pt idx="995">
                  <c:v>-6947.7418811133612</c:v>
                </c:pt>
                <c:pt idx="996">
                  <c:v>-6954.7245362702452</c:v>
                </c:pt>
                <c:pt idx="997">
                  <c:v>-6961.707191427151</c:v>
                </c:pt>
                <c:pt idx="998">
                  <c:v>-6968.6898465840786</c:v>
                </c:pt>
                <c:pt idx="999">
                  <c:v>-6975.672501740919</c:v>
                </c:pt>
                <c:pt idx="1000">
                  <c:v>-6982.6551568978466</c:v>
                </c:pt>
                <c:pt idx="1001">
                  <c:v>-6989.6378120547524</c:v>
                </c:pt>
                <c:pt idx="1002">
                  <c:v>-6996.620467211651</c:v>
                </c:pt>
                <c:pt idx="1003">
                  <c:v>-7003.6031223685204</c:v>
                </c:pt>
                <c:pt idx="1004">
                  <c:v>-7010.585777525419</c:v>
                </c:pt>
                <c:pt idx="1005">
                  <c:v>-7017.5684326823393</c:v>
                </c:pt>
                <c:pt idx="1006">
                  <c:v>-7024.5510878392379</c:v>
                </c:pt>
                <c:pt idx="1007">
                  <c:v>-7031.5337429961219</c:v>
                </c:pt>
                <c:pt idx="1008">
                  <c:v>-7038.5163981530204</c:v>
                </c:pt>
                <c:pt idx="1009">
                  <c:v>-7045.4990533099553</c:v>
                </c:pt>
                <c:pt idx="1010">
                  <c:v>-7052.4817084668102</c:v>
                </c:pt>
                <c:pt idx="1011">
                  <c:v>-7059.4643636237233</c:v>
                </c:pt>
                <c:pt idx="1012">
                  <c:v>-7066.4470187806292</c:v>
                </c:pt>
                <c:pt idx="1013">
                  <c:v>-7073.4296739375422</c:v>
                </c:pt>
                <c:pt idx="1014">
                  <c:v>-7080.4123290944408</c:v>
                </c:pt>
                <c:pt idx="1015">
                  <c:v>-7087.3949842512957</c:v>
                </c:pt>
                <c:pt idx="1016">
                  <c:v>-7094.3776394082088</c:v>
                </c:pt>
                <c:pt idx="1017">
                  <c:v>-7101.3602945651073</c:v>
                </c:pt>
                <c:pt idx="1018">
                  <c:v>-7108.3429497220204</c:v>
                </c:pt>
                <c:pt idx="1019">
                  <c:v>-7115.3256048789117</c:v>
                </c:pt>
                <c:pt idx="1020">
                  <c:v>-7122.3082600358175</c:v>
                </c:pt>
                <c:pt idx="1021">
                  <c:v>-7129.2909151927088</c:v>
                </c:pt>
                <c:pt idx="1022">
                  <c:v>-7136.2735703496146</c:v>
                </c:pt>
                <c:pt idx="1023">
                  <c:v>-7143.256225506484</c:v>
                </c:pt>
                <c:pt idx="1024">
                  <c:v>-7150.2388806633753</c:v>
                </c:pt>
                <c:pt idx="1025">
                  <c:v>-7157.2215358202957</c:v>
                </c:pt>
                <c:pt idx="1026">
                  <c:v>-7164.2041909772088</c:v>
                </c:pt>
                <c:pt idx="1027">
                  <c:v>-7171.1868461340782</c:v>
                </c:pt>
                <c:pt idx="1028">
                  <c:v>-7178.1695012909768</c:v>
                </c:pt>
                <c:pt idx="1029">
                  <c:v>-7185.1521564478826</c:v>
                </c:pt>
                <c:pt idx="1030">
                  <c:v>-7192.134811604803</c:v>
                </c:pt>
                <c:pt idx="1031">
                  <c:v>-7199.1174667616433</c:v>
                </c:pt>
                <c:pt idx="1032">
                  <c:v>-7206.1001219185855</c:v>
                </c:pt>
                <c:pt idx="1033">
                  <c:v>-7213.0827770754986</c:v>
                </c:pt>
                <c:pt idx="1034">
                  <c:v>-7220.0654322323753</c:v>
                </c:pt>
                <c:pt idx="1035">
                  <c:v>-7227.0480873892666</c:v>
                </c:pt>
                <c:pt idx="1036">
                  <c:v>-7234.030742546187</c:v>
                </c:pt>
                <c:pt idx="1037">
                  <c:v>-7241.0133977030782</c:v>
                </c:pt>
                <c:pt idx="1038">
                  <c:v>-7247.9960528599768</c:v>
                </c:pt>
                <c:pt idx="1039">
                  <c:v>-7254.9787080168462</c:v>
                </c:pt>
                <c:pt idx="1040">
                  <c:v>-7261.9613631737739</c:v>
                </c:pt>
                <c:pt idx="1041">
                  <c:v>-7268.9440183306579</c:v>
                </c:pt>
                <c:pt idx="1042">
                  <c:v>-7275.9266734875637</c:v>
                </c:pt>
                <c:pt idx="1043">
                  <c:v>-7282.9093286444477</c:v>
                </c:pt>
                <c:pt idx="1044">
                  <c:v>-7289.8919838013608</c:v>
                </c:pt>
                <c:pt idx="1045">
                  <c:v>-7296.874638958252</c:v>
                </c:pt>
                <c:pt idx="1046">
                  <c:v>-7303.8572941151651</c:v>
                </c:pt>
                <c:pt idx="1047">
                  <c:v>-7310.8399492720346</c:v>
                </c:pt>
                <c:pt idx="1048">
                  <c:v>-7317.8226044289477</c:v>
                </c:pt>
                <c:pt idx="1049">
                  <c:v>-7324.8052595858753</c:v>
                </c:pt>
                <c:pt idx="1050">
                  <c:v>-7331.7879147427302</c:v>
                </c:pt>
                <c:pt idx="1051">
                  <c:v>-7338.7705698996288</c:v>
                </c:pt>
                <c:pt idx="1052">
                  <c:v>-7345.7532250565419</c:v>
                </c:pt>
                <c:pt idx="1053">
                  <c:v>-7352.7358802134404</c:v>
                </c:pt>
                <c:pt idx="1054">
                  <c:v>-7359.718535370368</c:v>
                </c:pt>
                <c:pt idx="1055">
                  <c:v>-7366.7011905272375</c:v>
                </c:pt>
                <c:pt idx="1056">
                  <c:v>-7373.683845684136</c:v>
                </c:pt>
                <c:pt idx="1057">
                  <c:v>-7380.66650084102</c:v>
                </c:pt>
                <c:pt idx="1058">
                  <c:v>-7387.6491559979331</c:v>
                </c:pt>
                <c:pt idx="1059">
                  <c:v>-7394.6318111548171</c:v>
                </c:pt>
                <c:pt idx="1060">
                  <c:v>-7401.6144663117157</c:v>
                </c:pt>
                <c:pt idx="1061">
                  <c:v>-7408.5971214686433</c:v>
                </c:pt>
                <c:pt idx="1062">
                  <c:v>-7415.5797766255127</c:v>
                </c:pt>
                <c:pt idx="1063">
                  <c:v>-7422.5624317824404</c:v>
                </c:pt>
                <c:pt idx="1064">
                  <c:v>-7429.5450869393098</c:v>
                </c:pt>
                <c:pt idx="1065">
                  <c:v>-7436.5277420962084</c:v>
                </c:pt>
                <c:pt idx="1066">
                  <c:v>-7443.5103972530924</c:v>
                </c:pt>
                <c:pt idx="1067">
                  <c:v>-7450.49305241002</c:v>
                </c:pt>
                <c:pt idx="1068">
                  <c:v>-7457.4757075669186</c:v>
                </c:pt>
                <c:pt idx="1069">
                  <c:v>-7464.458362723788</c:v>
                </c:pt>
                <c:pt idx="1070">
                  <c:v>-7471.441017880672</c:v>
                </c:pt>
                <c:pt idx="1071">
                  <c:v>-7478.4236730376288</c:v>
                </c:pt>
                <c:pt idx="1072">
                  <c:v>-7485.4063281944982</c:v>
                </c:pt>
                <c:pt idx="1073">
                  <c:v>-7492.3889833513676</c:v>
                </c:pt>
                <c:pt idx="1074">
                  <c:v>-7499.3716385082662</c:v>
                </c:pt>
                <c:pt idx="1075">
                  <c:v>-7506.3542936651938</c:v>
                </c:pt>
                <c:pt idx="1076">
                  <c:v>-7513.3369488220778</c:v>
                </c:pt>
                <c:pt idx="1077">
                  <c:v>-7520.3196039789764</c:v>
                </c:pt>
                <c:pt idx="1078">
                  <c:v>-7527.3022591358749</c:v>
                </c:pt>
                <c:pt idx="1079">
                  <c:v>-7534.2849142928026</c:v>
                </c:pt>
                <c:pt idx="1080">
                  <c:v>-7541.267569449672</c:v>
                </c:pt>
                <c:pt idx="1081">
                  <c:v>-7548.2502246065706</c:v>
                </c:pt>
                <c:pt idx="1082">
                  <c:v>-7555.2328797634691</c:v>
                </c:pt>
                <c:pt idx="1083">
                  <c:v>-7562.2155349203822</c:v>
                </c:pt>
                <c:pt idx="1084">
                  <c:v>-7569.1981900772953</c:v>
                </c:pt>
                <c:pt idx="1085">
                  <c:v>-7576.1808452341647</c:v>
                </c:pt>
                <c:pt idx="1086">
                  <c:v>-7583.1635003910778</c:v>
                </c:pt>
                <c:pt idx="1087">
                  <c:v>-7590.1461555479764</c:v>
                </c:pt>
                <c:pt idx="1088">
                  <c:v>-7597.1288107048749</c:v>
                </c:pt>
                <c:pt idx="1089">
                  <c:v>-7604.1114658617444</c:v>
                </c:pt>
                <c:pt idx="1090">
                  <c:v>-7611.094121018672</c:v>
                </c:pt>
                <c:pt idx="1091">
                  <c:v>-7618.076776175556</c:v>
                </c:pt>
                <c:pt idx="1092">
                  <c:v>-7625.0594313324546</c:v>
                </c:pt>
                <c:pt idx="1093">
                  <c:v>-7632.0420864893531</c:v>
                </c:pt>
                <c:pt idx="1094">
                  <c:v>-7639.0247416462516</c:v>
                </c:pt>
                <c:pt idx="1095">
                  <c:v>-7646.0073968031356</c:v>
                </c:pt>
                <c:pt idx="1096">
                  <c:v>-7652.9900519600633</c:v>
                </c:pt>
                <c:pt idx="1097">
                  <c:v>-7659.9727071169327</c:v>
                </c:pt>
                <c:pt idx="1098">
                  <c:v>-7666.9553622738604</c:v>
                </c:pt>
                <c:pt idx="1099">
                  <c:v>-7673.9380174307153</c:v>
                </c:pt>
                <c:pt idx="1100">
                  <c:v>-7680.9206725876575</c:v>
                </c:pt>
                <c:pt idx="1101">
                  <c:v>-7687.9033277445124</c:v>
                </c:pt>
                <c:pt idx="1102">
                  <c:v>-7694.8859829014255</c:v>
                </c:pt>
                <c:pt idx="1103">
                  <c:v>-7701.8686380583385</c:v>
                </c:pt>
                <c:pt idx="1104">
                  <c:v>-7708.8512932152371</c:v>
                </c:pt>
                <c:pt idx="1105">
                  <c:v>-7715.8339483721211</c:v>
                </c:pt>
                <c:pt idx="1106">
                  <c:v>-7722.8166035290342</c:v>
                </c:pt>
                <c:pt idx="1107">
                  <c:v>-7729.7992586859327</c:v>
                </c:pt>
                <c:pt idx="1108">
                  <c:v>-7736.7819138428022</c:v>
                </c:pt>
                <c:pt idx="1109">
                  <c:v>-7743.7645689997298</c:v>
                </c:pt>
                <c:pt idx="1110">
                  <c:v>-7750.7472241566284</c:v>
                </c:pt>
                <c:pt idx="1111">
                  <c:v>-7757.7298793135124</c:v>
                </c:pt>
                <c:pt idx="1112">
                  <c:v>-7764.7125344703818</c:v>
                </c:pt>
                <c:pt idx="1113">
                  <c:v>-7771.6951896273094</c:v>
                </c:pt>
                <c:pt idx="1114">
                  <c:v>-7778.677844784208</c:v>
                </c:pt>
                <c:pt idx="1115">
                  <c:v>-7785.6604999410774</c:v>
                </c:pt>
                <c:pt idx="1116">
                  <c:v>-7792.6431550980051</c:v>
                </c:pt>
                <c:pt idx="1117">
                  <c:v>-7799.6258102549182</c:v>
                </c:pt>
                <c:pt idx="1118">
                  <c:v>-7806.6084654117876</c:v>
                </c:pt>
                <c:pt idx="1119">
                  <c:v>-7813.5911205687007</c:v>
                </c:pt>
                <c:pt idx="1120">
                  <c:v>-7820.5737757255993</c:v>
                </c:pt>
                <c:pt idx="1121">
                  <c:v>-7827.5564308824978</c:v>
                </c:pt>
                <c:pt idx="1122">
                  <c:v>-7834.5390860393964</c:v>
                </c:pt>
                <c:pt idx="1123">
                  <c:v>-7841.5217411962949</c:v>
                </c:pt>
                <c:pt idx="1124">
                  <c:v>-7848.5043963531643</c:v>
                </c:pt>
                <c:pt idx="1125">
                  <c:v>-7855.4870515101065</c:v>
                </c:pt>
                <c:pt idx="1126">
                  <c:v>-7862.469706666976</c:v>
                </c:pt>
                <c:pt idx="1127">
                  <c:v>-7869.4523618238745</c:v>
                </c:pt>
                <c:pt idx="1128">
                  <c:v>-7876.4350169807731</c:v>
                </c:pt>
                <c:pt idx="1129">
                  <c:v>-7883.4176721377007</c:v>
                </c:pt>
                <c:pt idx="1130">
                  <c:v>-7890.4003272945702</c:v>
                </c:pt>
                <c:pt idx="1131">
                  <c:v>-7897.3829824514542</c:v>
                </c:pt>
                <c:pt idx="1132">
                  <c:v>-7904.3656376083673</c:v>
                </c:pt>
                <c:pt idx="1133">
                  <c:v>-7911.3482927652658</c:v>
                </c:pt>
                <c:pt idx="1134">
                  <c:v>-7918.3309479221352</c:v>
                </c:pt>
                <c:pt idx="1135">
                  <c:v>-7925.3136030790774</c:v>
                </c:pt>
                <c:pt idx="1136">
                  <c:v>-7932.2962582359323</c:v>
                </c:pt>
                <c:pt idx="1137">
                  <c:v>-7939.27891339286</c:v>
                </c:pt>
                <c:pt idx="1138">
                  <c:v>-7946.2615685497585</c:v>
                </c:pt>
                <c:pt idx="1139">
                  <c:v>-7953.2442237066425</c:v>
                </c:pt>
                <c:pt idx="1140">
                  <c:v>-7960.2268788635265</c:v>
                </c:pt>
                <c:pt idx="1141">
                  <c:v>-7967.2095340204542</c:v>
                </c:pt>
                <c:pt idx="1142">
                  <c:v>-7974.1921891773527</c:v>
                </c:pt>
                <c:pt idx="1143">
                  <c:v>-7981.1748443342221</c:v>
                </c:pt>
                <c:pt idx="1144">
                  <c:v>-7988.1574994911643</c:v>
                </c:pt>
                <c:pt idx="1145">
                  <c:v>-7995.1401546480629</c:v>
                </c:pt>
                <c:pt idx="1146">
                  <c:v>-8002.1228098049323</c:v>
                </c:pt>
                <c:pt idx="1147">
                  <c:v>-8009.1054649618163</c:v>
                </c:pt>
                <c:pt idx="1148">
                  <c:v>-8016.0881201187585</c:v>
                </c:pt>
                <c:pt idx="1149">
                  <c:v>-8023.0707752756425</c:v>
                </c:pt>
                <c:pt idx="1150">
                  <c:v>-8030.053430432512</c:v>
                </c:pt>
                <c:pt idx="1151">
                  <c:v>-8037.0360855894251</c:v>
                </c:pt>
                <c:pt idx="1152">
                  <c:v>-8044.0187407463382</c:v>
                </c:pt>
                <c:pt idx="1153">
                  <c:v>-8051.0013959032221</c:v>
                </c:pt>
                <c:pt idx="1154">
                  <c:v>-8057.9840510601207</c:v>
                </c:pt>
                <c:pt idx="1155">
                  <c:v>-8064.9667062170047</c:v>
                </c:pt>
                <c:pt idx="1156">
                  <c:v>-8071.9493613739323</c:v>
                </c:pt>
                <c:pt idx="1157">
                  <c:v>-8078.9320165308163</c:v>
                </c:pt>
                <c:pt idx="1158">
                  <c:v>-8085.9146716877149</c:v>
                </c:pt>
                <c:pt idx="1159">
                  <c:v>-8092.8973268445843</c:v>
                </c:pt>
                <c:pt idx="1160">
                  <c:v>-8099.879982001512</c:v>
                </c:pt>
                <c:pt idx="1161">
                  <c:v>-8106.862637158396</c:v>
                </c:pt>
                <c:pt idx="1162">
                  <c:v>-8113.8452923152945</c:v>
                </c:pt>
                <c:pt idx="1163">
                  <c:v>-8120.827947472193</c:v>
                </c:pt>
                <c:pt idx="1164">
                  <c:v>-8127.8106026291061</c:v>
                </c:pt>
                <c:pt idx="1165">
                  <c:v>-8134.7932577859756</c:v>
                </c:pt>
                <c:pt idx="1166">
                  <c:v>-8141.7759129428887</c:v>
                </c:pt>
                <c:pt idx="1167">
                  <c:v>-8148.7585680997872</c:v>
                </c:pt>
                <c:pt idx="1168">
                  <c:v>-8155.7412232566858</c:v>
                </c:pt>
                <c:pt idx="1169">
                  <c:v>-8162.7238784135698</c:v>
                </c:pt>
                <c:pt idx="1170">
                  <c:v>-8169.7065335704829</c:v>
                </c:pt>
                <c:pt idx="1171">
                  <c:v>-8176.689188727396</c:v>
                </c:pt>
                <c:pt idx="1172">
                  <c:v>-8183.6718438842508</c:v>
                </c:pt>
                <c:pt idx="1173">
                  <c:v>-8190.6544990411785</c:v>
                </c:pt>
                <c:pt idx="1174">
                  <c:v>-8197.637154198077</c:v>
                </c:pt>
                <c:pt idx="1175">
                  <c:v>-8204.6198093549756</c:v>
                </c:pt>
                <c:pt idx="1176">
                  <c:v>-8211.6024645118741</c:v>
                </c:pt>
                <c:pt idx="1177">
                  <c:v>-8218.5851196687727</c:v>
                </c:pt>
                <c:pt idx="1178">
                  <c:v>-8225.5677748256567</c:v>
                </c:pt>
                <c:pt idx="1179">
                  <c:v>-8232.5504299825989</c:v>
                </c:pt>
                <c:pt idx="1180">
                  <c:v>-8239.5330851394683</c:v>
                </c:pt>
                <c:pt idx="1181">
                  <c:v>-8246.5157402963523</c:v>
                </c:pt>
                <c:pt idx="1182">
                  <c:v>-8253.4983954532654</c:v>
                </c:pt>
                <c:pt idx="1183">
                  <c:v>-8260.4810506101785</c:v>
                </c:pt>
                <c:pt idx="1184">
                  <c:v>-8267.4637057670479</c:v>
                </c:pt>
                <c:pt idx="1185">
                  <c:v>-8274.446360923961</c:v>
                </c:pt>
                <c:pt idx="1186">
                  <c:v>-8281.4290160808596</c:v>
                </c:pt>
                <c:pt idx="1187">
                  <c:v>-8288.4116712377581</c:v>
                </c:pt>
                <c:pt idx="1188">
                  <c:v>-8295.3943263946276</c:v>
                </c:pt>
                <c:pt idx="1189">
                  <c:v>-8302.3769815515407</c:v>
                </c:pt>
                <c:pt idx="1190">
                  <c:v>-8309.3596367084247</c:v>
                </c:pt>
                <c:pt idx="1191">
                  <c:v>-8316.3422918653378</c:v>
                </c:pt>
                <c:pt idx="1192">
                  <c:v>-8323.3249470222363</c:v>
                </c:pt>
                <c:pt idx="1193">
                  <c:v>-8330.3076021791494</c:v>
                </c:pt>
                <c:pt idx="1194">
                  <c:v>-8337.2902573360188</c:v>
                </c:pt>
                <c:pt idx="1195">
                  <c:v>-8344.2729124929465</c:v>
                </c:pt>
                <c:pt idx="1196">
                  <c:v>-8351.2555676498305</c:v>
                </c:pt>
                <c:pt idx="1197">
                  <c:v>-8358.2382228067145</c:v>
                </c:pt>
                <c:pt idx="1198">
                  <c:v>-8365.2208779636421</c:v>
                </c:pt>
                <c:pt idx="1199">
                  <c:v>-8372.2035331205261</c:v>
                </c:pt>
                <c:pt idx="1200">
                  <c:v>-8379.1861882774101</c:v>
                </c:pt>
                <c:pt idx="1201">
                  <c:v>-8386.1688434343087</c:v>
                </c:pt>
                <c:pt idx="1202">
                  <c:v>-8393.1514985912218</c:v>
                </c:pt>
                <c:pt idx="1203">
                  <c:v>-8400.1341537481203</c:v>
                </c:pt>
                <c:pt idx="1204">
                  <c:v>-8407.1168089050043</c:v>
                </c:pt>
                <c:pt idx="1205">
                  <c:v>-8414.0994640618883</c:v>
                </c:pt>
                <c:pt idx="1206">
                  <c:v>-8421.0821192188159</c:v>
                </c:pt>
                <c:pt idx="1207">
                  <c:v>-8428.0647743756999</c:v>
                </c:pt>
                <c:pt idx="1208">
                  <c:v>-8435.0474295325985</c:v>
                </c:pt>
                <c:pt idx="1209">
                  <c:v>-8442.030084689497</c:v>
                </c:pt>
                <c:pt idx="1210">
                  <c:v>-8449.0127398463956</c:v>
                </c:pt>
                <c:pt idx="1211">
                  <c:v>-8455.9953950033232</c:v>
                </c:pt>
                <c:pt idx="1212">
                  <c:v>-8462.9780501601781</c:v>
                </c:pt>
                <c:pt idx="1213">
                  <c:v>-8469.9607053170621</c:v>
                </c:pt>
                <c:pt idx="1214">
                  <c:v>-8476.9433604740188</c:v>
                </c:pt>
                <c:pt idx="1215">
                  <c:v>-8483.9260156308883</c:v>
                </c:pt>
                <c:pt idx="1216">
                  <c:v>-8490.9086707877868</c:v>
                </c:pt>
                <c:pt idx="1217">
                  <c:v>-8497.8913259446708</c:v>
                </c:pt>
                <c:pt idx="1218">
                  <c:v>-8504.8739811015985</c:v>
                </c:pt>
                <c:pt idx="1219">
                  <c:v>-8511.8566362584825</c:v>
                </c:pt>
                <c:pt idx="1220">
                  <c:v>-8518.839291415381</c:v>
                </c:pt>
                <c:pt idx="1221">
                  <c:v>-8525.821946572265</c:v>
                </c:pt>
                <c:pt idx="1222">
                  <c:v>-8532.8046017291927</c:v>
                </c:pt>
                <c:pt idx="1223">
                  <c:v>-8539.7872568860912</c:v>
                </c:pt>
                <c:pt idx="1224">
                  <c:v>-8546.7699120429752</c:v>
                </c:pt>
                <c:pt idx="1225">
                  <c:v>-8553.7525671998592</c:v>
                </c:pt>
                <c:pt idx="1226">
                  <c:v>-8560.7352223567577</c:v>
                </c:pt>
                <c:pt idx="1227">
                  <c:v>-8567.7178775136417</c:v>
                </c:pt>
                <c:pt idx="1228">
                  <c:v>-8574.7005326705548</c:v>
                </c:pt>
                <c:pt idx="1229">
                  <c:v>-8581.6831878274534</c:v>
                </c:pt>
                <c:pt idx="1230">
                  <c:v>-8588.6658429843665</c:v>
                </c:pt>
                <c:pt idx="1231">
                  <c:v>-8595.6484981412359</c:v>
                </c:pt>
                <c:pt idx="1232">
                  <c:v>-8602.6311532981636</c:v>
                </c:pt>
                <c:pt idx="1233">
                  <c:v>-8609.6138084550621</c:v>
                </c:pt>
                <c:pt idx="1234">
                  <c:v>-8616.5964636119315</c:v>
                </c:pt>
                <c:pt idx="1235">
                  <c:v>-8623.5791187688301</c:v>
                </c:pt>
                <c:pt idx="1236">
                  <c:v>-8630.5617739257577</c:v>
                </c:pt>
                <c:pt idx="1237">
                  <c:v>-8637.5444290826563</c:v>
                </c:pt>
                <c:pt idx="1238">
                  <c:v>-8644.5270842395257</c:v>
                </c:pt>
                <c:pt idx="1239">
                  <c:v>-8651.5097393964243</c:v>
                </c:pt>
                <c:pt idx="1240">
                  <c:v>-8658.4923945533228</c:v>
                </c:pt>
                <c:pt idx="1241">
                  <c:v>-8665.4750497102214</c:v>
                </c:pt>
                <c:pt idx="1242">
                  <c:v>-8672.4577048671053</c:v>
                </c:pt>
                <c:pt idx="1243">
                  <c:v>-8679.440360024033</c:v>
                </c:pt>
                <c:pt idx="1244">
                  <c:v>-8686.423015180917</c:v>
                </c:pt>
                <c:pt idx="1245">
                  <c:v>-8693.4056703378301</c:v>
                </c:pt>
                <c:pt idx="1246">
                  <c:v>-8700.3883254947286</c:v>
                </c:pt>
                <c:pt idx="1247">
                  <c:v>-8707.3709806515981</c:v>
                </c:pt>
                <c:pt idx="1248">
                  <c:v>-8714.3536358085112</c:v>
                </c:pt>
                <c:pt idx="1249">
                  <c:v>-8721.3362909654388</c:v>
                </c:pt>
                <c:pt idx="1250">
                  <c:v>-8728.3189461223083</c:v>
                </c:pt>
                <c:pt idx="1251">
                  <c:v>-8735.3016012792068</c:v>
                </c:pt>
                <c:pt idx="1252">
                  <c:v>-8742.2842564361199</c:v>
                </c:pt>
                <c:pt idx="1253">
                  <c:v>-8749.2669115930184</c:v>
                </c:pt>
                <c:pt idx="1254">
                  <c:v>-8756.2495667498733</c:v>
                </c:pt>
                <c:pt idx="1255">
                  <c:v>-8763.2322219068301</c:v>
                </c:pt>
                <c:pt idx="1256">
                  <c:v>-8770.2148770636995</c:v>
                </c:pt>
                <c:pt idx="1257">
                  <c:v>-8777.1975322205981</c:v>
                </c:pt>
                <c:pt idx="1258">
                  <c:v>-8784.1801873774821</c:v>
                </c:pt>
                <c:pt idx="1259">
                  <c:v>-8791.1628425343952</c:v>
                </c:pt>
                <c:pt idx="1260">
                  <c:v>-8798.1454976912937</c:v>
                </c:pt>
                <c:pt idx="1261">
                  <c:v>-8805.1281528481923</c:v>
                </c:pt>
                <c:pt idx="1262">
                  <c:v>-8812.1108080051054</c:v>
                </c:pt>
                <c:pt idx="1263">
                  <c:v>-8819.0934631619748</c:v>
                </c:pt>
                <c:pt idx="1264">
                  <c:v>-8826.0761183188879</c:v>
                </c:pt>
                <c:pt idx="1265">
                  <c:v>-8833.058773475801</c:v>
                </c:pt>
                <c:pt idx="1266">
                  <c:v>-8840.0414286326559</c:v>
                </c:pt>
                <c:pt idx="1267">
                  <c:v>-8847.0240837895835</c:v>
                </c:pt>
                <c:pt idx="1268">
                  <c:v>-8854.0067389464966</c:v>
                </c:pt>
                <c:pt idx="1269">
                  <c:v>-8860.9893941033952</c:v>
                </c:pt>
                <c:pt idx="1270">
                  <c:v>-8867.9720492602501</c:v>
                </c:pt>
                <c:pt idx="1271">
                  <c:v>-8874.9547044171632</c:v>
                </c:pt>
                <c:pt idx="1272">
                  <c:v>-8881.9373595740763</c:v>
                </c:pt>
                <c:pt idx="1273">
                  <c:v>-8888.9200147309602</c:v>
                </c:pt>
                <c:pt idx="1274">
                  <c:v>-8895.9026698878733</c:v>
                </c:pt>
                <c:pt idx="1275">
                  <c:v>-8902.8853250447428</c:v>
                </c:pt>
                <c:pt idx="1276">
                  <c:v>-8909.8679802016704</c:v>
                </c:pt>
                <c:pt idx="1277">
                  <c:v>-8916.8506353585544</c:v>
                </c:pt>
                <c:pt idx="1278">
                  <c:v>-8923.833290515453</c:v>
                </c:pt>
                <c:pt idx="1279">
                  <c:v>-8930.8159456723515</c:v>
                </c:pt>
                <c:pt idx="1280">
                  <c:v>-8937.7986008292646</c:v>
                </c:pt>
                <c:pt idx="1281">
                  <c:v>-8944.7812559861632</c:v>
                </c:pt>
                <c:pt idx="1282">
                  <c:v>-8951.7639111430326</c:v>
                </c:pt>
                <c:pt idx="1283">
                  <c:v>-8958.7465662999311</c:v>
                </c:pt>
                <c:pt idx="1284">
                  <c:v>-8965.7292214568588</c:v>
                </c:pt>
                <c:pt idx="1285">
                  <c:v>-8972.7118766137428</c:v>
                </c:pt>
                <c:pt idx="1286">
                  <c:v>-8979.6945317706122</c:v>
                </c:pt>
                <c:pt idx="1287">
                  <c:v>-8986.677186927569</c:v>
                </c:pt>
                <c:pt idx="1288">
                  <c:v>-8993.659842084453</c:v>
                </c:pt>
                <c:pt idx="1289">
                  <c:v>-9000.642497241337</c:v>
                </c:pt>
                <c:pt idx="1290">
                  <c:v>-9007.6251523982501</c:v>
                </c:pt>
                <c:pt idx="1291">
                  <c:v>-9014.6078075551195</c:v>
                </c:pt>
                <c:pt idx="1292">
                  <c:v>-9021.5904627120472</c:v>
                </c:pt>
                <c:pt idx="1293">
                  <c:v>-9028.5731178689166</c:v>
                </c:pt>
                <c:pt idx="1294">
                  <c:v>-9035.5557730258297</c:v>
                </c:pt>
                <c:pt idx="1295">
                  <c:v>-9042.5384281827137</c:v>
                </c:pt>
                <c:pt idx="1296">
                  <c:v>-9049.5210833395977</c:v>
                </c:pt>
                <c:pt idx="1297">
                  <c:v>-9056.5037384965108</c:v>
                </c:pt>
                <c:pt idx="1298">
                  <c:v>-9063.4863936533948</c:v>
                </c:pt>
                <c:pt idx="1299">
                  <c:v>-9070.4690488103079</c:v>
                </c:pt>
                <c:pt idx="1300">
                  <c:v>-9077.4517039672064</c:v>
                </c:pt>
                <c:pt idx="1301">
                  <c:v>-9084.434359124105</c:v>
                </c:pt>
                <c:pt idx="1302">
                  <c:v>-9091.417014280989</c:v>
                </c:pt>
                <c:pt idx="1303">
                  <c:v>-9098.3996694379166</c:v>
                </c:pt>
                <c:pt idx="1304">
                  <c:v>-9105.382324594786</c:v>
                </c:pt>
                <c:pt idx="1305">
                  <c:v>-9112.36497975167</c:v>
                </c:pt>
                <c:pt idx="1306">
                  <c:v>-9119.3476349086268</c:v>
                </c:pt>
                <c:pt idx="1307">
                  <c:v>-9126.3302900654962</c:v>
                </c:pt>
                <c:pt idx="1308">
                  <c:v>-9133.3129452223657</c:v>
                </c:pt>
                <c:pt idx="1309">
                  <c:v>-9140.2956003793079</c:v>
                </c:pt>
                <c:pt idx="1310">
                  <c:v>-9147.2782555362064</c:v>
                </c:pt>
                <c:pt idx="1311">
                  <c:v>-9154.2609106930904</c:v>
                </c:pt>
                <c:pt idx="1312">
                  <c:v>-9161.2435658499744</c:v>
                </c:pt>
                <c:pt idx="1313">
                  <c:v>-9168.2262210068729</c:v>
                </c:pt>
                <c:pt idx="1314">
                  <c:v>-9175.2088761638006</c:v>
                </c:pt>
                <c:pt idx="1315">
                  <c:v>-9182.1915313206555</c:v>
                </c:pt>
                <c:pt idx="1316">
                  <c:v>-9189.1741864775831</c:v>
                </c:pt>
                <c:pt idx="1317">
                  <c:v>-9196.1568416344526</c:v>
                </c:pt>
                <c:pt idx="1318">
                  <c:v>-9203.1394967913802</c:v>
                </c:pt>
                <c:pt idx="1319">
                  <c:v>-9210.1221519482788</c:v>
                </c:pt>
                <c:pt idx="1320">
                  <c:v>-9217.1048071051482</c:v>
                </c:pt>
                <c:pt idx="1321">
                  <c:v>-9224.0874622620322</c:v>
                </c:pt>
                <c:pt idx="1322">
                  <c:v>-9231.0701174189599</c:v>
                </c:pt>
                <c:pt idx="1323">
                  <c:v>-9238.052772575873</c:v>
                </c:pt>
                <c:pt idx="1324">
                  <c:v>-9245.0354277327424</c:v>
                </c:pt>
                <c:pt idx="1325">
                  <c:v>-9252.0180828896555</c:v>
                </c:pt>
                <c:pt idx="1326">
                  <c:v>-9259.000738046554</c:v>
                </c:pt>
                <c:pt idx="1327">
                  <c:v>-9265.9833932034526</c:v>
                </c:pt>
                <c:pt idx="1328">
                  <c:v>-9272.9660483603366</c:v>
                </c:pt>
                <c:pt idx="1329">
                  <c:v>-9279.9487035172351</c:v>
                </c:pt>
                <c:pt idx="1330">
                  <c:v>-9286.9313586741337</c:v>
                </c:pt>
                <c:pt idx="1331">
                  <c:v>-9293.9140138310613</c:v>
                </c:pt>
                <c:pt idx="1332">
                  <c:v>-9300.8966689879453</c:v>
                </c:pt>
                <c:pt idx="1333">
                  <c:v>-9307.8793241448293</c:v>
                </c:pt>
                <c:pt idx="1334">
                  <c:v>-9314.8619793017133</c:v>
                </c:pt>
                <c:pt idx="1335">
                  <c:v>-9321.8446344586409</c:v>
                </c:pt>
                <c:pt idx="1336">
                  <c:v>-9328.8272896155249</c:v>
                </c:pt>
                <c:pt idx="1337">
                  <c:v>-9335.8099447724235</c:v>
                </c:pt>
                <c:pt idx="1338">
                  <c:v>-9342.792599929322</c:v>
                </c:pt>
                <c:pt idx="1339">
                  <c:v>-9349.7752550862351</c:v>
                </c:pt>
                <c:pt idx="1340">
                  <c:v>-9356.7579102431191</c:v>
                </c:pt>
                <c:pt idx="1341">
                  <c:v>-9363.7405654000322</c:v>
                </c:pt>
                <c:pt idx="1342">
                  <c:v>-9370.7232205569162</c:v>
                </c:pt>
                <c:pt idx="1343">
                  <c:v>-9377.7058757138147</c:v>
                </c:pt>
                <c:pt idx="1344">
                  <c:v>-9384.6885308706987</c:v>
                </c:pt>
                <c:pt idx="1345">
                  <c:v>-9391.6711860276118</c:v>
                </c:pt>
                <c:pt idx="1346">
                  <c:v>-9398.6538411844958</c:v>
                </c:pt>
                <c:pt idx="1347">
                  <c:v>-9405.6364963414089</c:v>
                </c:pt>
                <c:pt idx="1348">
                  <c:v>-9412.619151498322</c:v>
                </c:pt>
                <c:pt idx="1349">
                  <c:v>-9419.6018066551915</c:v>
                </c:pt>
                <c:pt idx="1350">
                  <c:v>-9426.5844618121191</c:v>
                </c:pt>
                <c:pt idx="1351">
                  <c:v>-9433.5671169690177</c:v>
                </c:pt>
                <c:pt idx="1352">
                  <c:v>-9440.5497721258726</c:v>
                </c:pt>
                <c:pt idx="1353">
                  <c:v>-9447.5324272827711</c:v>
                </c:pt>
                <c:pt idx="1354">
                  <c:v>-9454.5150824396696</c:v>
                </c:pt>
                <c:pt idx="1355">
                  <c:v>-9461.4977375965973</c:v>
                </c:pt>
                <c:pt idx="1356">
                  <c:v>-9468.4803927534813</c:v>
                </c:pt>
                <c:pt idx="1357">
                  <c:v>-9475.4630479103798</c:v>
                </c:pt>
                <c:pt idx="1358">
                  <c:v>-9482.4457030672929</c:v>
                </c:pt>
                <c:pt idx="1359">
                  <c:v>-9489.4283582241624</c:v>
                </c:pt>
                <c:pt idx="1360">
                  <c:v>-9496.41101338109</c:v>
                </c:pt>
                <c:pt idx="1361">
                  <c:v>-9503.3936685379595</c:v>
                </c:pt>
                <c:pt idx="1362">
                  <c:v>-9510.3763236948726</c:v>
                </c:pt>
                <c:pt idx="1363">
                  <c:v>-9517.3589788517711</c:v>
                </c:pt>
                <c:pt idx="1364">
                  <c:v>-9524.3416340086987</c:v>
                </c:pt>
                <c:pt idx="1365">
                  <c:v>-9531.3242891655536</c:v>
                </c:pt>
                <c:pt idx="1366">
                  <c:v>-9538.3069443224376</c:v>
                </c:pt>
                <c:pt idx="1367">
                  <c:v>-9545.2895994793507</c:v>
                </c:pt>
                <c:pt idx="1368">
                  <c:v>-9552.2722546362638</c:v>
                </c:pt>
                <c:pt idx="1369">
                  <c:v>-9559.2549097931333</c:v>
                </c:pt>
                <c:pt idx="1370">
                  <c:v>-9566.2375649500609</c:v>
                </c:pt>
                <c:pt idx="1371">
                  <c:v>-9573.2202201069595</c:v>
                </c:pt>
                <c:pt idx="1372">
                  <c:v>-9580.202875263858</c:v>
                </c:pt>
                <c:pt idx="1373">
                  <c:v>-9587.185530420742</c:v>
                </c:pt>
                <c:pt idx="1374">
                  <c:v>-9594.168185577626</c:v>
                </c:pt>
                <c:pt idx="1375">
                  <c:v>-9601.15084073451</c:v>
                </c:pt>
                <c:pt idx="1376">
                  <c:v>-9608.1334958914522</c:v>
                </c:pt>
                <c:pt idx="1377">
                  <c:v>-9615.1161510483216</c:v>
                </c:pt>
                <c:pt idx="1378">
                  <c:v>-9615.7732562052406</c:v>
                </c:pt>
                <c:pt idx="1379">
                  <c:v>-9612.7359363621217</c:v>
                </c:pt>
                <c:pt idx="1380">
                  <c:v>-9609.6986165190319</c:v>
                </c:pt>
                <c:pt idx="1381">
                  <c:v>-9606.6612966758985</c:v>
                </c:pt>
                <c:pt idx="1382">
                  <c:v>-9603.6239768327941</c:v>
                </c:pt>
                <c:pt idx="1383">
                  <c:v>-9600.5866569897044</c:v>
                </c:pt>
                <c:pt idx="1384">
                  <c:v>-9597.5493371466</c:v>
                </c:pt>
                <c:pt idx="1385">
                  <c:v>-9594.5120173034957</c:v>
                </c:pt>
                <c:pt idx="1386">
                  <c:v>-9591.4746974603913</c:v>
                </c:pt>
                <c:pt idx="1387">
                  <c:v>-9588.4373776173306</c:v>
                </c:pt>
                <c:pt idx="1388">
                  <c:v>-9585.4000577741972</c:v>
                </c:pt>
                <c:pt idx="1389">
                  <c:v>-9582.3627379310929</c:v>
                </c:pt>
                <c:pt idx="1390">
                  <c:v>-9579.3254180880176</c:v>
                </c:pt>
                <c:pt idx="1391">
                  <c:v>-9576.2880982448842</c:v>
                </c:pt>
                <c:pt idx="1392">
                  <c:v>-9573.2507784017944</c:v>
                </c:pt>
                <c:pt idx="1393">
                  <c:v>-9570.2134585587191</c:v>
                </c:pt>
                <c:pt idx="1394">
                  <c:v>-9567.1761387156002</c:v>
                </c:pt>
                <c:pt idx="1395">
                  <c:v>-9564.1388188724959</c:v>
                </c:pt>
                <c:pt idx="1396">
                  <c:v>-9561.1014990293916</c:v>
                </c:pt>
                <c:pt idx="1397">
                  <c:v>-9558.0641791863163</c:v>
                </c:pt>
                <c:pt idx="1398">
                  <c:v>-9555.0268593431683</c:v>
                </c:pt>
                <c:pt idx="1399">
                  <c:v>-9551.9895395000785</c:v>
                </c:pt>
                <c:pt idx="1400">
                  <c:v>-9548.9522196569742</c:v>
                </c:pt>
                <c:pt idx="1401">
                  <c:v>-9545.9148998138699</c:v>
                </c:pt>
                <c:pt idx="1402">
                  <c:v>-9542.8775799707801</c:v>
                </c:pt>
                <c:pt idx="1403">
                  <c:v>-9539.8402601276757</c:v>
                </c:pt>
                <c:pt idx="1404">
                  <c:v>-9536.8029402845714</c:v>
                </c:pt>
                <c:pt idx="1405">
                  <c:v>-9533.7656204414379</c:v>
                </c:pt>
                <c:pt idx="1406">
                  <c:v>-9530.7283005983627</c:v>
                </c:pt>
                <c:pt idx="1407">
                  <c:v>-9527.6909807552584</c:v>
                </c:pt>
                <c:pt idx="1408">
                  <c:v>-9524.6536609121395</c:v>
                </c:pt>
                <c:pt idx="1409">
                  <c:v>-9521.6163410690642</c:v>
                </c:pt>
                <c:pt idx="1410">
                  <c:v>-9518.5790212259744</c:v>
                </c:pt>
                <c:pt idx="1411">
                  <c:v>-9515.5417013828701</c:v>
                </c:pt>
                <c:pt idx="1412">
                  <c:v>-9512.5043815397657</c:v>
                </c:pt>
                <c:pt idx="1413">
                  <c:v>-9509.4670616966614</c:v>
                </c:pt>
                <c:pt idx="1414">
                  <c:v>-9506.4297418535571</c:v>
                </c:pt>
                <c:pt idx="1415">
                  <c:v>-9503.3924220104527</c:v>
                </c:pt>
                <c:pt idx="1416">
                  <c:v>-9500.3551021673629</c:v>
                </c:pt>
                <c:pt idx="1417">
                  <c:v>-9497.317782324244</c:v>
                </c:pt>
                <c:pt idx="1418">
                  <c:v>-9494.2804624811397</c:v>
                </c:pt>
                <c:pt idx="1419">
                  <c:v>-9491.2431426380499</c:v>
                </c:pt>
                <c:pt idx="1420">
                  <c:v>-9488.205822794931</c:v>
                </c:pt>
                <c:pt idx="1421">
                  <c:v>-9485.1685029517976</c:v>
                </c:pt>
                <c:pt idx="1422">
                  <c:v>-9482.1311831087369</c:v>
                </c:pt>
                <c:pt idx="1423">
                  <c:v>-9479.093863265618</c:v>
                </c:pt>
                <c:pt idx="1424">
                  <c:v>-9476.0565434225427</c:v>
                </c:pt>
                <c:pt idx="1425">
                  <c:v>-9473.0192235794384</c:v>
                </c:pt>
                <c:pt idx="1426">
                  <c:v>-9469.9819037363486</c:v>
                </c:pt>
                <c:pt idx="1427">
                  <c:v>-9466.9445838932297</c:v>
                </c:pt>
                <c:pt idx="1428">
                  <c:v>-9463.9072640500963</c:v>
                </c:pt>
                <c:pt idx="1429">
                  <c:v>-9460.8699442070065</c:v>
                </c:pt>
                <c:pt idx="1430">
                  <c:v>-9457.8326243638876</c:v>
                </c:pt>
                <c:pt idx="1431">
                  <c:v>-9454.7953045207978</c:v>
                </c:pt>
                <c:pt idx="1432">
                  <c:v>-9451.7579846777371</c:v>
                </c:pt>
                <c:pt idx="1433">
                  <c:v>-9448.7206648346473</c:v>
                </c:pt>
                <c:pt idx="1434">
                  <c:v>-9445.683344991543</c:v>
                </c:pt>
                <c:pt idx="1435">
                  <c:v>-9442.6460251484241</c:v>
                </c:pt>
                <c:pt idx="1436">
                  <c:v>-9439.6087053053052</c:v>
                </c:pt>
                <c:pt idx="1437">
                  <c:v>-9436.5713854622009</c:v>
                </c:pt>
                <c:pt idx="1438">
                  <c:v>-9433.5340656190965</c:v>
                </c:pt>
                <c:pt idx="1439">
                  <c:v>-9430.4967457759776</c:v>
                </c:pt>
                <c:pt idx="1440">
                  <c:v>-9427.4594259329024</c:v>
                </c:pt>
                <c:pt idx="1441">
                  <c:v>-9424.422106089798</c:v>
                </c:pt>
                <c:pt idx="1442">
                  <c:v>-9421.3847862466937</c:v>
                </c:pt>
                <c:pt idx="1443">
                  <c:v>-9418.3474664035894</c:v>
                </c:pt>
                <c:pt idx="1444">
                  <c:v>-9415.3101465604559</c:v>
                </c:pt>
                <c:pt idx="1445">
                  <c:v>-9412.2728267173661</c:v>
                </c:pt>
                <c:pt idx="1446">
                  <c:v>-9409.2355068742763</c:v>
                </c:pt>
                <c:pt idx="1447">
                  <c:v>-9406.1981870312011</c:v>
                </c:pt>
                <c:pt idx="1448">
                  <c:v>-9403.1608671881113</c:v>
                </c:pt>
                <c:pt idx="1449">
                  <c:v>-9400.1235473450215</c:v>
                </c:pt>
                <c:pt idx="1450">
                  <c:v>-9397.0862275018881</c:v>
                </c:pt>
                <c:pt idx="1451">
                  <c:v>-9394.0489076587837</c:v>
                </c:pt>
                <c:pt idx="1452">
                  <c:v>-9391.0115878156648</c:v>
                </c:pt>
                <c:pt idx="1453">
                  <c:v>-9387.9742679725605</c:v>
                </c:pt>
                <c:pt idx="1454">
                  <c:v>-9384.9369481294416</c:v>
                </c:pt>
                <c:pt idx="1455">
                  <c:v>-9381.8996282863664</c:v>
                </c:pt>
                <c:pt idx="1456">
                  <c:v>-9378.8623084432766</c:v>
                </c:pt>
                <c:pt idx="1457">
                  <c:v>-9375.8249886001577</c:v>
                </c:pt>
                <c:pt idx="1458">
                  <c:v>-9372.7876687570533</c:v>
                </c:pt>
                <c:pt idx="1459">
                  <c:v>-9369.7503489139344</c:v>
                </c:pt>
                <c:pt idx="1460">
                  <c:v>-9366.7130290708155</c:v>
                </c:pt>
                <c:pt idx="1461">
                  <c:v>-9363.6757092277257</c:v>
                </c:pt>
                <c:pt idx="1462">
                  <c:v>-9360.6383893846214</c:v>
                </c:pt>
                <c:pt idx="1463">
                  <c:v>-9357.6010695415753</c:v>
                </c:pt>
                <c:pt idx="1464">
                  <c:v>-9354.5637496984709</c:v>
                </c:pt>
                <c:pt idx="1465">
                  <c:v>-9351.526429855352</c:v>
                </c:pt>
                <c:pt idx="1466">
                  <c:v>-9348.4891100122477</c:v>
                </c:pt>
                <c:pt idx="1467">
                  <c:v>-9345.4517901691142</c:v>
                </c:pt>
                <c:pt idx="1468">
                  <c:v>-9342.4144703260245</c:v>
                </c:pt>
                <c:pt idx="1469">
                  <c:v>-9339.3771504829201</c:v>
                </c:pt>
                <c:pt idx="1470">
                  <c:v>-9336.339830639874</c:v>
                </c:pt>
                <c:pt idx="1471">
                  <c:v>-9333.3025107967842</c:v>
                </c:pt>
                <c:pt idx="1472">
                  <c:v>-9330.2651909536507</c:v>
                </c:pt>
                <c:pt idx="1473">
                  <c:v>-9327.2278711105464</c:v>
                </c:pt>
                <c:pt idx="1474">
                  <c:v>-9324.1905512674275</c:v>
                </c:pt>
                <c:pt idx="1475">
                  <c:v>-9321.1532314243232</c:v>
                </c:pt>
                <c:pt idx="1476">
                  <c:v>-9318.1159115812188</c:v>
                </c:pt>
                <c:pt idx="1477">
                  <c:v>-9315.0785917380854</c:v>
                </c:pt>
                <c:pt idx="1478">
                  <c:v>-9312.0412718950392</c:v>
                </c:pt>
                <c:pt idx="1479">
                  <c:v>-9309.0039520519204</c:v>
                </c:pt>
                <c:pt idx="1480">
                  <c:v>-9305.966632208816</c:v>
                </c:pt>
                <c:pt idx="1481">
                  <c:v>-9302.9293123657117</c:v>
                </c:pt>
                <c:pt idx="1482">
                  <c:v>-9299.8919925225782</c:v>
                </c:pt>
                <c:pt idx="1483">
                  <c:v>-9296.854672679503</c:v>
                </c:pt>
                <c:pt idx="1484">
                  <c:v>-9293.817352836355</c:v>
                </c:pt>
                <c:pt idx="1485">
                  <c:v>-9290.7800329932652</c:v>
                </c:pt>
                <c:pt idx="1486">
                  <c:v>-9287.7427131502482</c:v>
                </c:pt>
                <c:pt idx="1487">
                  <c:v>-9284.7053933071147</c:v>
                </c:pt>
                <c:pt idx="1488">
                  <c:v>-9281.6680734640104</c:v>
                </c:pt>
                <c:pt idx="1489">
                  <c:v>-9278.6307536208915</c:v>
                </c:pt>
                <c:pt idx="1490">
                  <c:v>-9275.5934337778017</c:v>
                </c:pt>
                <c:pt idx="1491">
                  <c:v>-9272.5561139346682</c:v>
                </c:pt>
                <c:pt idx="1492">
                  <c:v>-9269.5187940915785</c:v>
                </c:pt>
                <c:pt idx="1493">
                  <c:v>-9266.481474248445</c:v>
                </c:pt>
                <c:pt idx="1494">
                  <c:v>-9263.4441544053989</c:v>
                </c:pt>
                <c:pt idx="1495">
                  <c:v>-9260.40683456228</c:v>
                </c:pt>
                <c:pt idx="1496">
                  <c:v>-9257.369514719132</c:v>
                </c:pt>
                <c:pt idx="1497">
                  <c:v>-9254.3321948760567</c:v>
                </c:pt>
                <c:pt idx="1498">
                  <c:v>-9251.2948750329524</c:v>
                </c:pt>
                <c:pt idx="1499">
                  <c:v>-9248.2575551898335</c:v>
                </c:pt>
                <c:pt idx="1500">
                  <c:v>-9245.2202353467146</c:v>
                </c:pt>
                <c:pt idx="1501">
                  <c:v>-9242.1829155037121</c:v>
                </c:pt>
                <c:pt idx="1502">
                  <c:v>-9239.1455956605787</c:v>
                </c:pt>
                <c:pt idx="1503">
                  <c:v>-9236.1082758174744</c:v>
                </c:pt>
                <c:pt idx="1504">
                  <c:v>-9233.0709559743846</c:v>
                </c:pt>
                <c:pt idx="1505">
                  <c:v>-9230.0336361312366</c:v>
                </c:pt>
                <c:pt idx="1506">
                  <c:v>-9226.9963162881759</c:v>
                </c:pt>
                <c:pt idx="1507">
                  <c:v>-9223.9589964449988</c:v>
                </c:pt>
                <c:pt idx="1508">
                  <c:v>-9220.9216766019235</c:v>
                </c:pt>
                <c:pt idx="1509">
                  <c:v>-9217.8843567588774</c:v>
                </c:pt>
                <c:pt idx="1510">
                  <c:v>-9214.8470369157585</c:v>
                </c:pt>
                <c:pt idx="1511">
                  <c:v>-9211.8097170726542</c:v>
                </c:pt>
                <c:pt idx="1512">
                  <c:v>-9208.7723972295498</c:v>
                </c:pt>
                <c:pt idx="1513">
                  <c:v>-9205.73507738646</c:v>
                </c:pt>
                <c:pt idx="1514">
                  <c:v>-9202.697757543312</c:v>
                </c:pt>
                <c:pt idx="1515">
                  <c:v>-9199.6604377002368</c:v>
                </c:pt>
                <c:pt idx="1516">
                  <c:v>-9196.6231178571179</c:v>
                </c:pt>
                <c:pt idx="1517">
                  <c:v>-9193.5857980140427</c:v>
                </c:pt>
                <c:pt idx="1518">
                  <c:v>-9190.5484781709383</c:v>
                </c:pt>
                <c:pt idx="1519">
                  <c:v>-9187.5111583278194</c:v>
                </c:pt>
                <c:pt idx="1520">
                  <c:v>-9184.4738384847442</c:v>
                </c:pt>
                <c:pt idx="1521">
                  <c:v>-9181.4365186415962</c:v>
                </c:pt>
                <c:pt idx="1522">
                  <c:v>-9178.3991987984773</c:v>
                </c:pt>
                <c:pt idx="1523">
                  <c:v>-9175.361878955373</c:v>
                </c:pt>
                <c:pt idx="1524">
                  <c:v>-9172.3245591123559</c:v>
                </c:pt>
                <c:pt idx="1525">
                  <c:v>-9169.2872392692079</c:v>
                </c:pt>
                <c:pt idx="1526">
                  <c:v>-9166.2499194261327</c:v>
                </c:pt>
                <c:pt idx="1527">
                  <c:v>-9163.2125995830575</c:v>
                </c:pt>
                <c:pt idx="1528">
                  <c:v>-9160.1752797398804</c:v>
                </c:pt>
                <c:pt idx="1529">
                  <c:v>-9157.1379598968197</c:v>
                </c:pt>
                <c:pt idx="1530">
                  <c:v>-9154.1006400537008</c:v>
                </c:pt>
                <c:pt idx="1531">
                  <c:v>-9151.0633202105819</c:v>
                </c:pt>
                <c:pt idx="1532">
                  <c:v>-9148.0260003675066</c:v>
                </c:pt>
                <c:pt idx="1533">
                  <c:v>-9144.9886805244023</c:v>
                </c:pt>
                <c:pt idx="1534">
                  <c:v>-9141.951360681298</c:v>
                </c:pt>
                <c:pt idx="1535">
                  <c:v>-9138.9140408381936</c:v>
                </c:pt>
                <c:pt idx="1536">
                  <c:v>-9135.8767209951038</c:v>
                </c:pt>
                <c:pt idx="1537">
                  <c:v>-9132.8394011519267</c:v>
                </c:pt>
                <c:pt idx="1538">
                  <c:v>-9129.8020813088515</c:v>
                </c:pt>
                <c:pt idx="1539">
                  <c:v>-9126.7647614657471</c:v>
                </c:pt>
                <c:pt idx="1540">
                  <c:v>-9123.7274416226865</c:v>
                </c:pt>
                <c:pt idx="1541">
                  <c:v>-9120.6901217796112</c:v>
                </c:pt>
                <c:pt idx="1542">
                  <c:v>-9117.6528019365069</c:v>
                </c:pt>
                <c:pt idx="1543">
                  <c:v>-9114.615482093388</c:v>
                </c:pt>
                <c:pt idx="1544">
                  <c:v>-9111.5781622502545</c:v>
                </c:pt>
                <c:pt idx="1545">
                  <c:v>-9108.5408424071938</c:v>
                </c:pt>
                <c:pt idx="1546">
                  <c:v>-9105.5035225640459</c:v>
                </c:pt>
                <c:pt idx="1547">
                  <c:v>-9102.4662027209706</c:v>
                </c:pt>
                <c:pt idx="1548">
                  <c:v>-9099.4288828779099</c:v>
                </c:pt>
                <c:pt idx="1549">
                  <c:v>-9096.391563034791</c:v>
                </c:pt>
                <c:pt idx="1550">
                  <c:v>-9093.3542431917012</c:v>
                </c:pt>
                <c:pt idx="1551">
                  <c:v>-9090.3169233485241</c:v>
                </c:pt>
                <c:pt idx="1552">
                  <c:v>-9087.279603505478</c:v>
                </c:pt>
                <c:pt idx="1553">
                  <c:v>-9084.2422836623446</c:v>
                </c:pt>
                <c:pt idx="1554">
                  <c:v>-9081.2049638192257</c:v>
                </c:pt>
                <c:pt idx="1555">
                  <c:v>-9078.1676439761359</c:v>
                </c:pt>
                <c:pt idx="1556">
                  <c:v>-9075.1303241330606</c:v>
                </c:pt>
                <c:pt idx="1557">
                  <c:v>-9072.0930042899563</c:v>
                </c:pt>
                <c:pt idx="1558">
                  <c:v>-9069.0556844468374</c:v>
                </c:pt>
                <c:pt idx="1559">
                  <c:v>-9066.0183646037476</c:v>
                </c:pt>
                <c:pt idx="1560">
                  <c:v>-9062.9810447605996</c:v>
                </c:pt>
                <c:pt idx="1561">
                  <c:v>-9059.9437249175098</c:v>
                </c:pt>
                <c:pt idx="1562">
                  <c:v>-9056.9064050744055</c:v>
                </c:pt>
                <c:pt idx="1563">
                  <c:v>-9053.8690852313448</c:v>
                </c:pt>
                <c:pt idx="1564">
                  <c:v>-9050.831765388255</c:v>
                </c:pt>
                <c:pt idx="1565">
                  <c:v>-9047.7944455451652</c:v>
                </c:pt>
                <c:pt idx="1566">
                  <c:v>-9044.7571257020172</c:v>
                </c:pt>
                <c:pt idx="1567">
                  <c:v>-9041.7198058588983</c:v>
                </c:pt>
                <c:pt idx="1568">
                  <c:v>-9038.6824860158231</c:v>
                </c:pt>
                <c:pt idx="1569">
                  <c:v>-9035.6451661727042</c:v>
                </c:pt>
                <c:pt idx="1570">
                  <c:v>-9032.6078463295999</c:v>
                </c:pt>
                <c:pt idx="1571">
                  <c:v>-9029.5705264865101</c:v>
                </c:pt>
                <c:pt idx="1572">
                  <c:v>-9026.5332066434057</c:v>
                </c:pt>
                <c:pt idx="1573">
                  <c:v>-9023.4958868003159</c:v>
                </c:pt>
                <c:pt idx="1574">
                  <c:v>-9020.4585669572116</c:v>
                </c:pt>
                <c:pt idx="1575">
                  <c:v>-9017.421247114049</c:v>
                </c:pt>
                <c:pt idx="1576">
                  <c:v>-9014.3839272709738</c:v>
                </c:pt>
                <c:pt idx="1577">
                  <c:v>-9011.3466074278695</c:v>
                </c:pt>
                <c:pt idx="1578">
                  <c:v>-9008.3092875847651</c:v>
                </c:pt>
                <c:pt idx="1579">
                  <c:v>-9005.2719677417335</c:v>
                </c:pt>
                <c:pt idx="1580">
                  <c:v>-9002.2346478986146</c:v>
                </c:pt>
                <c:pt idx="1581">
                  <c:v>-8999.1973280554812</c:v>
                </c:pt>
                <c:pt idx="1582">
                  <c:v>-8996.1600082123769</c:v>
                </c:pt>
                <c:pt idx="1583">
                  <c:v>-8993.1226883693016</c:v>
                </c:pt>
                <c:pt idx="1584">
                  <c:v>-8990.0853685261391</c:v>
                </c:pt>
                <c:pt idx="1585">
                  <c:v>-8987.0480486830347</c:v>
                </c:pt>
                <c:pt idx="1586">
                  <c:v>-8984.0107288400322</c:v>
                </c:pt>
                <c:pt idx="1587">
                  <c:v>-8980.9734089969133</c:v>
                </c:pt>
                <c:pt idx="1588">
                  <c:v>-8977.936089153809</c:v>
                </c:pt>
                <c:pt idx="1589">
                  <c:v>-8974.8987693106756</c:v>
                </c:pt>
                <c:pt idx="1590">
                  <c:v>-8971.8614494675858</c:v>
                </c:pt>
                <c:pt idx="1591">
                  <c:v>-8968.8241296244669</c:v>
                </c:pt>
                <c:pt idx="1592">
                  <c:v>-8965.7868097813625</c:v>
                </c:pt>
                <c:pt idx="1593">
                  <c:v>-8962.7494899382582</c:v>
                </c:pt>
                <c:pt idx="1594">
                  <c:v>-8959.712170095183</c:v>
                </c:pt>
                <c:pt idx="1595">
                  <c:v>-8956.6748502520786</c:v>
                </c:pt>
                <c:pt idx="1596">
                  <c:v>-8953.6375304089306</c:v>
                </c:pt>
                <c:pt idx="1597">
                  <c:v>-8950.6002105658699</c:v>
                </c:pt>
                <c:pt idx="1598">
                  <c:v>-8947.5628907227074</c:v>
                </c:pt>
                <c:pt idx="1599">
                  <c:v>-8944.525570879603</c:v>
                </c:pt>
                <c:pt idx="1600">
                  <c:v>-8941.4882510365132</c:v>
                </c:pt>
                <c:pt idx="1601">
                  <c:v>-8938.450931193438</c:v>
                </c:pt>
                <c:pt idx="1602">
                  <c:v>-8935.4136113503773</c:v>
                </c:pt>
                <c:pt idx="1603">
                  <c:v>-8932.3762915072584</c:v>
                </c:pt>
                <c:pt idx="1604">
                  <c:v>-8929.3389716641395</c:v>
                </c:pt>
                <c:pt idx="1605">
                  <c:v>-8926.3016518210352</c:v>
                </c:pt>
                <c:pt idx="1606">
                  <c:v>-8923.26433197796</c:v>
                </c:pt>
                <c:pt idx="1607">
                  <c:v>-8920.227012134812</c:v>
                </c:pt>
                <c:pt idx="1608">
                  <c:v>-8917.1896922917076</c:v>
                </c:pt>
                <c:pt idx="1609">
                  <c:v>-8914.1523724486469</c:v>
                </c:pt>
                <c:pt idx="1610">
                  <c:v>-8911.115052605528</c:v>
                </c:pt>
                <c:pt idx="1611">
                  <c:v>-8908.0777327624237</c:v>
                </c:pt>
                <c:pt idx="1612">
                  <c:v>-8905.0404129192902</c:v>
                </c:pt>
                <c:pt idx="1613">
                  <c:v>-8902.0030930762005</c:v>
                </c:pt>
                <c:pt idx="1614">
                  <c:v>-8898.9657732330816</c:v>
                </c:pt>
                <c:pt idx="1615">
                  <c:v>-8895.9284533899918</c:v>
                </c:pt>
                <c:pt idx="1616">
                  <c:v>-8892.8911335468729</c:v>
                </c:pt>
                <c:pt idx="1617">
                  <c:v>-8889.8538137038267</c:v>
                </c:pt>
                <c:pt idx="1618">
                  <c:v>-8886.8164938607224</c:v>
                </c:pt>
                <c:pt idx="1619">
                  <c:v>-8883.7791740176181</c:v>
                </c:pt>
                <c:pt idx="1620">
                  <c:v>-8880.7418541745283</c:v>
                </c:pt>
                <c:pt idx="1621">
                  <c:v>-8877.7045343313803</c:v>
                </c:pt>
                <c:pt idx="1622">
                  <c:v>-8874.6672144882614</c:v>
                </c:pt>
                <c:pt idx="1623">
                  <c:v>-8871.6298946451716</c:v>
                </c:pt>
                <c:pt idx="1624">
                  <c:v>-8868.5925748020964</c:v>
                </c:pt>
                <c:pt idx="1625">
                  <c:v>-8865.5552549590211</c:v>
                </c:pt>
                <c:pt idx="1626">
                  <c:v>-8862.5179351159168</c:v>
                </c:pt>
                <c:pt idx="1627">
                  <c:v>-8859.480615272827</c:v>
                </c:pt>
                <c:pt idx="1628">
                  <c:v>-8856.443295429679</c:v>
                </c:pt>
                <c:pt idx="1629">
                  <c:v>-8853.4059755866183</c:v>
                </c:pt>
                <c:pt idx="1630">
                  <c:v>-8850.3686557434994</c:v>
                </c:pt>
                <c:pt idx="1631">
                  <c:v>-8847.331335900366</c:v>
                </c:pt>
                <c:pt idx="1632">
                  <c:v>-8844.2940160572907</c:v>
                </c:pt>
                <c:pt idx="1633">
                  <c:v>-8841.2566962142009</c:v>
                </c:pt>
                <c:pt idx="1634">
                  <c:v>-8838.219376371082</c:v>
                </c:pt>
                <c:pt idx="1635">
                  <c:v>-8835.1820565279777</c:v>
                </c:pt>
                <c:pt idx="1636">
                  <c:v>-8832.1447366848879</c:v>
                </c:pt>
                <c:pt idx="1637">
                  <c:v>-8829.1074168417254</c:v>
                </c:pt>
                <c:pt idx="1638">
                  <c:v>-8826.0700969986501</c:v>
                </c:pt>
                <c:pt idx="1639">
                  <c:v>-8823.0327771555603</c:v>
                </c:pt>
                <c:pt idx="1640">
                  <c:v>-8819.9954573124705</c:v>
                </c:pt>
                <c:pt idx="1641">
                  <c:v>-8816.9581374693807</c:v>
                </c:pt>
                <c:pt idx="1642">
                  <c:v>-8813.9208176262764</c:v>
                </c:pt>
                <c:pt idx="1643">
                  <c:v>-8810.8834977831866</c:v>
                </c:pt>
                <c:pt idx="1644">
                  <c:v>-8807.8461779400532</c:v>
                </c:pt>
                <c:pt idx="1645">
                  <c:v>-8804.8088580969343</c:v>
                </c:pt>
                <c:pt idx="1646">
                  <c:v>-8801.7715382538299</c:v>
                </c:pt>
                <c:pt idx="1647">
                  <c:v>-8798.7342184107401</c:v>
                </c:pt>
                <c:pt idx="1648">
                  <c:v>-8795.6968985676358</c:v>
                </c:pt>
                <c:pt idx="1649">
                  <c:v>-8792.6595787245315</c:v>
                </c:pt>
                <c:pt idx="1650">
                  <c:v>-8789.6222588814562</c:v>
                </c:pt>
                <c:pt idx="1651">
                  <c:v>-8786.5849390382937</c:v>
                </c:pt>
                <c:pt idx="1652">
                  <c:v>-8783.5476191952184</c:v>
                </c:pt>
                <c:pt idx="1653">
                  <c:v>-8780.5102993521141</c:v>
                </c:pt>
                <c:pt idx="1654">
                  <c:v>-8777.4729795089806</c:v>
                </c:pt>
                <c:pt idx="1655">
                  <c:v>-8774.4356596658763</c:v>
                </c:pt>
                <c:pt idx="1656">
                  <c:v>-8771.3983398228593</c:v>
                </c:pt>
                <c:pt idx="1657">
                  <c:v>-8768.3610199797549</c:v>
                </c:pt>
                <c:pt idx="1658">
                  <c:v>-8765.3237001366506</c:v>
                </c:pt>
                <c:pt idx="1659">
                  <c:v>-8762.2863802935171</c:v>
                </c:pt>
                <c:pt idx="1660">
                  <c:v>-8759.2490604503837</c:v>
                </c:pt>
                <c:pt idx="1661">
                  <c:v>-8756.2117406073376</c:v>
                </c:pt>
                <c:pt idx="1662">
                  <c:v>-8753.1744207642041</c:v>
                </c:pt>
                <c:pt idx="1663">
                  <c:v>-8750.1371009211289</c:v>
                </c:pt>
                <c:pt idx="1664">
                  <c:v>-8747.0997810780536</c:v>
                </c:pt>
                <c:pt idx="1665">
                  <c:v>-8744.0624612349493</c:v>
                </c:pt>
                <c:pt idx="1666">
                  <c:v>-8741.0251413918159</c:v>
                </c:pt>
                <c:pt idx="1667">
                  <c:v>-8737.9878215487115</c:v>
                </c:pt>
                <c:pt idx="1668">
                  <c:v>-8734.9505017056363</c:v>
                </c:pt>
                <c:pt idx="1669">
                  <c:v>-8731.9131818624737</c:v>
                </c:pt>
                <c:pt idx="1670">
                  <c:v>-8728.8758620193839</c:v>
                </c:pt>
                <c:pt idx="1671">
                  <c:v>-8725.8385421763232</c:v>
                </c:pt>
                <c:pt idx="1672">
                  <c:v>-8722.8012223331898</c:v>
                </c:pt>
                <c:pt idx="1673">
                  <c:v>-8719.7639024900855</c:v>
                </c:pt>
                <c:pt idx="1674">
                  <c:v>-8716.7265826469957</c:v>
                </c:pt>
                <c:pt idx="1675">
                  <c:v>-8713.6892628038913</c:v>
                </c:pt>
                <c:pt idx="1676">
                  <c:v>-8710.6519429607724</c:v>
                </c:pt>
                <c:pt idx="1677">
                  <c:v>-8707.6146231176681</c:v>
                </c:pt>
                <c:pt idx="1678">
                  <c:v>-8704.5773032745201</c:v>
                </c:pt>
                <c:pt idx="1679">
                  <c:v>-8701.5399834315176</c:v>
                </c:pt>
                <c:pt idx="1680">
                  <c:v>-8698.5026635884133</c:v>
                </c:pt>
                <c:pt idx="1681">
                  <c:v>-8695.4653437452944</c:v>
                </c:pt>
                <c:pt idx="1682">
                  <c:v>-8692.42802390219</c:v>
                </c:pt>
                <c:pt idx="1683">
                  <c:v>-8689.3907040590711</c:v>
                </c:pt>
                <c:pt idx="1684">
                  <c:v>-8686.3533842159668</c:v>
                </c:pt>
                <c:pt idx="1685">
                  <c:v>-8683.3160643728479</c:v>
                </c:pt>
                <c:pt idx="1686">
                  <c:v>-8680.2787445297436</c:v>
                </c:pt>
                <c:pt idx="1687">
                  <c:v>-8677.2414246866538</c:v>
                </c:pt>
                <c:pt idx="1688">
                  <c:v>-8679.9592225978558</c:v>
                </c:pt>
                <c:pt idx="1689">
                  <c:v>-8685.2385469083674</c:v>
                </c:pt>
                <c:pt idx="1690">
                  <c:v>-8690.5178712188354</c:v>
                </c:pt>
                <c:pt idx="1691">
                  <c:v>-8695.7971955293615</c:v>
                </c:pt>
                <c:pt idx="1692">
                  <c:v>-8701.0765198398294</c:v>
                </c:pt>
                <c:pt idx="1693">
                  <c:v>-8706.3558441503264</c:v>
                </c:pt>
                <c:pt idx="1694">
                  <c:v>-8711.6351684608671</c:v>
                </c:pt>
                <c:pt idx="1695">
                  <c:v>-8716.9144927713787</c:v>
                </c:pt>
                <c:pt idx="1696">
                  <c:v>-8722.1938170818612</c:v>
                </c:pt>
                <c:pt idx="1697">
                  <c:v>-8727.4731413923582</c:v>
                </c:pt>
                <c:pt idx="1698">
                  <c:v>-8732.7524657028407</c:v>
                </c:pt>
                <c:pt idx="1699">
                  <c:v>-8738.0317900133377</c:v>
                </c:pt>
                <c:pt idx="1700">
                  <c:v>-8743.3111143238202</c:v>
                </c:pt>
                <c:pt idx="1701">
                  <c:v>-8748.5904386343173</c:v>
                </c:pt>
                <c:pt idx="1702">
                  <c:v>-8753.8697629448725</c:v>
                </c:pt>
                <c:pt idx="1703">
                  <c:v>-8759.1490872553695</c:v>
                </c:pt>
                <c:pt idx="1704">
                  <c:v>-8764.4284115658666</c:v>
                </c:pt>
                <c:pt idx="1705">
                  <c:v>-8769.7077358763781</c:v>
                </c:pt>
                <c:pt idx="1706">
                  <c:v>-8774.9870601868315</c:v>
                </c:pt>
                <c:pt idx="1707">
                  <c:v>-8780.2663844973431</c:v>
                </c:pt>
                <c:pt idx="1708">
                  <c:v>-8785.5457088078401</c:v>
                </c:pt>
                <c:pt idx="1709">
                  <c:v>-8790.8250331183226</c:v>
                </c:pt>
                <c:pt idx="1710">
                  <c:v>-8796.1043574288633</c:v>
                </c:pt>
                <c:pt idx="1711">
                  <c:v>-8801.3836817393021</c:v>
                </c:pt>
                <c:pt idx="1712">
                  <c:v>-8806.6630060498283</c:v>
                </c:pt>
                <c:pt idx="1713">
                  <c:v>-8811.9423303603253</c:v>
                </c:pt>
                <c:pt idx="1714">
                  <c:v>-8817.2216546708078</c:v>
                </c:pt>
                <c:pt idx="1715">
                  <c:v>-8822.5009789812757</c:v>
                </c:pt>
                <c:pt idx="1716">
                  <c:v>-8827.7803032918018</c:v>
                </c:pt>
                <c:pt idx="1717">
                  <c:v>-8833.0596276023425</c:v>
                </c:pt>
                <c:pt idx="1718">
                  <c:v>-8838.3389519128541</c:v>
                </c:pt>
                <c:pt idx="1719">
                  <c:v>-8843.618276223322</c:v>
                </c:pt>
                <c:pt idx="1720">
                  <c:v>-8848.8976005338482</c:v>
                </c:pt>
                <c:pt idx="1721">
                  <c:v>-8854.1769248443161</c:v>
                </c:pt>
                <c:pt idx="1722">
                  <c:v>-8859.4562491548131</c:v>
                </c:pt>
                <c:pt idx="1723">
                  <c:v>-8864.735573465281</c:v>
                </c:pt>
                <c:pt idx="1724">
                  <c:v>-8870.0148977758072</c:v>
                </c:pt>
                <c:pt idx="1725">
                  <c:v>-8875.2942220863188</c:v>
                </c:pt>
                <c:pt idx="1726">
                  <c:v>-8880.5735463968012</c:v>
                </c:pt>
                <c:pt idx="1727">
                  <c:v>-8885.8528707072837</c:v>
                </c:pt>
                <c:pt idx="1728">
                  <c:v>-8891.1321950177953</c:v>
                </c:pt>
                <c:pt idx="1729">
                  <c:v>-8896.4115193282778</c:v>
                </c:pt>
                <c:pt idx="1730">
                  <c:v>-8901.6908436387603</c:v>
                </c:pt>
                <c:pt idx="1731">
                  <c:v>-8906.9701679492573</c:v>
                </c:pt>
                <c:pt idx="1732">
                  <c:v>-8912.2494922597689</c:v>
                </c:pt>
                <c:pt idx="1733">
                  <c:v>-8917.5288165702805</c:v>
                </c:pt>
                <c:pt idx="1734">
                  <c:v>-8922.8081408808212</c:v>
                </c:pt>
                <c:pt idx="1735">
                  <c:v>-8928.0874651912891</c:v>
                </c:pt>
                <c:pt idx="1736">
                  <c:v>-8933.3667895017716</c:v>
                </c:pt>
                <c:pt idx="1737">
                  <c:v>-8938.6461138122831</c:v>
                </c:pt>
                <c:pt idx="1738">
                  <c:v>-8943.9254381227365</c:v>
                </c:pt>
                <c:pt idx="1739">
                  <c:v>-8949.2047624332918</c:v>
                </c:pt>
                <c:pt idx="1740">
                  <c:v>-8954.4840867437888</c:v>
                </c:pt>
                <c:pt idx="1741">
                  <c:v>-8959.7634110543149</c:v>
                </c:pt>
                <c:pt idx="1742">
                  <c:v>-8965.0427353647829</c:v>
                </c:pt>
                <c:pt idx="1743">
                  <c:v>-8970.3220596752944</c:v>
                </c:pt>
                <c:pt idx="1744">
                  <c:v>-8975.6013839857915</c:v>
                </c:pt>
                <c:pt idx="1745">
                  <c:v>-8980.8807082962885</c:v>
                </c:pt>
                <c:pt idx="1746">
                  <c:v>-8986.160032606771</c:v>
                </c:pt>
                <c:pt idx="1747">
                  <c:v>-8991.4393569172535</c:v>
                </c:pt>
                <c:pt idx="1748">
                  <c:v>-8996.7186812277796</c:v>
                </c:pt>
                <c:pt idx="1749">
                  <c:v>-9001.9980055382766</c:v>
                </c:pt>
                <c:pt idx="1750">
                  <c:v>-9007.2773298487737</c:v>
                </c:pt>
                <c:pt idx="1751">
                  <c:v>-9012.5566541592707</c:v>
                </c:pt>
                <c:pt idx="1752">
                  <c:v>-9017.8359784697386</c:v>
                </c:pt>
                <c:pt idx="1753">
                  <c:v>-9023.1153027802502</c:v>
                </c:pt>
                <c:pt idx="1754">
                  <c:v>-9028.3946270907181</c:v>
                </c:pt>
                <c:pt idx="1755">
                  <c:v>-9033.6739514012297</c:v>
                </c:pt>
                <c:pt idx="1756">
                  <c:v>-9038.9532757117704</c:v>
                </c:pt>
                <c:pt idx="1757">
                  <c:v>-9044.232600022282</c:v>
                </c:pt>
                <c:pt idx="1758">
                  <c:v>-9049.5119243327645</c:v>
                </c:pt>
                <c:pt idx="1759">
                  <c:v>-9054.7912486432469</c:v>
                </c:pt>
                <c:pt idx="1760">
                  <c:v>-9060.070572953744</c:v>
                </c:pt>
                <c:pt idx="1761">
                  <c:v>-9065.3498972642119</c:v>
                </c:pt>
                <c:pt idx="1762">
                  <c:v>-9070.6292215747089</c:v>
                </c:pt>
                <c:pt idx="1763">
                  <c:v>-9075.908545885206</c:v>
                </c:pt>
                <c:pt idx="1764">
                  <c:v>-9081.1878701957321</c:v>
                </c:pt>
                <c:pt idx="1765">
                  <c:v>-9086.4671945062291</c:v>
                </c:pt>
                <c:pt idx="1766">
                  <c:v>-9091.7465188167116</c:v>
                </c:pt>
                <c:pt idx="1767">
                  <c:v>-9097.0258431271795</c:v>
                </c:pt>
                <c:pt idx="1768">
                  <c:v>-9102.3051674377348</c:v>
                </c:pt>
                <c:pt idx="1769">
                  <c:v>-9107.5844917481882</c:v>
                </c:pt>
                <c:pt idx="1770">
                  <c:v>-9112.8638160586997</c:v>
                </c:pt>
                <c:pt idx="1771">
                  <c:v>-9118.1431403692259</c:v>
                </c:pt>
                <c:pt idx="1772">
                  <c:v>-9123.422464679752</c:v>
                </c:pt>
                <c:pt idx="1773">
                  <c:v>-9128.701788990249</c:v>
                </c:pt>
                <c:pt idx="1774">
                  <c:v>-9133.9811133007315</c:v>
                </c:pt>
                <c:pt idx="1775">
                  <c:v>-9139.260437611214</c:v>
                </c:pt>
                <c:pt idx="1776">
                  <c:v>-9144.539761921711</c:v>
                </c:pt>
                <c:pt idx="1777">
                  <c:v>-9149.8190862321935</c:v>
                </c:pt>
                <c:pt idx="1778">
                  <c:v>-9155.098410542676</c:v>
                </c:pt>
                <c:pt idx="1779">
                  <c:v>-9160.3777348532603</c:v>
                </c:pt>
                <c:pt idx="1780">
                  <c:v>-9165.6570591637574</c:v>
                </c:pt>
                <c:pt idx="1781">
                  <c:v>-9170.9363834742107</c:v>
                </c:pt>
                <c:pt idx="1782">
                  <c:v>-9176.2157077847369</c:v>
                </c:pt>
                <c:pt idx="1783">
                  <c:v>-9181.4950320952048</c:v>
                </c:pt>
                <c:pt idx="1784">
                  <c:v>-9186.7743564057164</c:v>
                </c:pt>
                <c:pt idx="1785">
                  <c:v>-9192.0536807161843</c:v>
                </c:pt>
                <c:pt idx="1786">
                  <c:v>-9197.3330050267105</c:v>
                </c:pt>
                <c:pt idx="1787">
                  <c:v>-9202.612329337222</c:v>
                </c:pt>
                <c:pt idx="1788">
                  <c:v>-9207.8916536476754</c:v>
                </c:pt>
                <c:pt idx="1789">
                  <c:v>-9213.1709779582015</c:v>
                </c:pt>
                <c:pt idx="1790">
                  <c:v>-9218.4503022686549</c:v>
                </c:pt>
                <c:pt idx="1791">
                  <c:v>-9223.7296265791665</c:v>
                </c:pt>
                <c:pt idx="1792">
                  <c:v>-9229.0089508896635</c:v>
                </c:pt>
                <c:pt idx="1793">
                  <c:v>-9234.2882752001606</c:v>
                </c:pt>
                <c:pt idx="1794">
                  <c:v>-9239.5675995106722</c:v>
                </c:pt>
                <c:pt idx="1795">
                  <c:v>-9244.8469238211983</c:v>
                </c:pt>
                <c:pt idx="1796">
                  <c:v>-9250.1262481316662</c:v>
                </c:pt>
                <c:pt idx="1797">
                  <c:v>-9255.4055724422215</c:v>
                </c:pt>
                <c:pt idx="1798">
                  <c:v>-9260.6848967526603</c:v>
                </c:pt>
                <c:pt idx="1799">
                  <c:v>-9265.9642210631864</c:v>
                </c:pt>
                <c:pt idx="1800">
                  <c:v>-9271.2435453736398</c:v>
                </c:pt>
                <c:pt idx="1801">
                  <c:v>-9276.5228696841659</c:v>
                </c:pt>
                <c:pt idx="1802">
                  <c:v>-9281.8021939947066</c:v>
                </c:pt>
                <c:pt idx="1803">
                  <c:v>-9287.0815183051891</c:v>
                </c:pt>
                <c:pt idx="1804">
                  <c:v>-9292.360842615657</c:v>
                </c:pt>
                <c:pt idx="1805">
                  <c:v>-9297.6401669261541</c:v>
                </c:pt>
                <c:pt idx="1806">
                  <c:v>-9302.9194912366511</c:v>
                </c:pt>
                <c:pt idx="1807">
                  <c:v>-9308.1988155471336</c:v>
                </c:pt>
                <c:pt idx="1808">
                  <c:v>-9313.4781398576306</c:v>
                </c:pt>
                <c:pt idx="1809">
                  <c:v>-9318.7574641681422</c:v>
                </c:pt>
                <c:pt idx="1810">
                  <c:v>-9324.0367884786683</c:v>
                </c:pt>
                <c:pt idx="1811">
                  <c:v>-9329.3161127891508</c:v>
                </c:pt>
                <c:pt idx="1812">
                  <c:v>-9334.5954370996478</c:v>
                </c:pt>
                <c:pt idx="1813">
                  <c:v>-9339.8747614101449</c:v>
                </c:pt>
                <c:pt idx="1814">
                  <c:v>-9345.1540857206419</c:v>
                </c:pt>
                <c:pt idx="1815">
                  <c:v>-9350.4334100311244</c:v>
                </c:pt>
                <c:pt idx="1816">
                  <c:v>-9355.712734341636</c:v>
                </c:pt>
                <c:pt idx="1817">
                  <c:v>-9360.992058652133</c:v>
                </c:pt>
                <c:pt idx="1818">
                  <c:v>-9366.2713829626737</c:v>
                </c:pt>
                <c:pt idx="1819">
                  <c:v>-9371.5507072731416</c:v>
                </c:pt>
                <c:pt idx="1820">
                  <c:v>-9376.8300315836532</c:v>
                </c:pt>
                <c:pt idx="1821">
                  <c:v>-9382.1093558941502</c:v>
                </c:pt>
                <c:pt idx="1822">
                  <c:v>-9387.3886802046327</c:v>
                </c:pt>
                <c:pt idx="1823">
                  <c:v>-9392.6680045151297</c:v>
                </c:pt>
                <c:pt idx="1824">
                  <c:v>-9397.9473288256268</c:v>
                </c:pt>
                <c:pt idx="1825">
                  <c:v>-9403.2266531361238</c:v>
                </c:pt>
                <c:pt idx="1826">
                  <c:v>-9408.505977446679</c:v>
                </c:pt>
                <c:pt idx="1827">
                  <c:v>-9413.7853017571178</c:v>
                </c:pt>
                <c:pt idx="1828">
                  <c:v>-9419.064626067644</c:v>
                </c:pt>
                <c:pt idx="1829">
                  <c:v>-9424.3439503780974</c:v>
                </c:pt>
                <c:pt idx="1830">
                  <c:v>-9429.6232746886235</c:v>
                </c:pt>
                <c:pt idx="1831">
                  <c:v>-9434.9025989990769</c:v>
                </c:pt>
                <c:pt idx="1832">
                  <c:v>-9440.1819233096176</c:v>
                </c:pt>
                <c:pt idx="1833">
                  <c:v>-9445.4612476201437</c:v>
                </c:pt>
                <c:pt idx="1834">
                  <c:v>-9450.7405719306407</c:v>
                </c:pt>
                <c:pt idx="1835">
                  <c:v>-9456.0198962411232</c:v>
                </c:pt>
                <c:pt idx="1836">
                  <c:v>-9461.2992205515911</c:v>
                </c:pt>
                <c:pt idx="1837">
                  <c:v>-9466.5785448621173</c:v>
                </c:pt>
                <c:pt idx="1838">
                  <c:v>-9471.8578691725997</c:v>
                </c:pt>
                <c:pt idx="1839">
                  <c:v>-9477.1371934830822</c:v>
                </c:pt>
                <c:pt idx="1840">
                  <c:v>-9482.4165177935793</c:v>
                </c:pt>
                <c:pt idx="1841">
                  <c:v>-9487.6958421040908</c:v>
                </c:pt>
                <c:pt idx="1842">
                  <c:v>-9492.9751664145879</c:v>
                </c:pt>
                <c:pt idx="1843">
                  <c:v>-9498.2544907250704</c:v>
                </c:pt>
                <c:pt idx="1844">
                  <c:v>-9503.5338150355819</c:v>
                </c:pt>
                <c:pt idx="1845">
                  <c:v>-9508.813139346079</c:v>
                </c:pt>
                <c:pt idx="1846">
                  <c:v>-9514.0924636565469</c:v>
                </c:pt>
                <c:pt idx="1847">
                  <c:v>-9519.371787967073</c:v>
                </c:pt>
                <c:pt idx="1848">
                  <c:v>-9524.6511122775555</c:v>
                </c:pt>
                <c:pt idx="1849">
                  <c:v>-9529.9304365880962</c:v>
                </c:pt>
                <c:pt idx="1850">
                  <c:v>-9535.2097608986078</c:v>
                </c:pt>
                <c:pt idx="1851">
                  <c:v>-9540.4890852090903</c:v>
                </c:pt>
                <c:pt idx="1852">
                  <c:v>-9545.7684095195727</c:v>
                </c:pt>
                <c:pt idx="1853">
                  <c:v>-9551.0477338300698</c:v>
                </c:pt>
                <c:pt idx="1854">
                  <c:v>-9556.3270581405523</c:v>
                </c:pt>
                <c:pt idx="1855">
                  <c:v>-9561.6063824510347</c:v>
                </c:pt>
                <c:pt idx="1856">
                  <c:v>-9566.8857067616045</c:v>
                </c:pt>
                <c:pt idx="1857">
                  <c:v>-9572.1650310721307</c:v>
                </c:pt>
                <c:pt idx="1858">
                  <c:v>-9577.444355382584</c:v>
                </c:pt>
                <c:pt idx="1859">
                  <c:v>-9582.7236796930956</c:v>
                </c:pt>
                <c:pt idx="1860">
                  <c:v>-9588.0030040035635</c:v>
                </c:pt>
                <c:pt idx="1861">
                  <c:v>-9593.2823283140751</c:v>
                </c:pt>
                <c:pt idx="1862">
                  <c:v>-9598.5616526245722</c:v>
                </c:pt>
                <c:pt idx="1863">
                  <c:v>-9603.8409769350255</c:v>
                </c:pt>
                <c:pt idx="1864">
                  <c:v>-9609.1203012455808</c:v>
                </c:pt>
                <c:pt idx="1865">
                  <c:v>-9614.3996255560487</c:v>
                </c:pt>
                <c:pt idx="1866">
                  <c:v>-9619.6789498665894</c:v>
                </c:pt>
                <c:pt idx="1867">
                  <c:v>-9624.9582741770282</c:v>
                </c:pt>
                <c:pt idx="1868">
                  <c:v>-9630.2375984875398</c:v>
                </c:pt>
                <c:pt idx="1869">
                  <c:v>-9635.5169227980368</c:v>
                </c:pt>
                <c:pt idx="1870">
                  <c:v>-9640.7962471085193</c:v>
                </c:pt>
                <c:pt idx="1871">
                  <c:v>-9646.0755714190163</c:v>
                </c:pt>
                <c:pt idx="1872">
                  <c:v>-9651.354895729557</c:v>
                </c:pt>
                <c:pt idx="1873">
                  <c:v>-9656.6342200400686</c:v>
                </c:pt>
                <c:pt idx="1874">
                  <c:v>-9661.9135443505511</c:v>
                </c:pt>
                <c:pt idx="1875">
                  <c:v>-9667.1928686610481</c:v>
                </c:pt>
                <c:pt idx="1876">
                  <c:v>-9672.4721929715306</c:v>
                </c:pt>
                <c:pt idx="1877">
                  <c:v>-9677.7515172820276</c:v>
                </c:pt>
                <c:pt idx="1878">
                  <c:v>-9683.0308415925101</c:v>
                </c:pt>
                <c:pt idx="1879">
                  <c:v>-9688.3101659029926</c:v>
                </c:pt>
                <c:pt idx="1880">
                  <c:v>-9693.5894902135478</c:v>
                </c:pt>
                <c:pt idx="1881">
                  <c:v>-9698.8688145240303</c:v>
                </c:pt>
                <c:pt idx="1882">
                  <c:v>-9704.1481388345128</c:v>
                </c:pt>
                <c:pt idx="1883">
                  <c:v>-9709.4274631450098</c:v>
                </c:pt>
                <c:pt idx="1884">
                  <c:v>-9714.7067874555069</c:v>
                </c:pt>
                <c:pt idx="1885">
                  <c:v>-9719.9861117659893</c:v>
                </c:pt>
                <c:pt idx="1886">
                  <c:v>-9725.2654360764718</c:v>
                </c:pt>
                <c:pt idx="1887">
                  <c:v>-9730.5447603870416</c:v>
                </c:pt>
                <c:pt idx="1888">
                  <c:v>-9735.8240846975241</c:v>
                </c:pt>
                <c:pt idx="1889">
                  <c:v>-9741.1034090080066</c:v>
                </c:pt>
                <c:pt idx="1890">
                  <c:v>-9746.3827333185036</c:v>
                </c:pt>
                <c:pt idx="1891">
                  <c:v>-9751.6620576290006</c:v>
                </c:pt>
                <c:pt idx="1892">
                  <c:v>-9756.9413819394831</c:v>
                </c:pt>
                <c:pt idx="1893">
                  <c:v>-9762.2207062499947</c:v>
                </c:pt>
                <c:pt idx="1894">
                  <c:v>-9767.5000305604626</c:v>
                </c:pt>
                <c:pt idx="1895">
                  <c:v>-9772.7793548710761</c:v>
                </c:pt>
                <c:pt idx="1896">
                  <c:v>-9778.0586791815003</c:v>
                </c:pt>
                <c:pt idx="1897">
                  <c:v>-9783.3380034920265</c:v>
                </c:pt>
                <c:pt idx="1898">
                  <c:v>-9788.6173278025235</c:v>
                </c:pt>
                <c:pt idx="1899">
                  <c:v>-9793.896652113006</c:v>
                </c:pt>
                <c:pt idx="1900">
                  <c:v>-9799.1759764234885</c:v>
                </c:pt>
                <c:pt idx="1901">
                  <c:v>-9804.4553007339855</c:v>
                </c:pt>
                <c:pt idx="1902">
                  <c:v>-9809.7346250445262</c:v>
                </c:pt>
                <c:pt idx="1903">
                  <c:v>-9815.0139493549796</c:v>
                </c:pt>
                <c:pt idx="1904">
                  <c:v>-9820.2932736655057</c:v>
                </c:pt>
                <c:pt idx="1905">
                  <c:v>-9825.5725979759882</c:v>
                </c:pt>
                <c:pt idx="1906">
                  <c:v>-9830.8519222864852</c:v>
                </c:pt>
                <c:pt idx="1907">
                  <c:v>-9836.1312465969677</c:v>
                </c:pt>
                <c:pt idx="1908">
                  <c:v>-9841.4105709074356</c:v>
                </c:pt>
                <c:pt idx="1909">
                  <c:v>-9846.6898952179472</c:v>
                </c:pt>
                <c:pt idx="1910">
                  <c:v>-9851.9692195285315</c:v>
                </c:pt>
                <c:pt idx="1911">
                  <c:v>-9857.2485438389849</c:v>
                </c:pt>
                <c:pt idx="1912">
                  <c:v>-9862.5278681495111</c:v>
                </c:pt>
                <c:pt idx="1913">
                  <c:v>-9867.8071924599062</c:v>
                </c:pt>
                <c:pt idx="1914">
                  <c:v>-9873.0865167704906</c:v>
                </c:pt>
                <c:pt idx="1915">
                  <c:v>-9878.3658410809439</c:v>
                </c:pt>
                <c:pt idx="1916">
                  <c:v>-9883.6451653914701</c:v>
                </c:pt>
                <c:pt idx="1917">
                  <c:v>-9888.9244897019234</c:v>
                </c:pt>
                <c:pt idx="1918">
                  <c:v>-9894.2038140124641</c:v>
                </c:pt>
                <c:pt idx="1919">
                  <c:v>-9899.4831383229466</c:v>
                </c:pt>
                <c:pt idx="1920">
                  <c:v>-9904.7624626334436</c:v>
                </c:pt>
                <c:pt idx="1921">
                  <c:v>-9910.0417869439407</c:v>
                </c:pt>
                <c:pt idx="1922">
                  <c:v>-9915.3211112544523</c:v>
                </c:pt>
                <c:pt idx="1923">
                  <c:v>-9920.6004355649056</c:v>
                </c:pt>
                <c:pt idx="1924">
                  <c:v>-9925.8797598754609</c:v>
                </c:pt>
                <c:pt idx="1925">
                  <c:v>-9931.1590841858997</c:v>
                </c:pt>
                <c:pt idx="1926">
                  <c:v>-9936.4384084964695</c:v>
                </c:pt>
                <c:pt idx="1927">
                  <c:v>-9941.7177328069665</c:v>
                </c:pt>
                <c:pt idx="1928">
                  <c:v>-9946.9970571174636</c:v>
                </c:pt>
                <c:pt idx="1929">
                  <c:v>-9952.276381427946</c:v>
                </c:pt>
                <c:pt idx="1930">
                  <c:v>-9957.5557057384285</c:v>
                </c:pt>
                <c:pt idx="1931">
                  <c:v>-9962.8350300489255</c:v>
                </c:pt>
                <c:pt idx="1932">
                  <c:v>-9968.1143543594226</c:v>
                </c:pt>
                <c:pt idx="1933">
                  <c:v>-9973.3936786699633</c:v>
                </c:pt>
                <c:pt idx="1934">
                  <c:v>-9978.6730029804894</c:v>
                </c:pt>
                <c:pt idx="1935">
                  <c:v>-9983.9523272909573</c:v>
                </c:pt>
                <c:pt idx="1936">
                  <c:v>-9989.2316516014107</c:v>
                </c:pt>
                <c:pt idx="1937">
                  <c:v>-9994.5109759118932</c:v>
                </c:pt>
                <c:pt idx="1938">
                  <c:v>-9999.7903002224193</c:v>
                </c:pt>
                <c:pt idx="1939">
                  <c:v>-10005.069624532945</c:v>
                </c:pt>
                <c:pt idx="1940">
                  <c:v>-10010.348948843399</c:v>
                </c:pt>
                <c:pt idx="1941">
                  <c:v>-10015.628273153969</c:v>
                </c:pt>
                <c:pt idx="1942">
                  <c:v>-10020.907597464364</c:v>
                </c:pt>
                <c:pt idx="1943">
                  <c:v>-10026.186921774948</c:v>
                </c:pt>
                <c:pt idx="1944">
                  <c:v>-10031.466246085372</c:v>
                </c:pt>
                <c:pt idx="1945">
                  <c:v>-10036.745570395928</c:v>
                </c:pt>
                <c:pt idx="1946">
                  <c:v>-10042.024894706381</c:v>
                </c:pt>
                <c:pt idx="1947">
                  <c:v>-10047.304219016907</c:v>
                </c:pt>
                <c:pt idx="1948">
                  <c:v>-10052.583543327361</c:v>
                </c:pt>
                <c:pt idx="1949">
                  <c:v>-10057.862867637945</c:v>
                </c:pt>
                <c:pt idx="1950">
                  <c:v>-10063.142191948398</c:v>
                </c:pt>
                <c:pt idx="1951">
                  <c:v>-10068.421516258953</c:v>
                </c:pt>
                <c:pt idx="1952">
                  <c:v>-10073.700840569378</c:v>
                </c:pt>
                <c:pt idx="1953">
                  <c:v>-10078.980164879962</c:v>
                </c:pt>
                <c:pt idx="1954">
                  <c:v>-10084.259489190357</c:v>
                </c:pt>
                <c:pt idx="1955">
                  <c:v>-10089.538813500913</c:v>
                </c:pt>
                <c:pt idx="1956">
                  <c:v>-10094.818137811351</c:v>
                </c:pt>
                <c:pt idx="1957">
                  <c:v>-10100.097462121907</c:v>
                </c:pt>
                <c:pt idx="1958">
                  <c:v>-10105.376786432404</c:v>
                </c:pt>
                <c:pt idx="1959">
                  <c:v>-10110.656110742886</c:v>
                </c:pt>
                <c:pt idx="1960">
                  <c:v>-10115.935435053369</c:v>
                </c:pt>
                <c:pt idx="1961">
                  <c:v>-10121.214759363866</c:v>
                </c:pt>
                <c:pt idx="1962">
                  <c:v>-10126.494083674363</c:v>
                </c:pt>
                <c:pt idx="1963">
                  <c:v>-10131.773407984845</c:v>
                </c:pt>
                <c:pt idx="1964">
                  <c:v>-10137.0527322954</c:v>
                </c:pt>
                <c:pt idx="1965">
                  <c:v>-10142.332056605868</c:v>
                </c:pt>
                <c:pt idx="1966">
                  <c:v>-10147.611380916351</c:v>
                </c:pt>
                <c:pt idx="1967">
                  <c:v>-10152.890705226862</c:v>
                </c:pt>
                <c:pt idx="1968">
                  <c:v>-10158.170029537359</c:v>
                </c:pt>
                <c:pt idx="1969">
                  <c:v>-10163.449353847856</c:v>
                </c:pt>
                <c:pt idx="1970">
                  <c:v>-10168.728678158368</c:v>
                </c:pt>
                <c:pt idx="1971">
                  <c:v>-10174.008002468792</c:v>
                </c:pt>
                <c:pt idx="1972">
                  <c:v>-10179.28732677942</c:v>
                </c:pt>
                <c:pt idx="1973">
                  <c:v>-10184.566651089874</c:v>
                </c:pt>
                <c:pt idx="1974">
                  <c:v>-10189.845975400385</c:v>
                </c:pt>
                <c:pt idx="1975">
                  <c:v>-10195.125299710882</c:v>
                </c:pt>
                <c:pt idx="1976">
                  <c:v>-10200.404624021379</c:v>
                </c:pt>
                <c:pt idx="1977">
                  <c:v>-10205.683948331862</c:v>
                </c:pt>
                <c:pt idx="1978">
                  <c:v>-10210.963272642344</c:v>
                </c:pt>
                <c:pt idx="1979">
                  <c:v>-10216.242596952841</c:v>
                </c:pt>
                <c:pt idx="1980">
                  <c:v>-10221.521921263382</c:v>
                </c:pt>
                <c:pt idx="1981">
                  <c:v>-10226.801245573835</c:v>
                </c:pt>
                <c:pt idx="1982">
                  <c:v>-10232.08056988442</c:v>
                </c:pt>
                <c:pt idx="1983">
                  <c:v>-10237.359894194815</c:v>
                </c:pt>
                <c:pt idx="1984">
                  <c:v>-10242.63921850537</c:v>
                </c:pt>
                <c:pt idx="1985">
                  <c:v>-10247.918542815794</c:v>
                </c:pt>
                <c:pt idx="1986">
                  <c:v>-10253.19786712632</c:v>
                </c:pt>
                <c:pt idx="1987">
                  <c:v>-10258.477191436861</c:v>
                </c:pt>
                <c:pt idx="1988">
                  <c:v>-10263.756515747358</c:v>
                </c:pt>
                <c:pt idx="1989">
                  <c:v>-10269.035840057841</c:v>
                </c:pt>
                <c:pt idx="1990">
                  <c:v>-10274.315164368338</c:v>
                </c:pt>
                <c:pt idx="1991">
                  <c:v>-10279.59448867882</c:v>
                </c:pt>
                <c:pt idx="1992">
                  <c:v>-10284.873812989317</c:v>
                </c:pt>
                <c:pt idx="1993">
                  <c:v>-10290.1531372998</c:v>
                </c:pt>
                <c:pt idx="1994">
                  <c:v>-10295.432461610297</c:v>
                </c:pt>
                <c:pt idx="1995">
                  <c:v>-10300.711785920808</c:v>
                </c:pt>
                <c:pt idx="1996">
                  <c:v>-10305.99111023132</c:v>
                </c:pt>
                <c:pt idx="1997">
                  <c:v>-10311.270434541802</c:v>
                </c:pt>
                <c:pt idx="1998">
                  <c:v>-10316.549758852314</c:v>
                </c:pt>
                <c:pt idx="1999">
                  <c:v>-10321.829083162826</c:v>
                </c:pt>
                <c:pt idx="2000">
                  <c:v>-10327.10840747325</c:v>
                </c:pt>
                <c:pt idx="2001">
                  <c:v>-10332.387731783791</c:v>
                </c:pt>
                <c:pt idx="2002">
                  <c:v>-10337.667056094244</c:v>
                </c:pt>
                <c:pt idx="2003">
                  <c:v>-10342.946380404843</c:v>
                </c:pt>
                <c:pt idx="2004">
                  <c:v>-10348.225704715296</c:v>
                </c:pt>
                <c:pt idx="2005">
                  <c:v>-10353.505029025837</c:v>
                </c:pt>
                <c:pt idx="2006">
                  <c:v>-10358.784353336319</c:v>
                </c:pt>
                <c:pt idx="2007">
                  <c:v>-10364.063677646802</c:v>
                </c:pt>
                <c:pt idx="2008">
                  <c:v>-10369.343001957284</c:v>
                </c:pt>
                <c:pt idx="2009">
                  <c:v>-10374.622326267767</c:v>
                </c:pt>
                <c:pt idx="2010">
                  <c:v>-10379.901650578307</c:v>
                </c:pt>
                <c:pt idx="2011">
                  <c:v>-10385.180974888819</c:v>
                </c:pt>
                <c:pt idx="2012">
                  <c:v>-10390.460299199331</c:v>
                </c:pt>
                <c:pt idx="2013">
                  <c:v>-10395.739623509813</c:v>
                </c:pt>
                <c:pt idx="2014">
                  <c:v>-10401.018947820296</c:v>
                </c:pt>
                <c:pt idx="2015">
                  <c:v>-10406.298272130778</c:v>
                </c:pt>
                <c:pt idx="2016">
                  <c:v>-10411.57759644129</c:v>
                </c:pt>
                <c:pt idx="2017">
                  <c:v>-10416.856920751772</c:v>
                </c:pt>
                <c:pt idx="2018">
                  <c:v>-10422.136245062313</c:v>
                </c:pt>
                <c:pt idx="2019">
                  <c:v>-10427.415569372795</c:v>
                </c:pt>
                <c:pt idx="2020">
                  <c:v>-10432.694893683278</c:v>
                </c:pt>
                <c:pt idx="2021">
                  <c:v>-10437.97421799376</c:v>
                </c:pt>
                <c:pt idx="2022">
                  <c:v>-10443.253542304272</c:v>
                </c:pt>
                <c:pt idx="2023">
                  <c:v>-10448.532866614754</c:v>
                </c:pt>
                <c:pt idx="2024">
                  <c:v>-10453.812190925208</c:v>
                </c:pt>
                <c:pt idx="2025">
                  <c:v>-10459.091515235748</c:v>
                </c:pt>
                <c:pt idx="2026">
                  <c:v>-10464.370839546289</c:v>
                </c:pt>
                <c:pt idx="2027">
                  <c:v>-10469.650163856801</c:v>
                </c:pt>
                <c:pt idx="2028">
                  <c:v>-10474.929488167283</c:v>
                </c:pt>
                <c:pt idx="2029">
                  <c:v>-10480.208812477737</c:v>
                </c:pt>
                <c:pt idx="2030">
                  <c:v>-10485.488136788277</c:v>
                </c:pt>
                <c:pt idx="2031">
                  <c:v>-10490.76746109876</c:v>
                </c:pt>
                <c:pt idx="2032">
                  <c:v>-10496.046785409242</c:v>
                </c:pt>
                <c:pt idx="2033">
                  <c:v>-10501.326109719725</c:v>
                </c:pt>
                <c:pt idx="2034">
                  <c:v>-10506.605434030265</c:v>
                </c:pt>
                <c:pt idx="2035">
                  <c:v>-10511.884758340777</c:v>
                </c:pt>
                <c:pt idx="2036">
                  <c:v>-10517.16408265123</c:v>
                </c:pt>
                <c:pt idx="2037">
                  <c:v>-10522.443406961742</c:v>
                </c:pt>
                <c:pt idx="2038">
                  <c:v>-10527.722731272195</c:v>
                </c:pt>
                <c:pt idx="2039">
                  <c:v>-10533.002055582707</c:v>
                </c:pt>
                <c:pt idx="2040">
                  <c:v>-10538.281379893218</c:v>
                </c:pt>
                <c:pt idx="2041">
                  <c:v>-10543.560704203759</c:v>
                </c:pt>
                <c:pt idx="2042">
                  <c:v>-10548.840028514271</c:v>
                </c:pt>
                <c:pt idx="2043">
                  <c:v>-10554.119352824753</c:v>
                </c:pt>
                <c:pt idx="2044">
                  <c:v>-10559.398677135236</c:v>
                </c:pt>
                <c:pt idx="2045">
                  <c:v>-10564.678001445718</c:v>
                </c:pt>
                <c:pt idx="2046">
                  <c:v>-10569.957325756201</c:v>
                </c:pt>
                <c:pt idx="2047">
                  <c:v>-10575.236650066741</c:v>
                </c:pt>
                <c:pt idx="2048">
                  <c:v>-10580.515974377195</c:v>
                </c:pt>
                <c:pt idx="2049">
                  <c:v>-10585.795298687794</c:v>
                </c:pt>
                <c:pt idx="2050">
                  <c:v>-10591.074622998247</c:v>
                </c:pt>
                <c:pt idx="2051">
                  <c:v>-10596.353947308759</c:v>
                </c:pt>
                <c:pt idx="2052">
                  <c:v>-10601.633271619212</c:v>
                </c:pt>
                <c:pt idx="2053">
                  <c:v>-10606.912595929694</c:v>
                </c:pt>
                <c:pt idx="2054">
                  <c:v>-10612.191920240235</c:v>
                </c:pt>
                <c:pt idx="2055">
                  <c:v>-10617.471244550718</c:v>
                </c:pt>
                <c:pt idx="2056">
                  <c:v>-10622.7505688612</c:v>
                </c:pt>
                <c:pt idx="2057">
                  <c:v>-10628.029893171712</c:v>
                </c:pt>
                <c:pt idx="2058">
                  <c:v>-10633.309217482194</c:v>
                </c:pt>
                <c:pt idx="2059">
                  <c:v>-10638.588541792735</c:v>
                </c:pt>
                <c:pt idx="2060">
                  <c:v>-10643.867866103217</c:v>
                </c:pt>
                <c:pt idx="2061">
                  <c:v>-10649.1471904137</c:v>
                </c:pt>
                <c:pt idx="2062">
                  <c:v>-10654.426514724182</c:v>
                </c:pt>
                <c:pt idx="2063">
                  <c:v>-10659.705839034665</c:v>
                </c:pt>
                <c:pt idx="2064">
                  <c:v>-10664.985163345205</c:v>
                </c:pt>
                <c:pt idx="2065">
                  <c:v>-10670.264487655688</c:v>
                </c:pt>
                <c:pt idx="2066">
                  <c:v>-10675.543811966229</c:v>
                </c:pt>
                <c:pt idx="2067">
                  <c:v>-10680.823136276682</c:v>
                </c:pt>
                <c:pt idx="2068">
                  <c:v>-10686.102460587223</c:v>
                </c:pt>
                <c:pt idx="2069">
                  <c:v>-10691.381784897647</c:v>
                </c:pt>
                <c:pt idx="2070">
                  <c:v>-10696.661109208188</c:v>
                </c:pt>
                <c:pt idx="2071">
                  <c:v>-10701.94043351867</c:v>
                </c:pt>
                <c:pt idx="2072">
                  <c:v>-10707.219757829211</c:v>
                </c:pt>
                <c:pt idx="2073">
                  <c:v>-10712.499082139693</c:v>
                </c:pt>
                <c:pt idx="2074">
                  <c:v>-10717.778406450176</c:v>
                </c:pt>
                <c:pt idx="2075">
                  <c:v>-10723.057730760658</c:v>
                </c:pt>
                <c:pt idx="2076">
                  <c:v>-10728.33705507117</c:v>
                </c:pt>
                <c:pt idx="2077">
                  <c:v>-10733.616379381652</c:v>
                </c:pt>
                <c:pt idx="2078">
                  <c:v>-10738.895703692164</c:v>
                </c:pt>
                <c:pt idx="2079">
                  <c:v>-10744.175028002617</c:v>
                </c:pt>
                <c:pt idx="2080">
                  <c:v>-10749.454352313216</c:v>
                </c:pt>
                <c:pt idx="2081">
                  <c:v>-10754.733676623669</c:v>
                </c:pt>
                <c:pt idx="2082">
                  <c:v>-10760.013000934152</c:v>
                </c:pt>
                <c:pt idx="2083">
                  <c:v>-10765.292325244664</c:v>
                </c:pt>
                <c:pt idx="2084">
                  <c:v>-10770.571649555175</c:v>
                </c:pt>
                <c:pt idx="2085">
                  <c:v>-10775.850973865658</c:v>
                </c:pt>
                <c:pt idx="2086">
                  <c:v>-10781.13029817614</c:v>
                </c:pt>
                <c:pt idx="2087">
                  <c:v>-10786.409622486623</c:v>
                </c:pt>
                <c:pt idx="2088">
                  <c:v>-10791.688946797192</c:v>
                </c:pt>
                <c:pt idx="2089">
                  <c:v>-10796.968271107675</c:v>
                </c:pt>
                <c:pt idx="2090">
                  <c:v>-10802.247595418157</c:v>
                </c:pt>
                <c:pt idx="2091">
                  <c:v>-10807.526919728669</c:v>
                </c:pt>
                <c:pt idx="2092">
                  <c:v>-10812.806244039151</c:v>
                </c:pt>
                <c:pt idx="2093">
                  <c:v>-10818.085568349634</c:v>
                </c:pt>
                <c:pt idx="2094">
                  <c:v>-10823.364892660145</c:v>
                </c:pt>
                <c:pt idx="2095">
                  <c:v>-10828.644216970686</c:v>
                </c:pt>
                <c:pt idx="2096">
                  <c:v>-10833.923541281139</c:v>
                </c:pt>
                <c:pt idx="2097">
                  <c:v>-10839.20286559168</c:v>
                </c:pt>
                <c:pt idx="2098">
                  <c:v>-10844.482189902104</c:v>
                </c:pt>
                <c:pt idx="2099">
                  <c:v>-10849.761514212645</c:v>
                </c:pt>
                <c:pt idx="2100">
                  <c:v>-10855.040838523128</c:v>
                </c:pt>
                <c:pt idx="2101">
                  <c:v>-10860.320162833639</c:v>
                </c:pt>
                <c:pt idx="2102">
                  <c:v>-10865.599487144093</c:v>
                </c:pt>
                <c:pt idx="2103">
                  <c:v>-10870.878811454662</c:v>
                </c:pt>
                <c:pt idx="2104">
                  <c:v>-10876.158135765145</c:v>
                </c:pt>
                <c:pt idx="2105">
                  <c:v>-10881.437460075656</c:v>
                </c:pt>
                <c:pt idx="2106">
                  <c:v>-10886.71678438611</c:v>
                </c:pt>
                <c:pt idx="2107">
                  <c:v>-10891.99610869665</c:v>
                </c:pt>
                <c:pt idx="2108">
                  <c:v>-10897.275433007104</c:v>
                </c:pt>
                <c:pt idx="2109">
                  <c:v>-10902.554757317645</c:v>
                </c:pt>
                <c:pt idx="2110">
                  <c:v>-10907.834081628069</c:v>
                </c:pt>
                <c:pt idx="2111">
                  <c:v>-10913.11340593861</c:v>
                </c:pt>
                <c:pt idx="2112">
                  <c:v>-10918.392730249121</c:v>
                </c:pt>
                <c:pt idx="2113">
                  <c:v>-10923.672054559574</c:v>
                </c:pt>
                <c:pt idx="2114">
                  <c:v>-10928.951378870115</c:v>
                </c:pt>
                <c:pt idx="2115">
                  <c:v>-10934.230703180569</c:v>
                </c:pt>
                <c:pt idx="2116">
                  <c:v>-10939.510027491051</c:v>
                </c:pt>
                <c:pt idx="2117">
                  <c:v>-10944.789351801563</c:v>
                </c:pt>
                <c:pt idx="2118">
                  <c:v>-10950.068676112074</c:v>
                </c:pt>
                <c:pt idx="2119">
                  <c:v>-10955.348000422615</c:v>
                </c:pt>
                <c:pt idx="2120">
                  <c:v>-10960.627324733097</c:v>
                </c:pt>
                <c:pt idx="2121">
                  <c:v>-10965.906649043609</c:v>
                </c:pt>
                <c:pt idx="2122">
                  <c:v>-10971.185973354091</c:v>
                </c:pt>
                <c:pt idx="2123">
                  <c:v>-10976.465297664574</c:v>
                </c:pt>
                <c:pt idx="2124">
                  <c:v>-10981.744621975115</c:v>
                </c:pt>
                <c:pt idx="2125">
                  <c:v>-10987.023946285568</c:v>
                </c:pt>
                <c:pt idx="2126">
                  <c:v>-10992.303270596138</c:v>
                </c:pt>
                <c:pt idx="2127">
                  <c:v>-10997.582594906591</c:v>
                </c:pt>
                <c:pt idx="2128">
                  <c:v>-11002.861919217132</c:v>
                </c:pt>
                <c:pt idx="2129">
                  <c:v>-11008.141243527614</c:v>
                </c:pt>
                <c:pt idx="2130">
                  <c:v>-11013.420567838097</c:v>
                </c:pt>
                <c:pt idx="2131">
                  <c:v>-11018.699892148608</c:v>
                </c:pt>
                <c:pt idx="2132">
                  <c:v>-11023.979216459091</c:v>
                </c:pt>
                <c:pt idx="2133">
                  <c:v>-11029.258540769573</c:v>
                </c:pt>
                <c:pt idx="2134">
                  <c:v>-11034.537865080114</c:v>
                </c:pt>
                <c:pt idx="2135">
                  <c:v>-11039.817189390567</c:v>
                </c:pt>
                <c:pt idx="2136">
                  <c:v>-11045.096513701079</c:v>
                </c:pt>
                <c:pt idx="2137">
                  <c:v>-11050.375838011561</c:v>
                </c:pt>
                <c:pt idx="2138">
                  <c:v>-11055.655162322073</c:v>
                </c:pt>
                <c:pt idx="2139">
                  <c:v>-11060.934486632526</c:v>
                </c:pt>
                <c:pt idx="2140">
                  <c:v>-11066.213810943038</c:v>
                </c:pt>
                <c:pt idx="2141">
                  <c:v>-11071.49313525355</c:v>
                </c:pt>
                <c:pt idx="2142">
                  <c:v>-11076.77245956409</c:v>
                </c:pt>
                <c:pt idx="2143">
                  <c:v>-11082.051783874573</c:v>
                </c:pt>
                <c:pt idx="2144">
                  <c:v>-11087.331108185055</c:v>
                </c:pt>
                <c:pt idx="2145">
                  <c:v>-11092.610432495538</c:v>
                </c:pt>
                <c:pt idx="2146">
                  <c:v>-11097.889756806049</c:v>
                </c:pt>
                <c:pt idx="2147">
                  <c:v>-11103.169081116532</c:v>
                </c:pt>
                <c:pt idx="2148">
                  <c:v>-11108.448405427043</c:v>
                </c:pt>
                <c:pt idx="2149">
                  <c:v>-11113.727729737555</c:v>
                </c:pt>
                <c:pt idx="2150">
                  <c:v>-11119.007054048037</c:v>
                </c:pt>
                <c:pt idx="2151">
                  <c:v>-11124.286378358549</c:v>
                </c:pt>
                <c:pt idx="2152">
                  <c:v>-11129.565702669031</c:v>
                </c:pt>
                <c:pt idx="2153">
                  <c:v>-11134.845026979543</c:v>
                </c:pt>
                <c:pt idx="2154">
                  <c:v>-11140.124351290026</c:v>
                </c:pt>
                <c:pt idx="2155">
                  <c:v>-11145.403675600537</c:v>
                </c:pt>
                <c:pt idx="2156">
                  <c:v>-11150.68299991099</c:v>
                </c:pt>
                <c:pt idx="2157">
                  <c:v>-11155.96232422156</c:v>
                </c:pt>
                <c:pt idx="2158">
                  <c:v>-11161.241648532072</c:v>
                </c:pt>
                <c:pt idx="2159">
                  <c:v>-11166.520972842554</c:v>
                </c:pt>
                <c:pt idx="2160">
                  <c:v>-11171.800297153037</c:v>
                </c:pt>
                <c:pt idx="2161">
                  <c:v>-11177.079621463548</c:v>
                </c:pt>
                <c:pt idx="2162">
                  <c:v>-11182.358945774031</c:v>
                </c:pt>
                <c:pt idx="2163">
                  <c:v>-11187.638270084513</c:v>
                </c:pt>
                <c:pt idx="2164">
                  <c:v>-11192.917594394996</c:v>
                </c:pt>
                <c:pt idx="2165">
                  <c:v>-11198.196918705566</c:v>
                </c:pt>
                <c:pt idx="2166">
                  <c:v>-11203.476243016048</c:v>
                </c:pt>
                <c:pt idx="2167">
                  <c:v>-11208.755567326531</c:v>
                </c:pt>
                <c:pt idx="2168">
                  <c:v>-11214.034891637042</c:v>
                </c:pt>
                <c:pt idx="2169">
                  <c:v>-11219.314215947525</c:v>
                </c:pt>
                <c:pt idx="2170">
                  <c:v>-11224.593540258007</c:v>
                </c:pt>
                <c:pt idx="2171">
                  <c:v>-11229.87286456849</c:v>
                </c:pt>
                <c:pt idx="2172">
                  <c:v>-11235.15218887903</c:v>
                </c:pt>
                <c:pt idx="2173">
                  <c:v>-11240.431513189513</c:v>
                </c:pt>
                <c:pt idx="2174">
                  <c:v>-11245.710837499995</c:v>
                </c:pt>
                <c:pt idx="2175">
                  <c:v>-11250.990161810507</c:v>
                </c:pt>
                <c:pt idx="2176">
                  <c:v>-11256.269486120989</c:v>
                </c:pt>
                <c:pt idx="2177">
                  <c:v>-11261.548810431501</c:v>
                </c:pt>
                <c:pt idx="2178">
                  <c:v>-11266.828134741983</c:v>
                </c:pt>
                <c:pt idx="2179">
                  <c:v>-11272.107459052495</c:v>
                </c:pt>
                <c:pt idx="2180">
                  <c:v>-11277.386783363007</c:v>
                </c:pt>
                <c:pt idx="2181">
                  <c:v>-11282.666107673518</c:v>
                </c:pt>
                <c:pt idx="2182">
                  <c:v>-11287.945431984001</c:v>
                </c:pt>
                <c:pt idx="2183">
                  <c:v>-11293.224756294512</c:v>
                </c:pt>
                <c:pt idx="2184">
                  <c:v>-11298.504080604995</c:v>
                </c:pt>
                <c:pt idx="2185">
                  <c:v>-11303.783404915477</c:v>
                </c:pt>
                <c:pt idx="2186">
                  <c:v>-11309.062729225989</c:v>
                </c:pt>
                <c:pt idx="2187">
                  <c:v>-11314.3420535365</c:v>
                </c:pt>
                <c:pt idx="2188">
                  <c:v>-11319.621377846983</c:v>
                </c:pt>
                <c:pt idx="2189">
                  <c:v>-11324.900702157494</c:v>
                </c:pt>
                <c:pt idx="2190">
                  <c:v>-11330.180026467948</c:v>
                </c:pt>
                <c:pt idx="2191">
                  <c:v>-11335.459350778488</c:v>
                </c:pt>
                <c:pt idx="2192">
                  <c:v>-11340.738675088971</c:v>
                </c:pt>
                <c:pt idx="2193">
                  <c:v>-11346.017999399453</c:v>
                </c:pt>
                <c:pt idx="2194">
                  <c:v>-11351.297323709907</c:v>
                </c:pt>
                <c:pt idx="2195">
                  <c:v>-11356.576648020418</c:v>
                </c:pt>
                <c:pt idx="2196">
                  <c:v>-11361.855972330988</c:v>
                </c:pt>
                <c:pt idx="2197">
                  <c:v>-11367.135296641471</c:v>
                </c:pt>
                <c:pt idx="2198">
                  <c:v>-11372.414620951982</c:v>
                </c:pt>
                <c:pt idx="2199">
                  <c:v>-11377.693945262465</c:v>
                </c:pt>
                <c:pt idx="2200">
                  <c:v>-11382.973269572947</c:v>
                </c:pt>
                <c:pt idx="2201">
                  <c:v>-11388.252593883459</c:v>
                </c:pt>
                <c:pt idx="2202">
                  <c:v>-11393.531918193912</c:v>
                </c:pt>
                <c:pt idx="2203">
                  <c:v>-11398.811242504482</c:v>
                </c:pt>
                <c:pt idx="2204">
                  <c:v>-11404.090566814964</c:v>
                </c:pt>
                <c:pt idx="2205">
                  <c:v>-11409.369891125505</c:v>
                </c:pt>
                <c:pt idx="2206">
                  <c:v>-11414.649215435958</c:v>
                </c:pt>
                <c:pt idx="2207">
                  <c:v>-11419.92853974647</c:v>
                </c:pt>
                <c:pt idx="2208">
                  <c:v>-11425.207864056953</c:v>
                </c:pt>
                <c:pt idx="2209">
                  <c:v>-11430.487188367435</c:v>
                </c:pt>
                <c:pt idx="2210">
                  <c:v>-11435.766512677947</c:v>
                </c:pt>
                <c:pt idx="2211">
                  <c:v>-11441.045836988458</c:v>
                </c:pt>
                <c:pt idx="2212">
                  <c:v>-11446.32516129897</c:v>
                </c:pt>
                <c:pt idx="2213">
                  <c:v>-11451.604485609423</c:v>
                </c:pt>
                <c:pt idx="2214">
                  <c:v>-11456.883809919935</c:v>
                </c:pt>
                <c:pt idx="2215">
                  <c:v>-11462.163134230446</c:v>
                </c:pt>
                <c:pt idx="2216">
                  <c:v>-11467.442458540958</c:v>
                </c:pt>
                <c:pt idx="2217">
                  <c:v>-11472.721782851382</c:v>
                </c:pt>
                <c:pt idx="2218">
                  <c:v>-11478.001107161894</c:v>
                </c:pt>
                <c:pt idx="2219">
                  <c:v>-11483.280431472434</c:v>
                </c:pt>
                <c:pt idx="2220">
                  <c:v>-11488.559755782975</c:v>
                </c:pt>
                <c:pt idx="2221">
                  <c:v>-11493.839080093428</c:v>
                </c:pt>
                <c:pt idx="2222">
                  <c:v>-11499.11840440394</c:v>
                </c:pt>
                <c:pt idx="2223">
                  <c:v>-11504.397728714393</c:v>
                </c:pt>
                <c:pt idx="2224">
                  <c:v>-11509.677053024934</c:v>
                </c:pt>
                <c:pt idx="2225">
                  <c:v>-11514.956377335388</c:v>
                </c:pt>
                <c:pt idx="2226">
                  <c:v>-11520.235701645899</c:v>
                </c:pt>
                <c:pt idx="2227">
                  <c:v>-11525.515025956411</c:v>
                </c:pt>
                <c:pt idx="2228">
                  <c:v>-11530.794350266922</c:v>
                </c:pt>
                <c:pt idx="2229">
                  <c:v>-11536.073674577405</c:v>
                </c:pt>
                <c:pt idx="2230">
                  <c:v>-11541.352998887916</c:v>
                </c:pt>
                <c:pt idx="2231">
                  <c:v>-11546.63232319837</c:v>
                </c:pt>
                <c:pt idx="2232">
                  <c:v>-11551.911647508852</c:v>
                </c:pt>
                <c:pt idx="2233">
                  <c:v>-11557.190971819364</c:v>
                </c:pt>
                <c:pt idx="2234">
                  <c:v>-11562.470296129934</c:v>
                </c:pt>
                <c:pt idx="2235">
                  <c:v>-11567.749620440416</c:v>
                </c:pt>
                <c:pt idx="2236">
                  <c:v>-11573.028944750928</c:v>
                </c:pt>
                <c:pt idx="2237">
                  <c:v>-11578.30826906141</c:v>
                </c:pt>
                <c:pt idx="2238">
                  <c:v>-11583.587593371863</c:v>
                </c:pt>
                <c:pt idx="2239">
                  <c:v>-11588.866917682375</c:v>
                </c:pt>
                <c:pt idx="2240">
                  <c:v>-11594.146241992858</c:v>
                </c:pt>
                <c:pt idx="2241">
                  <c:v>-11599.425566303369</c:v>
                </c:pt>
                <c:pt idx="2242">
                  <c:v>-11604.704890613939</c:v>
                </c:pt>
                <c:pt idx="2243">
                  <c:v>-11609.984214924421</c:v>
                </c:pt>
                <c:pt idx="2244">
                  <c:v>-11615.263539234933</c:v>
                </c:pt>
                <c:pt idx="2245">
                  <c:v>-11620.542863545415</c:v>
                </c:pt>
                <c:pt idx="2246">
                  <c:v>-11625.822187855869</c:v>
                </c:pt>
                <c:pt idx="2247">
                  <c:v>-11631.10151216638</c:v>
                </c:pt>
                <c:pt idx="2248">
                  <c:v>-11636.380836476863</c:v>
                </c:pt>
                <c:pt idx="2249">
                  <c:v>-11641.660160787374</c:v>
                </c:pt>
                <c:pt idx="2250">
                  <c:v>-11646.939485097886</c:v>
                </c:pt>
                <c:pt idx="2251">
                  <c:v>-11652.218809408398</c:v>
                </c:pt>
                <c:pt idx="2252">
                  <c:v>-11657.498133718851</c:v>
                </c:pt>
                <c:pt idx="2253">
                  <c:v>-11662.777458029392</c:v>
                </c:pt>
                <c:pt idx="2254">
                  <c:v>-11668.056782339845</c:v>
                </c:pt>
                <c:pt idx="2255">
                  <c:v>-11673.336106650357</c:v>
                </c:pt>
                <c:pt idx="2256">
                  <c:v>-11678.615430960839</c:v>
                </c:pt>
                <c:pt idx="2257">
                  <c:v>-11683.894755271409</c:v>
                </c:pt>
                <c:pt idx="2258">
                  <c:v>-11689.174079581862</c:v>
                </c:pt>
                <c:pt idx="2259">
                  <c:v>-11694.453403892374</c:v>
                </c:pt>
                <c:pt idx="2260">
                  <c:v>-11699.732728202856</c:v>
                </c:pt>
                <c:pt idx="2261">
                  <c:v>-11705.012052513368</c:v>
                </c:pt>
                <c:pt idx="2262">
                  <c:v>-11710.291376823821</c:v>
                </c:pt>
                <c:pt idx="2263">
                  <c:v>-11715.570701134333</c:v>
                </c:pt>
                <c:pt idx="2264">
                  <c:v>-11720.850025444815</c:v>
                </c:pt>
                <c:pt idx="2265">
                  <c:v>-11726.129349755356</c:v>
                </c:pt>
                <c:pt idx="2266">
                  <c:v>-11731.408674065868</c:v>
                </c:pt>
                <c:pt idx="2267">
                  <c:v>-11736.687998376321</c:v>
                </c:pt>
                <c:pt idx="2268">
                  <c:v>-11741.967322686833</c:v>
                </c:pt>
                <c:pt idx="2269">
                  <c:v>-11747.246646997286</c:v>
                </c:pt>
                <c:pt idx="2270">
                  <c:v>-11752.525971307827</c:v>
                </c:pt>
                <c:pt idx="2271">
                  <c:v>-11757.80529561828</c:v>
                </c:pt>
                <c:pt idx="2272">
                  <c:v>-11763.084619928792</c:v>
                </c:pt>
                <c:pt idx="2273">
                  <c:v>-11768.363944239391</c:v>
                </c:pt>
                <c:pt idx="2274">
                  <c:v>-11773.643268549873</c:v>
                </c:pt>
                <c:pt idx="2275">
                  <c:v>-11778.922592860326</c:v>
                </c:pt>
                <c:pt idx="2276">
                  <c:v>-11784.201917170809</c:v>
                </c:pt>
                <c:pt idx="2277">
                  <c:v>-11789.48124148132</c:v>
                </c:pt>
                <c:pt idx="2278">
                  <c:v>-11794.760565791832</c:v>
                </c:pt>
                <c:pt idx="2279">
                  <c:v>-11800.039890102315</c:v>
                </c:pt>
                <c:pt idx="2280">
                  <c:v>-11805.319214412855</c:v>
                </c:pt>
                <c:pt idx="2281">
                  <c:v>-11810.598538723338</c:v>
                </c:pt>
                <c:pt idx="2282">
                  <c:v>-11815.877863033849</c:v>
                </c:pt>
                <c:pt idx="2283">
                  <c:v>-11821.157187344303</c:v>
                </c:pt>
                <c:pt idx="2284">
                  <c:v>-11826.436511654843</c:v>
                </c:pt>
                <c:pt idx="2285">
                  <c:v>-11831.715835965326</c:v>
                </c:pt>
                <c:pt idx="2286">
                  <c:v>-11836.995160275808</c:v>
                </c:pt>
                <c:pt idx="2287">
                  <c:v>-11842.27448458632</c:v>
                </c:pt>
                <c:pt idx="2288">
                  <c:v>-11847.553808896802</c:v>
                </c:pt>
                <c:pt idx="2289">
                  <c:v>-11852.833133207314</c:v>
                </c:pt>
                <c:pt idx="2290">
                  <c:v>-11858.112457517826</c:v>
                </c:pt>
                <c:pt idx="2291">
                  <c:v>-11863.391781828279</c:v>
                </c:pt>
                <c:pt idx="2292">
                  <c:v>-11868.67110613879</c:v>
                </c:pt>
                <c:pt idx="2293">
                  <c:v>-11873.950430449273</c:v>
                </c:pt>
                <c:pt idx="2294">
                  <c:v>-11879.229754759785</c:v>
                </c:pt>
                <c:pt idx="2295">
                  <c:v>-11884.509079070238</c:v>
                </c:pt>
                <c:pt idx="2296">
                  <c:v>-11889.788403380837</c:v>
                </c:pt>
                <c:pt idx="2297">
                  <c:v>-11895.067727691319</c:v>
                </c:pt>
                <c:pt idx="2298">
                  <c:v>-11900.347052001802</c:v>
                </c:pt>
                <c:pt idx="2299">
                  <c:v>-11905.626376312284</c:v>
                </c:pt>
                <c:pt idx="2300">
                  <c:v>-11910.905700622767</c:v>
                </c:pt>
                <c:pt idx="2301">
                  <c:v>-11916.185024933278</c:v>
                </c:pt>
                <c:pt idx="2302">
                  <c:v>-11921.464349243819</c:v>
                </c:pt>
                <c:pt idx="2303">
                  <c:v>-11926.743673554272</c:v>
                </c:pt>
                <c:pt idx="2304">
                  <c:v>-11932.022997864784</c:v>
                </c:pt>
                <c:pt idx="2305">
                  <c:v>-11937.302322175266</c:v>
                </c:pt>
                <c:pt idx="2306">
                  <c:v>-11942.581646485749</c:v>
                </c:pt>
                <c:pt idx="2307">
                  <c:v>-11947.860970796261</c:v>
                </c:pt>
                <c:pt idx="2308">
                  <c:v>-11953.140295106772</c:v>
                </c:pt>
                <c:pt idx="2309">
                  <c:v>-11958.419619417255</c:v>
                </c:pt>
                <c:pt idx="2310">
                  <c:v>-11963.698943727737</c:v>
                </c:pt>
                <c:pt idx="2311">
                  <c:v>-11968.978268038278</c:v>
                </c:pt>
                <c:pt idx="2312">
                  <c:v>-11974.25759234876</c:v>
                </c:pt>
                <c:pt idx="2313">
                  <c:v>-11979.536916659243</c:v>
                </c:pt>
                <c:pt idx="2314">
                  <c:v>-11984.816240969783</c:v>
                </c:pt>
                <c:pt idx="2315">
                  <c:v>-11990.095565280208</c:v>
                </c:pt>
                <c:pt idx="2316">
                  <c:v>-11995.374889590748</c:v>
                </c:pt>
                <c:pt idx="2317">
                  <c:v>-12000.654213901231</c:v>
                </c:pt>
                <c:pt idx="2318">
                  <c:v>-12005.933538211742</c:v>
                </c:pt>
                <c:pt idx="2319">
                  <c:v>-12011.212862522254</c:v>
                </c:pt>
                <c:pt idx="2320">
                  <c:v>-12016.492186832766</c:v>
                </c:pt>
                <c:pt idx="2321">
                  <c:v>-12021.771511143277</c:v>
                </c:pt>
                <c:pt idx="2322">
                  <c:v>-12027.05083545376</c:v>
                </c:pt>
                <c:pt idx="2323">
                  <c:v>-12032.330159764242</c:v>
                </c:pt>
                <c:pt idx="2324">
                  <c:v>-12037.609484074754</c:v>
                </c:pt>
                <c:pt idx="2325">
                  <c:v>-12042.888808385236</c:v>
                </c:pt>
                <c:pt idx="2326">
                  <c:v>-12048.168132695777</c:v>
                </c:pt>
                <c:pt idx="2327">
                  <c:v>-12053.447457006259</c:v>
                </c:pt>
                <c:pt idx="2328">
                  <c:v>-12058.726781316742</c:v>
                </c:pt>
                <c:pt idx="2329">
                  <c:v>-12064.006105627224</c:v>
                </c:pt>
                <c:pt idx="2330">
                  <c:v>-12069.285429937736</c:v>
                </c:pt>
                <c:pt idx="2331">
                  <c:v>-12074.564754248277</c:v>
                </c:pt>
                <c:pt idx="2332">
                  <c:v>-12079.84407855873</c:v>
                </c:pt>
                <c:pt idx="2333">
                  <c:v>-12085.123402869242</c:v>
                </c:pt>
                <c:pt idx="2334">
                  <c:v>-12090.402727179666</c:v>
                </c:pt>
                <c:pt idx="2335">
                  <c:v>-12095.682051490265</c:v>
                </c:pt>
                <c:pt idx="2336">
                  <c:v>-12100.961375800718</c:v>
                </c:pt>
                <c:pt idx="2337">
                  <c:v>-12106.240700111259</c:v>
                </c:pt>
                <c:pt idx="2338">
                  <c:v>-12111.520024421712</c:v>
                </c:pt>
                <c:pt idx="2339">
                  <c:v>-12116.799348732224</c:v>
                </c:pt>
                <c:pt idx="2340">
                  <c:v>-12122.078673042677</c:v>
                </c:pt>
                <c:pt idx="2341">
                  <c:v>-12127.357997353218</c:v>
                </c:pt>
                <c:pt idx="2342">
                  <c:v>-12132.6373216637</c:v>
                </c:pt>
                <c:pt idx="2343">
                  <c:v>-12137.916645974212</c:v>
                </c:pt>
                <c:pt idx="2344">
                  <c:v>-12143.195970284665</c:v>
                </c:pt>
                <c:pt idx="2345">
                  <c:v>-12148.475294595206</c:v>
                </c:pt>
                <c:pt idx="2346">
                  <c:v>-12153.754618905659</c:v>
                </c:pt>
                <c:pt idx="2347">
                  <c:v>-12159.0339432162</c:v>
                </c:pt>
                <c:pt idx="2348">
                  <c:v>-12164.313267526653</c:v>
                </c:pt>
                <c:pt idx="2349">
                  <c:v>-12169.592591837165</c:v>
                </c:pt>
                <c:pt idx="2350">
                  <c:v>-12174.871916147706</c:v>
                </c:pt>
                <c:pt idx="2351">
                  <c:v>-12180.151240458217</c:v>
                </c:pt>
                <c:pt idx="2352">
                  <c:v>-12185.4305647687</c:v>
                </c:pt>
                <c:pt idx="2353">
                  <c:v>-12190.709889079182</c:v>
                </c:pt>
                <c:pt idx="2354">
                  <c:v>-12195.989213389694</c:v>
                </c:pt>
                <c:pt idx="2355">
                  <c:v>-12201.268537700234</c:v>
                </c:pt>
                <c:pt idx="2356">
                  <c:v>-12206.547862010659</c:v>
                </c:pt>
                <c:pt idx="2357">
                  <c:v>-12211.82718632117</c:v>
                </c:pt>
                <c:pt idx="2358">
                  <c:v>-12217.106510631711</c:v>
                </c:pt>
                <c:pt idx="2359">
                  <c:v>-12222.385834942223</c:v>
                </c:pt>
                <c:pt idx="2360">
                  <c:v>-12227.665159252676</c:v>
                </c:pt>
                <c:pt idx="2361">
                  <c:v>-12232.944483563246</c:v>
                </c:pt>
                <c:pt idx="2362">
                  <c:v>-12238.223807873699</c:v>
                </c:pt>
                <c:pt idx="2363">
                  <c:v>-12243.503132184152</c:v>
                </c:pt>
                <c:pt idx="2364">
                  <c:v>-12248.782456494664</c:v>
                </c:pt>
                <c:pt idx="2365">
                  <c:v>-12254.061780805147</c:v>
                </c:pt>
                <c:pt idx="2366">
                  <c:v>-12259.341105115716</c:v>
                </c:pt>
                <c:pt idx="2367">
                  <c:v>-12264.62042942617</c:v>
                </c:pt>
                <c:pt idx="2368">
                  <c:v>-12269.899753736681</c:v>
                </c:pt>
                <c:pt idx="2369">
                  <c:v>-12275.179078047135</c:v>
                </c:pt>
                <c:pt idx="2370">
                  <c:v>-12280.458402357675</c:v>
                </c:pt>
                <c:pt idx="2371">
                  <c:v>-12285.7377266681</c:v>
                </c:pt>
                <c:pt idx="2372">
                  <c:v>-12291.017050978669</c:v>
                </c:pt>
                <c:pt idx="2373">
                  <c:v>-12296.296375289123</c:v>
                </c:pt>
                <c:pt idx="2374">
                  <c:v>-12301.575699599693</c:v>
                </c:pt>
                <c:pt idx="2375">
                  <c:v>-12306.855023910146</c:v>
                </c:pt>
                <c:pt idx="2376">
                  <c:v>-12312.134348220687</c:v>
                </c:pt>
                <c:pt idx="2377">
                  <c:v>-12317.413672531111</c:v>
                </c:pt>
                <c:pt idx="2378">
                  <c:v>-12322.692996841681</c:v>
                </c:pt>
                <c:pt idx="2379">
                  <c:v>-12327.972321152105</c:v>
                </c:pt>
                <c:pt idx="2380">
                  <c:v>-12333.251645462646</c:v>
                </c:pt>
                <c:pt idx="2381">
                  <c:v>-12338.530969773157</c:v>
                </c:pt>
                <c:pt idx="2382">
                  <c:v>-12343.81029408364</c:v>
                </c:pt>
                <c:pt idx="2383">
                  <c:v>-12349.089618394122</c:v>
                </c:pt>
                <c:pt idx="2384">
                  <c:v>-12354.368942704634</c:v>
                </c:pt>
                <c:pt idx="2385">
                  <c:v>-12359.648267015116</c:v>
                </c:pt>
                <c:pt idx="2386">
                  <c:v>-12364.927591325628</c:v>
                </c:pt>
                <c:pt idx="2387">
                  <c:v>-12370.206915636081</c:v>
                </c:pt>
                <c:pt idx="2388">
                  <c:v>-12375.486239946564</c:v>
                </c:pt>
                <c:pt idx="2389">
                  <c:v>-12380.765564257134</c:v>
                </c:pt>
                <c:pt idx="2390">
                  <c:v>-12386.044888567616</c:v>
                </c:pt>
                <c:pt idx="2391">
                  <c:v>-12391.324212878157</c:v>
                </c:pt>
                <c:pt idx="2392">
                  <c:v>-12396.60353718861</c:v>
                </c:pt>
                <c:pt idx="2393">
                  <c:v>-12401.882861499122</c:v>
                </c:pt>
                <c:pt idx="2394">
                  <c:v>-12407.162185809575</c:v>
                </c:pt>
                <c:pt idx="2395">
                  <c:v>-12412.441510120116</c:v>
                </c:pt>
                <c:pt idx="2396">
                  <c:v>-12417.720834430627</c:v>
                </c:pt>
                <c:pt idx="2397">
                  <c:v>-12423.000158741139</c:v>
                </c:pt>
                <c:pt idx="2398">
                  <c:v>-12428.27948305165</c:v>
                </c:pt>
                <c:pt idx="2399">
                  <c:v>-12433.558807362133</c:v>
                </c:pt>
                <c:pt idx="2400">
                  <c:v>-12438.838131672615</c:v>
                </c:pt>
                <c:pt idx="2401">
                  <c:v>-12444.117455983127</c:v>
                </c:pt>
                <c:pt idx="2402">
                  <c:v>-12449.396780293551</c:v>
                </c:pt>
                <c:pt idx="2403">
                  <c:v>-12454.676104604121</c:v>
                </c:pt>
                <c:pt idx="2404">
                  <c:v>-12459.955428914604</c:v>
                </c:pt>
                <c:pt idx="2405">
                  <c:v>-12465.234753225144</c:v>
                </c:pt>
                <c:pt idx="2406">
                  <c:v>-12470.514077535569</c:v>
                </c:pt>
                <c:pt idx="2407">
                  <c:v>-12475.793401846138</c:v>
                </c:pt>
                <c:pt idx="2408">
                  <c:v>-12481.072726156504</c:v>
                </c:pt>
                <c:pt idx="2409">
                  <c:v>-12486.352050467103</c:v>
                </c:pt>
                <c:pt idx="2410">
                  <c:v>-12491.631374777557</c:v>
                </c:pt>
                <c:pt idx="2411">
                  <c:v>-12496.910699088068</c:v>
                </c:pt>
                <c:pt idx="2412">
                  <c:v>-12502.190023398609</c:v>
                </c:pt>
                <c:pt idx="2413">
                  <c:v>-12507.469347709062</c:v>
                </c:pt>
                <c:pt idx="2414">
                  <c:v>-12512.748672019574</c:v>
                </c:pt>
                <c:pt idx="2415">
                  <c:v>-12518.027996330115</c:v>
                </c:pt>
                <c:pt idx="2416">
                  <c:v>-12523.307320640539</c:v>
                </c:pt>
                <c:pt idx="2417">
                  <c:v>-12528.58664495108</c:v>
                </c:pt>
                <c:pt idx="2418">
                  <c:v>-12533.865969261533</c:v>
                </c:pt>
                <c:pt idx="2419">
                  <c:v>-12539.145293572044</c:v>
                </c:pt>
                <c:pt idx="2420">
                  <c:v>-12544.424617882556</c:v>
                </c:pt>
                <c:pt idx="2421">
                  <c:v>-12549.703942193068</c:v>
                </c:pt>
                <c:pt idx="2422">
                  <c:v>-12554.983266503579</c:v>
                </c:pt>
                <c:pt idx="2423">
                  <c:v>-12560.262590814033</c:v>
                </c:pt>
                <c:pt idx="2424">
                  <c:v>-12565.541915124573</c:v>
                </c:pt>
                <c:pt idx="2425">
                  <c:v>-12570.821239434998</c:v>
                </c:pt>
                <c:pt idx="2426">
                  <c:v>-12576.100563745538</c:v>
                </c:pt>
                <c:pt idx="2427">
                  <c:v>-12581.379888056079</c:v>
                </c:pt>
                <c:pt idx="2428">
                  <c:v>-12586.659212366591</c:v>
                </c:pt>
                <c:pt idx="2429">
                  <c:v>-12591.938536677073</c:v>
                </c:pt>
                <c:pt idx="2430">
                  <c:v>-12597.217860987585</c:v>
                </c:pt>
                <c:pt idx="2431">
                  <c:v>-12602.497185298009</c:v>
                </c:pt>
                <c:pt idx="2432">
                  <c:v>-12607.77650960852</c:v>
                </c:pt>
                <c:pt idx="2433">
                  <c:v>-12613.055833919032</c:v>
                </c:pt>
                <c:pt idx="2434">
                  <c:v>-12618.335158229544</c:v>
                </c:pt>
                <c:pt idx="2435">
                  <c:v>-12623.614482540084</c:v>
                </c:pt>
                <c:pt idx="2436">
                  <c:v>-12628.893806850596</c:v>
                </c:pt>
                <c:pt idx="2437">
                  <c:v>-12634.17313116102</c:v>
                </c:pt>
                <c:pt idx="2438">
                  <c:v>-12639.452455471532</c:v>
                </c:pt>
                <c:pt idx="2439">
                  <c:v>-12644.731779782043</c:v>
                </c:pt>
                <c:pt idx="2440">
                  <c:v>-12650.011104092526</c:v>
                </c:pt>
                <c:pt idx="2441">
                  <c:v>-12655.290428403037</c:v>
                </c:pt>
                <c:pt idx="2442">
                  <c:v>-12660.569752713462</c:v>
                </c:pt>
                <c:pt idx="2443">
                  <c:v>-12665.849077024031</c:v>
                </c:pt>
                <c:pt idx="2444">
                  <c:v>-12671.128401334572</c:v>
                </c:pt>
                <c:pt idx="2445">
                  <c:v>-12676.407725644996</c:v>
                </c:pt>
                <c:pt idx="2446">
                  <c:v>-12681.687049955537</c:v>
                </c:pt>
                <c:pt idx="2447">
                  <c:v>-12686.96637426599</c:v>
                </c:pt>
                <c:pt idx="2448">
                  <c:v>-12692.245698576502</c:v>
                </c:pt>
                <c:pt idx="2449">
                  <c:v>-12697.525022886985</c:v>
                </c:pt>
                <c:pt idx="2450">
                  <c:v>-12702.804347197554</c:v>
                </c:pt>
                <c:pt idx="2451">
                  <c:v>-12708.083671508037</c:v>
                </c:pt>
                <c:pt idx="2452">
                  <c:v>-12713.362995818548</c:v>
                </c:pt>
                <c:pt idx="2453">
                  <c:v>-12718.642320129031</c:v>
                </c:pt>
                <c:pt idx="2454">
                  <c:v>-12723.921644439513</c:v>
                </c:pt>
                <c:pt idx="2455">
                  <c:v>-12729.200968749996</c:v>
                </c:pt>
                <c:pt idx="2456">
                  <c:v>-12734.480293060507</c:v>
                </c:pt>
                <c:pt idx="2457">
                  <c:v>-12739.75961737099</c:v>
                </c:pt>
                <c:pt idx="2458">
                  <c:v>-12745.038941681531</c:v>
                </c:pt>
                <c:pt idx="2459">
                  <c:v>-12750.318265992042</c:v>
                </c:pt>
                <c:pt idx="2460">
                  <c:v>-12755.597590302466</c:v>
                </c:pt>
                <c:pt idx="2461">
                  <c:v>-12760.876914612978</c:v>
                </c:pt>
                <c:pt idx="2462">
                  <c:v>-12766.15623892346</c:v>
                </c:pt>
                <c:pt idx="2463">
                  <c:v>-12771.435563233972</c:v>
                </c:pt>
                <c:pt idx="2464">
                  <c:v>-12776.714887544455</c:v>
                </c:pt>
                <c:pt idx="2465">
                  <c:v>-12781.994211854908</c:v>
                </c:pt>
                <c:pt idx="2466">
                  <c:v>-12787.273536165478</c:v>
                </c:pt>
                <c:pt idx="2467">
                  <c:v>-12792.552860475989</c:v>
                </c:pt>
                <c:pt idx="2468">
                  <c:v>-12797.832184786501</c:v>
                </c:pt>
                <c:pt idx="2469">
                  <c:v>-12803.111509096954</c:v>
                </c:pt>
                <c:pt idx="2470">
                  <c:v>-12808.390833407495</c:v>
                </c:pt>
                <c:pt idx="2471">
                  <c:v>-12813.670157717919</c:v>
                </c:pt>
                <c:pt idx="2472">
                  <c:v>-12818.94948202846</c:v>
                </c:pt>
                <c:pt idx="2473">
                  <c:v>-12824.228806338971</c:v>
                </c:pt>
                <c:pt idx="2474">
                  <c:v>-12829.508130649512</c:v>
                </c:pt>
                <c:pt idx="2475">
                  <c:v>-12834.787454959995</c:v>
                </c:pt>
                <c:pt idx="2476">
                  <c:v>-12840.066779270477</c:v>
                </c:pt>
                <c:pt idx="2477">
                  <c:v>-12845.346103580989</c:v>
                </c:pt>
                <c:pt idx="2478">
                  <c:v>-12850.625427891471</c:v>
                </c:pt>
                <c:pt idx="2479">
                  <c:v>-12855.904752201954</c:v>
                </c:pt>
                <c:pt idx="2480">
                  <c:v>-12861.184076512494</c:v>
                </c:pt>
                <c:pt idx="2481">
                  <c:v>-12866.463400823006</c:v>
                </c:pt>
                <c:pt idx="2482">
                  <c:v>-12871.742725133488</c:v>
                </c:pt>
                <c:pt idx="2483">
                  <c:v>-12877.022049443971</c:v>
                </c:pt>
                <c:pt idx="2484">
                  <c:v>-12882.301373754424</c:v>
                </c:pt>
                <c:pt idx="2485">
                  <c:v>-12887.580698064965</c:v>
                </c:pt>
                <c:pt idx="2486">
                  <c:v>-12892.860022375418</c:v>
                </c:pt>
                <c:pt idx="2487">
                  <c:v>-12898.139346685988</c:v>
                </c:pt>
                <c:pt idx="2488">
                  <c:v>-12903.418670996383</c:v>
                </c:pt>
                <c:pt idx="2489">
                  <c:v>-12908.697995306982</c:v>
                </c:pt>
                <c:pt idx="2490">
                  <c:v>-12913.977319617406</c:v>
                </c:pt>
                <c:pt idx="2491">
                  <c:v>-12919.256643927976</c:v>
                </c:pt>
                <c:pt idx="2492">
                  <c:v>-12924.535968238401</c:v>
                </c:pt>
                <c:pt idx="2493">
                  <c:v>-12929.81529254897</c:v>
                </c:pt>
                <c:pt idx="2494">
                  <c:v>-12935.094616859365</c:v>
                </c:pt>
                <c:pt idx="2495">
                  <c:v>-12940.373941169935</c:v>
                </c:pt>
                <c:pt idx="2496">
                  <c:v>-12945.653265480389</c:v>
                </c:pt>
                <c:pt idx="2497">
                  <c:v>-12950.932589790929</c:v>
                </c:pt>
                <c:pt idx="2498">
                  <c:v>-12956.211914101412</c:v>
                </c:pt>
                <c:pt idx="2499">
                  <c:v>-12961.491238411923</c:v>
                </c:pt>
                <c:pt idx="2500">
                  <c:v>-12966.770562722377</c:v>
                </c:pt>
                <c:pt idx="2501">
                  <c:v>-12972.049887032917</c:v>
                </c:pt>
                <c:pt idx="2502">
                  <c:v>-12977.329211343371</c:v>
                </c:pt>
                <c:pt idx="2503">
                  <c:v>-12982.608535653912</c:v>
                </c:pt>
                <c:pt idx="2504">
                  <c:v>-12987.887859964452</c:v>
                </c:pt>
                <c:pt idx="2505">
                  <c:v>-12993.167184274935</c:v>
                </c:pt>
                <c:pt idx="2506">
                  <c:v>-12998.446508585417</c:v>
                </c:pt>
                <c:pt idx="2507">
                  <c:v>-13003.725832895929</c:v>
                </c:pt>
                <c:pt idx="2508">
                  <c:v>-13009.005157206411</c:v>
                </c:pt>
                <c:pt idx="2509">
                  <c:v>-13014.284481516894</c:v>
                </c:pt>
                <c:pt idx="2510">
                  <c:v>-13019.563805827405</c:v>
                </c:pt>
                <c:pt idx="2511">
                  <c:v>-13024.843130137946</c:v>
                </c:pt>
                <c:pt idx="2512">
                  <c:v>-13030.122454448428</c:v>
                </c:pt>
                <c:pt idx="2513">
                  <c:v>-13035.401778758911</c:v>
                </c:pt>
                <c:pt idx="2514">
                  <c:v>-13040.681103069423</c:v>
                </c:pt>
                <c:pt idx="2515">
                  <c:v>-13045.960427379905</c:v>
                </c:pt>
                <c:pt idx="2516">
                  <c:v>-13051.239751690417</c:v>
                </c:pt>
                <c:pt idx="2517">
                  <c:v>-13056.519076000899</c:v>
                </c:pt>
                <c:pt idx="2518">
                  <c:v>-13061.798400311382</c:v>
                </c:pt>
                <c:pt idx="2519">
                  <c:v>-13067.077724621864</c:v>
                </c:pt>
                <c:pt idx="2520">
                  <c:v>-13072.357048932434</c:v>
                </c:pt>
                <c:pt idx="2521">
                  <c:v>-13077.636373242829</c:v>
                </c:pt>
                <c:pt idx="2522">
                  <c:v>-13082.915697553428</c:v>
                </c:pt>
                <c:pt idx="2523">
                  <c:v>-13088.195021863823</c:v>
                </c:pt>
                <c:pt idx="2524">
                  <c:v>-13093.474346174393</c:v>
                </c:pt>
                <c:pt idx="2525">
                  <c:v>-13098.753670484846</c:v>
                </c:pt>
                <c:pt idx="2526">
                  <c:v>-13104.032994795387</c:v>
                </c:pt>
                <c:pt idx="2527">
                  <c:v>-13109.312319105869</c:v>
                </c:pt>
                <c:pt idx="2528">
                  <c:v>-13114.591643416439</c:v>
                </c:pt>
                <c:pt idx="2529">
                  <c:v>-13119.870967726805</c:v>
                </c:pt>
                <c:pt idx="2530">
                  <c:v>-13125.150292037433</c:v>
                </c:pt>
                <c:pt idx="2531">
                  <c:v>-13130.429616347828</c:v>
                </c:pt>
                <c:pt idx="2532">
                  <c:v>-13135.708940658427</c:v>
                </c:pt>
                <c:pt idx="2533">
                  <c:v>-13140.988264968822</c:v>
                </c:pt>
                <c:pt idx="2534">
                  <c:v>-13146.267589279392</c:v>
                </c:pt>
                <c:pt idx="2535">
                  <c:v>-13151.546913589875</c:v>
                </c:pt>
                <c:pt idx="2536">
                  <c:v>-13156.826237900357</c:v>
                </c:pt>
                <c:pt idx="2537">
                  <c:v>-13162.105562210869</c:v>
                </c:pt>
                <c:pt idx="2538">
                  <c:v>-13167.384886521322</c:v>
                </c:pt>
                <c:pt idx="2539">
                  <c:v>-13172.664210831834</c:v>
                </c:pt>
                <c:pt idx="2540">
                  <c:v>-13177.943535142345</c:v>
                </c:pt>
                <c:pt idx="2541">
                  <c:v>-13183.222859452828</c:v>
                </c:pt>
                <c:pt idx="2542">
                  <c:v>-13188.50218376331</c:v>
                </c:pt>
                <c:pt idx="2543">
                  <c:v>-13193.781508073851</c:v>
                </c:pt>
                <c:pt idx="2544">
                  <c:v>-13199.060832384363</c:v>
                </c:pt>
                <c:pt idx="2545">
                  <c:v>-13204.340156694874</c:v>
                </c:pt>
                <c:pt idx="2546">
                  <c:v>-13209.619481005328</c:v>
                </c:pt>
                <c:pt idx="2547">
                  <c:v>-13214.898805315839</c:v>
                </c:pt>
                <c:pt idx="2548">
                  <c:v>-13220.178129626322</c:v>
                </c:pt>
                <c:pt idx="2549">
                  <c:v>-13225.457453936833</c:v>
                </c:pt>
                <c:pt idx="2550">
                  <c:v>-13230.736778247287</c:v>
                </c:pt>
                <c:pt idx="2551">
                  <c:v>-13236.016102557885</c:v>
                </c:pt>
                <c:pt idx="2552">
                  <c:v>-13241.295426868339</c:v>
                </c:pt>
                <c:pt idx="2553">
                  <c:v>-13246.574751178821</c:v>
                </c:pt>
                <c:pt idx="2554">
                  <c:v>-13251.854075489362</c:v>
                </c:pt>
                <c:pt idx="2555">
                  <c:v>-13257.133399799844</c:v>
                </c:pt>
                <c:pt idx="2556">
                  <c:v>-13262.412724110327</c:v>
                </c:pt>
                <c:pt idx="2557">
                  <c:v>-13267.692048420839</c:v>
                </c:pt>
                <c:pt idx="2558">
                  <c:v>-13272.971372731263</c:v>
                </c:pt>
                <c:pt idx="2559">
                  <c:v>-13278.250697041891</c:v>
                </c:pt>
                <c:pt idx="2560">
                  <c:v>-13283.530021352286</c:v>
                </c:pt>
                <c:pt idx="2561">
                  <c:v>-13288.809345662885</c:v>
                </c:pt>
                <c:pt idx="2562">
                  <c:v>-13294.08866997328</c:v>
                </c:pt>
                <c:pt idx="2563">
                  <c:v>-13299.367994283821</c:v>
                </c:pt>
                <c:pt idx="2564">
                  <c:v>-13304.647318594274</c:v>
                </c:pt>
                <c:pt idx="2565">
                  <c:v>-13309.926642904815</c:v>
                </c:pt>
                <c:pt idx="2566">
                  <c:v>-13315.205967215297</c:v>
                </c:pt>
                <c:pt idx="2567">
                  <c:v>-13320.485291525838</c:v>
                </c:pt>
                <c:pt idx="2568">
                  <c:v>-13325.764615836291</c:v>
                </c:pt>
                <c:pt idx="2569">
                  <c:v>-13331.043940146861</c:v>
                </c:pt>
                <c:pt idx="2570">
                  <c:v>-13336.323264457285</c:v>
                </c:pt>
                <c:pt idx="2571">
                  <c:v>-13341.602588767826</c:v>
                </c:pt>
                <c:pt idx="2572">
                  <c:v>-13346.88191307825</c:v>
                </c:pt>
                <c:pt idx="2573">
                  <c:v>-13352.161237388791</c:v>
                </c:pt>
                <c:pt idx="2574">
                  <c:v>-13357.440561699303</c:v>
                </c:pt>
                <c:pt idx="2575">
                  <c:v>-13362.719886009785</c:v>
                </c:pt>
                <c:pt idx="2576">
                  <c:v>-13367.999210320268</c:v>
                </c:pt>
                <c:pt idx="2577">
                  <c:v>-13373.278534630779</c:v>
                </c:pt>
                <c:pt idx="2578">
                  <c:v>-13378.557858941291</c:v>
                </c:pt>
                <c:pt idx="2579">
                  <c:v>-13383.837183251744</c:v>
                </c:pt>
                <c:pt idx="2580">
                  <c:v>-13389.116507562256</c:v>
                </c:pt>
                <c:pt idx="2581">
                  <c:v>-13394.395831872767</c:v>
                </c:pt>
                <c:pt idx="2582">
                  <c:v>-13399.675156183279</c:v>
                </c:pt>
                <c:pt idx="2583">
                  <c:v>-13404.95448049379</c:v>
                </c:pt>
                <c:pt idx="2584">
                  <c:v>-13410.233804804302</c:v>
                </c:pt>
                <c:pt idx="2585">
                  <c:v>-13415.513129114785</c:v>
                </c:pt>
                <c:pt idx="2586">
                  <c:v>-13420.792453425267</c:v>
                </c:pt>
                <c:pt idx="2587">
                  <c:v>-13426.07177773572</c:v>
                </c:pt>
                <c:pt idx="2588">
                  <c:v>-13431.351102046232</c:v>
                </c:pt>
                <c:pt idx="2589">
                  <c:v>-13436.630426356802</c:v>
                </c:pt>
                <c:pt idx="2590">
                  <c:v>-13441.909750667284</c:v>
                </c:pt>
                <c:pt idx="2591">
                  <c:v>-13447.189074977796</c:v>
                </c:pt>
                <c:pt idx="2592">
                  <c:v>-13452.468399288278</c:v>
                </c:pt>
                <c:pt idx="2593">
                  <c:v>-13457.74772359879</c:v>
                </c:pt>
                <c:pt idx="2594">
                  <c:v>-13463.027047909272</c:v>
                </c:pt>
                <c:pt idx="2595">
                  <c:v>-13468.306372219755</c:v>
                </c:pt>
                <c:pt idx="2596">
                  <c:v>-13473.585696530237</c:v>
                </c:pt>
                <c:pt idx="2597">
                  <c:v>-13478.865020840749</c:v>
                </c:pt>
                <c:pt idx="2598">
                  <c:v>-13484.14434515129</c:v>
                </c:pt>
                <c:pt idx="2599">
                  <c:v>-13489.423669461743</c:v>
                </c:pt>
                <c:pt idx="2600">
                  <c:v>-13494.702993772284</c:v>
                </c:pt>
                <c:pt idx="2601">
                  <c:v>-13499.982318082708</c:v>
                </c:pt>
                <c:pt idx="2602">
                  <c:v>-13505.261642393249</c:v>
                </c:pt>
                <c:pt idx="2603">
                  <c:v>-13510.540966703673</c:v>
                </c:pt>
                <c:pt idx="2604">
                  <c:v>-13515.820291014243</c:v>
                </c:pt>
                <c:pt idx="2605">
                  <c:v>-13521.099615324725</c:v>
                </c:pt>
                <c:pt idx="2606">
                  <c:v>-13526.378939635295</c:v>
                </c:pt>
                <c:pt idx="2607">
                  <c:v>-13531.658263945748</c:v>
                </c:pt>
                <c:pt idx="2608">
                  <c:v>-13536.93758825626</c:v>
                </c:pt>
                <c:pt idx="2609">
                  <c:v>-13542.216912566713</c:v>
                </c:pt>
                <c:pt idx="2610">
                  <c:v>-13547.496236877225</c:v>
                </c:pt>
                <c:pt idx="2611">
                  <c:v>-13552.775561187649</c:v>
                </c:pt>
                <c:pt idx="2612">
                  <c:v>-13558.054885498248</c:v>
                </c:pt>
                <c:pt idx="2613">
                  <c:v>-13563.334209808701</c:v>
                </c:pt>
                <c:pt idx="2614">
                  <c:v>-13568.613534119242</c:v>
                </c:pt>
                <c:pt idx="2615">
                  <c:v>-13573.892858429695</c:v>
                </c:pt>
                <c:pt idx="2616">
                  <c:v>-13579.172182740178</c:v>
                </c:pt>
                <c:pt idx="2617">
                  <c:v>-13584.45150705069</c:v>
                </c:pt>
                <c:pt idx="2618">
                  <c:v>-13589.730831361172</c:v>
                </c:pt>
                <c:pt idx="2619">
                  <c:v>-13595.010155671684</c:v>
                </c:pt>
                <c:pt idx="2620">
                  <c:v>-13600.289479982224</c:v>
                </c:pt>
                <c:pt idx="2621">
                  <c:v>-13605.568804292736</c:v>
                </c:pt>
                <c:pt idx="2622">
                  <c:v>-13610.848128603189</c:v>
                </c:pt>
                <c:pt idx="2623">
                  <c:v>-13616.12745291373</c:v>
                </c:pt>
                <c:pt idx="2624">
                  <c:v>-13621.406777224212</c:v>
                </c:pt>
                <c:pt idx="2625">
                  <c:v>-13626.686101534666</c:v>
                </c:pt>
                <c:pt idx="2626">
                  <c:v>-13631.965425845206</c:v>
                </c:pt>
                <c:pt idx="2627">
                  <c:v>-13637.24475015566</c:v>
                </c:pt>
                <c:pt idx="2628">
                  <c:v>-13642.524074466259</c:v>
                </c:pt>
                <c:pt idx="2629">
                  <c:v>-13647.803398776741</c:v>
                </c:pt>
                <c:pt idx="2630">
                  <c:v>-13653.082723087224</c:v>
                </c:pt>
                <c:pt idx="2631">
                  <c:v>-13658.362047397706</c:v>
                </c:pt>
                <c:pt idx="2632">
                  <c:v>-13663.641371708189</c:v>
                </c:pt>
                <c:pt idx="2633">
                  <c:v>-13668.9206960187</c:v>
                </c:pt>
                <c:pt idx="2634">
                  <c:v>-13674.200020329183</c:v>
                </c:pt>
                <c:pt idx="2635">
                  <c:v>-13679.479344639694</c:v>
                </c:pt>
                <c:pt idx="2636">
                  <c:v>-13684.758668950206</c:v>
                </c:pt>
                <c:pt idx="2637">
                  <c:v>-13690.037993260717</c:v>
                </c:pt>
                <c:pt idx="2638">
                  <c:v>-13695.317317571142</c:v>
                </c:pt>
                <c:pt idx="2639">
                  <c:v>-13700.596641881682</c:v>
                </c:pt>
                <c:pt idx="2640">
                  <c:v>-13705.875966192107</c:v>
                </c:pt>
                <c:pt idx="2641">
                  <c:v>-13711.155290502706</c:v>
                </c:pt>
                <c:pt idx="2642">
                  <c:v>-13716.434614813101</c:v>
                </c:pt>
                <c:pt idx="2643">
                  <c:v>-13721.713939123758</c:v>
                </c:pt>
                <c:pt idx="2644">
                  <c:v>-13726.993263434153</c:v>
                </c:pt>
                <c:pt idx="2645">
                  <c:v>-13732.272587744694</c:v>
                </c:pt>
                <c:pt idx="2646">
                  <c:v>-13737.551912055118</c:v>
                </c:pt>
                <c:pt idx="2647">
                  <c:v>-13742.831236365688</c:v>
                </c:pt>
                <c:pt idx="2648">
                  <c:v>-13748.110560676112</c:v>
                </c:pt>
                <c:pt idx="2649">
                  <c:v>-13753.389884986682</c:v>
                </c:pt>
                <c:pt idx="2650">
                  <c:v>-13758.669209297106</c:v>
                </c:pt>
                <c:pt idx="2651">
                  <c:v>-13763.948533607647</c:v>
                </c:pt>
                <c:pt idx="2652">
                  <c:v>-13769.227857918188</c:v>
                </c:pt>
                <c:pt idx="2653">
                  <c:v>-13774.50718222867</c:v>
                </c:pt>
                <c:pt idx="2654">
                  <c:v>-13779.786506539123</c:v>
                </c:pt>
                <c:pt idx="2655">
                  <c:v>-13785.065830849635</c:v>
                </c:pt>
                <c:pt idx="2656">
                  <c:v>-13790.345155160117</c:v>
                </c:pt>
                <c:pt idx="2657">
                  <c:v>-13795.624479470629</c:v>
                </c:pt>
                <c:pt idx="2658">
                  <c:v>-13800.903803781111</c:v>
                </c:pt>
                <c:pt idx="2659">
                  <c:v>-13806.183128091681</c:v>
                </c:pt>
                <c:pt idx="2660">
                  <c:v>-13811.462452402135</c:v>
                </c:pt>
                <c:pt idx="2661">
                  <c:v>-13816.741776712646</c:v>
                </c:pt>
                <c:pt idx="2662">
                  <c:v>-13822.021101023187</c:v>
                </c:pt>
                <c:pt idx="2663">
                  <c:v>-13827.30042533364</c:v>
                </c:pt>
                <c:pt idx="2664">
                  <c:v>-13832.579749644152</c:v>
                </c:pt>
                <c:pt idx="2665">
                  <c:v>-13837.859073954605</c:v>
                </c:pt>
                <c:pt idx="2666">
                  <c:v>-13843.138398265175</c:v>
                </c:pt>
                <c:pt idx="2667">
                  <c:v>-13848.417722575628</c:v>
                </c:pt>
                <c:pt idx="2668">
                  <c:v>-13853.69704688614</c:v>
                </c:pt>
                <c:pt idx="2669">
                  <c:v>-13858.976371196593</c:v>
                </c:pt>
                <c:pt idx="2670">
                  <c:v>-13864.255695507163</c:v>
                </c:pt>
                <c:pt idx="2671">
                  <c:v>-13869.535019817617</c:v>
                </c:pt>
                <c:pt idx="2672">
                  <c:v>-13874.814344128128</c:v>
                </c:pt>
                <c:pt idx="2673">
                  <c:v>-13880.093668438611</c:v>
                </c:pt>
                <c:pt idx="2674">
                  <c:v>-13885.372992749122</c:v>
                </c:pt>
                <c:pt idx="2675">
                  <c:v>-13890.652317059576</c:v>
                </c:pt>
                <c:pt idx="2676">
                  <c:v>-13895.931641370116</c:v>
                </c:pt>
                <c:pt idx="2677">
                  <c:v>-13901.21096568057</c:v>
                </c:pt>
                <c:pt idx="2678">
                  <c:v>-13906.490289991139</c:v>
                </c:pt>
                <c:pt idx="2679">
                  <c:v>-13911.769614301564</c:v>
                </c:pt>
                <c:pt idx="2680">
                  <c:v>-13917.048938612104</c:v>
                </c:pt>
                <c:pt idx="2681">
                  <c:v>-13922.328262922587</c:v>
                </c:pt>
                <c:pt idx="2682">
                  <c:v>-13927.607587233186</c:v>
                </c:pt>
                <c:pt idx="2683">
                  <c:v>-13932.886911543581</c:v>
                </c:pt>
                <c:pt idx="2684">
                  <c:v>-13938.166235854151</c:v>
                </c:pt>
                <c:pt idx="2685">
                  <c:v>-13943.445560164546</c:v>
                </c:pt>
                <c:pt idx="2686">
                  <c:v>-13948.724884475145</c:v>
                </c:pt>
                <c:pt idx="2687">
                  <c:v>-13954.004208785598</c:v>
                </c:pt>
                <c:pt idx="2688">
                  <c:v>-13959.28353309611</c:v>
                </c:pt>
                <c:pt idx="2689">
                  <c:v>-13964.562857406592</c:v>
                </c:pt>
                <c:pt idx="2690">
                  <c:v>-13969.842181717075</c:v>
                </c:pt>
                <c:pt idx="2691">
                  <c:v>-13975.121506027586</c:v>
                </c:pt>
                <c:pt idx="2692">
                  <c:v>-13980.400830338069</c:v>
                </c:pt>
                <c:pt idx="2693">
                  <c:v>-13985.68015464858</c:v>
                </c:pt>
                <c:pt idx="2694">
                  <c:v>-13990.959478959092</c:v>
                </c:pt>
                <c:pt idx="2695">
                  <c:v>-13996.238803269545</c:v>
                </c:pt>
                <c:pt idx="2696">
                  <c:v>-14001.518127580086</c:v>
                </c:pt>
                <c:pt idx="2697">
                  <c:v>-14006.797451890568</c:v>
                </c:pt>
                <c:pt idx="2698">
                  <c:v>-14012.07677620108</c:v>
                </c:pt>
                <c:pt idx="2699">
                  <c:v>-14017.356100511533</c:v>
                </c:pt>
                <c:pt idx="2700">
                  <c:v>-14022.635424822074</c:v>
                </c:pt>
                <c:pt idx="2701">
                  <c:v>-14027.914749132586</c:v>
                </c:pt>
                <c:pt idx="2702">
                  <c:v>-14033.19407344301</c:v>
                </c:pt>
                <c:pt idx="2703">
                  <c:v>-14038.47339775358</c:v>
                </c:pt>
                <c:pt idx="2704">
                  <c:v>-14043.752722064033</c:v>
                </c:pt>
                <c:pt idx="2705">
                  <c:v>-14049.032046374574</c:v>
                </c:pt>
                <c:pt idx="2706">
                  <c:v>-14054.311370685027</c:v>
                </c:pt>
                <c:pt idx="2707">
                  <c:v>-14059.590694995568</c:v>
                </c:pt>
                <c:pt idx="2708">
                  <c:v>-14064.870019306021</c:v>
                </c:pt>
                <c:pt idx="2709">
                  <c:v>-14070.149343616533</c:v>
                </c:pt>
                <c:pt idx="2710">
                  <c:v>-14075.428667927044</c:v>
                </c:pt>
                <c:pt idx="2711">
                  <c:v>-14080.707992237556</c:v>
                </c:pt>
                <c:pt idx="2712">
                  <c:v>-14085.987316548009</c:v>
                </c:pt>
                <c:pt idx="2713">
                  <c:v>-14091.266640858521</c:v>
                </c:pt>
                <c:pt idx="2714">
                  <c:v>-14096.545965168974</c:v>
                </c:pt>
                <c:pt idx="2715">
                  <c:v>-14101.825289479515</c:v>
                </c:pt>
                <c:pt idx="2716">
                  <c:v>-14107.104613790027</c:v>
                </c:pt>
                <c:pt idx="2717">
                  <c:v>-14112.383938100538</c:v>
                </c:pt>
                <c:pt idx="2718">
                  <c:v>-14117.663262410992</c:v>
                </c:pt>
                <c:pt idx="2719">
                  <c:v>-14122.942586721503</c:v>
                </c:pt>
                <c:pt idx="2720">
                  <c:v>-14128.221911032015</c:v>
                </c:pt>
                <c:pt idx="2721">
                  <c:v>-14133.501235342585</c:v>
                </c:pt>
                <c:pt idx="2722">
                  <c:v>-14138.780559653009</c:v>
                </c:pt>
                <c:pt idx="2723">
                  <c:v>-14144.05988396355</c:v>
                </c:pt>
                <c:pt idx="2724">
                  <c:v>-14149.339208274003</c:v>
                </c:pt>
                <c:pt idx="2725">
                  <c:v>-14154.618532584544</c:v>
                </c:pt>
                <c:pt idx="2726">
                  <c:v>-14159.897856894997</c:v>
                </c:pt>
                <c:pt idx="2727">
                  <c:v>-14165.177181205538</c:v>
                </c:pt>
                <c:pt idx="2728">
                  <c:v>-14170.45650551602</c:v>
                </c:pt>
                <c:pt idx="2729">
                  <c:v>-14175.735829826473</c:v>
                </c:pt>
                <c:pt idx="2730">
                  <c:v>-14181.015154137014</c:v>
                </c:pt>
                <c:pt idx="2731">
                  <c:v>-14186.294478447468</c:v>
                </c:pt>
                <c:pt idx="2732">
                  <c:v>-14191.573802757979</c:v>
                </c:pt>
                <c:pt idx="2733">
                  <c:v>-14196.85312706852</c:v>
                </c:pt>
                <c:pt idx="2734">
                  <c:v>-14202.132451378973</c:v>
                </c:pt>
                <c:pt idx="2735">
                  <c:v>-14207.411775689485</c:v>
                </c:pt>
                <c:pt idx="2736">
                  <c:v>-14212.691099999967</c:v>
                </c:pt>
                <c:pt idx="2737">
                  <c:v>-14217.970424310537</c:v>
                </c:pt>
                <c:pt idx="2738">
                  <c:v>-14223.249748620961</c:v>
                </c:pt>
                <c:pt idx="2739">
                  <c:v>-14228.529072931502</c:v>
                </c:pt>
                <c:pt idx="2740">
                  <c:v>-14233.808397242043</c:v>
                </c:pt>
                <c:pt idx="2741">
                  <c:v>-14239.087721552496</c:v>
                </c:pt>
                <c:pt idx="2742">
                  <c:v>-14244.367045863008</c:v>
                </c:pt>
                <c:pt idx="2743">
                  <c:v>-14249.64637017349</c:v>
                </c:pt>
                <c:pt idx="2744">
                  <c:v>-14254.925694484002</c:v>
                </c:pt>
                <c:pt idx="2745">
                  <c:v>-14260.205018794542</c:v>
                </c:pt>
                <c:pt idx="2746">
                  <c:v>-14265.484343104996</c:v>
                </c:pt>
                <c:pt idx="2747">
                  <c:v>-14270.763667415507</c:v>
                </c:pt>
                <c:pt idx="2748">
                  <c:v>-14276.042991725961</c:v>
                </c:pt>
                <c:pt idx="2749">
                  <c:v>-14281.322316036472</c:v>
                </c:pt>
                <c:pt idx="2750">
                  <c:v>-14286.601640346926</c:v>
                </c:pt>
                <c:pt idx="2751">
                  <c:v>-14291.880964657525</c:v>
                </c:pt>
                <c:pt idx="2752">
                  <c:v>-14297.160288968007</c:v>
                </c:pt>
                <c:pt idx="2753">
                  <c:v>-14302.43961327849</c:v>
                </c:pt>
                <c:pt idx="2754">
                  <c:v>-14307.718937589001</c:v>
                </c:pt>
                <c:pt idx="2755">
                  <c:v>-14312.998261899484</c:v>
                </c:pt>
                <c:pt idx="2756">
                  <c:v>-14318.277586209995</c:v>
                </c:pt>
                <c:pt idx="2757">
                  <c:v>-14323.556910520478</c:v>
                </c:pt>
                <c:pt idx="2758">
                  <c:v>-14328.836234830931</c:v>
                </c:pt>
                <c:pt idx="2759">
                  <c:v>-14334.115559141443</c:v>
                </c:pt>
                <c:pt idx="2760">
                  <c:v>-14339.394883451954</c:v>
                </c:pt>
                <c:pt idx="2761">
                  <c:v>-14344.674207762437</c:v>
                </c:pt>
                <c:pt idx="2762">
                  <c:v>-14349.953532072919</c:v>
                </c:pt>
                <c:pt idx="2763">
                  <c:v>-14355.232856383489</c:v>
                </c:pt>
                <c:pt idx="2764">
                  <c:v>-14360.512180693942</c:v>
                </c:pt>
                <c:pt idx="2765">
                  <c:v>-14365.791505004425</c:v>
                </c:pt>
                <c:pt idx="2766">
                  <c:v>-14371.070829314936</c:v>
                </c:pt>
                <c:pt idx="2767">
                  <c:v>-14376.350153625448</c:v>
                </c:pt>
                <c:pt idx="2768">
                  <c:v>-14381.62947793593</c:v>
                </c:pt>
                <c:pt idx="2769">
                  <c:v>-14386.908802246442</c:v>
                </c:pt>
                <c:pt idx="2770">
                  <c:v>-14392.188126556925</c:v>
                </c:pt>
                <c:pt idx="2771">
                  <c:v>-14397.467450867436</c:v>
                </c:pt>
                <c:pt idx="2772">
                  <c:v>-14402.746775177948</c:v>
                </c:pt>
                <c:pt idx="2773">
                  <c:v>-14408.02609948843</c:v>
                </c:pt>
                <c:pt idx="2774">
                  <c:v>-14413.305423798971</c:v>
                </c:pt>
                <c:pt idx="2775">
                  <c:v>-14418.584748109395</c:v>
                </c:pt>
                <c:pt idx="2776">
                  <c:v>-14423.864072419965</c:v>
                </c:pt>
                <c:pt idx="2777">
                  <c:v>-14429.14339673036</c:v>
                </c:pt>
                <c:pt idx="2778">
                  <c:v>-14434.422721040959</c:v>
                </c:pt>
                <c:pt idx="2779">
                  <c:v>-14439.702045351441</c:v>
                </c:pt>
                <c:pt idx="2780">
                  <c:v>-14444.981369661982</c:v>
                </c:pt>
                <c:pt idx="2781">
                  <c:v>-14450.260693972465</c:v>
                </c:pt>
                <c:pt idx="2782">
                  <c:v>-14455.540018282918</c:v>
                </c:pt>
                <c:pt idx="2783">
                  <c:v>-14460.819342593459</c:v>
                </c:pt>
                <c:pt idx="2784">
                  <c:v>-14466.098666903883</c:v>
                </c:pt>
                <c:pt idx="2785">
                  <c:v>-14471.377991214453</c:v>
                </c:pt>
                <c:pt idx="2786">
                  <c:v>-14476.657315524993</c:v>
                </c:pt>
                <c:pt idx="2787">
                  <c:v>-14481.936639835389</c:v>
                </c:pt>
                <c:pt idx="2788">
                  <c:v>-14487.215964145929</c:v>
                </c:pt>
                <c:pt idx="2789">
                  <c:v>-14492.495288456383</c:v>
                </c:pt>
                <c:pt idx="2790">
                  <c:v>-14497.774612766923</c:v>
                </c:pt>
                <c:pt idx="2791">
                  <c:v>-14503.053937077377</c:v>
                </c:pt>
                <c:pt idx="2792">
                  <c:v>-14508.333261387888</c:v>
                </c:pt>
                <c:pt idx="2793">
                  <c:v>-14513.612585698371</c:v>
                </c:pt>
                <c:pt idx="2794">
                  <c:v>-14518.891910008882</c:v>
                </c:pt>
                <c:pt idx="2795">
                  <c:v>-14524.171234319452</c:v>
                </c:pt>
                <c:pt idx="2796">
                  <c:v>-14529.450558629847</c:v>
                </c:pt>
                <c:pt idx="2797">
                  <c:v>-14534.729882940417</c:v>
                </c:pt>
                <c:pt idx="2798">
                  <c:v>-14540.009207250812</c:v>
                </c:pt>
                <c:pt idx="2799">
                  <c:v>-14545.288531561382</c:v>
                </c:pt>
                <c:pt idx="2800">
                  <c:v>-14550.567855871865</c:v>
                </c:pt>
                <c:pt idx="2801">
                  <c:v>-14555.847180182376</c:v>
                </c:pt>
                <c:pt idx="2802">
                  <c:v>-14561.126504492946</c:v>
                </c:pt>
                <c:pt idx="2803">
                  <c:v>-14566.40582880337</c:v>
                </c:pt>
                <c:pt idx="2804">
                  <c:v>-14571.685153113911</c:v>
                </c:pt>
                <c:pt idx="2805">
                  <c:v>-14576.964477424364</c:v>
                </c:pt>
                <c:pt idx="2806">
                  <c:v>-14582.243801734876</c:v>
                </c:pt>
                <c:pt idx="2807">
                  <c:v>-14587.523126045329</c:v>
                </c:pt>
                <c:pt idx="2808">
                  <c:v>-14592.80245035587</c:v>
                </c:pt>
                <c:pt idx="2809">
                  <c:v>-14598.081774666498</c:v>
                </c:pt>
                <c:pt idx="2810">
                  <c:v>-14603.361098976893</c:v>
                </c:pt>
                <c:pt idx="2811">
                  <c:v>-14592.507564449945</c:v>
                </c:pt>
                <c:pt idx="2812">
                  <c:v>-14578.016228420311</c:v>
                </c:pt>
                <c:pt idx="2813">
                  <c:v>-14563.524892390822</c:v>
                </c:pt>
                <c:pt idx="2814">
                  <c:v>-14549.033556361159</c:v>
                </c:pt>
                <c:pt idx="2815">
                  <c:v>-14534.54222033167</c:v>
                </c:pt>
                <c:pt idx="2816">
                  <c:v>-14520.050884302065</c:v>
                </c:pt>
                <c:pt idx="2817">
                  <c:v>-14505.559548272548</c:v>
                </c:pt>
                <c:pt idx="2818">
                  <c:v>-14491.06821224303</c:v>
                </c:pt>
                <c:pt idx="2819">
                  <c:v>-14476.576876213425</c:v>
                </c:pt>
                <c:pt idx="2820">
                  <c:v>-14462.085540183907</c:v>
                </c:pt>
                <c:pt idx="2821">
                  <c:v>-14447.594204154273</c:v>
                </c:pt>
                <c:pt idx="2822">
                  <c:v>-14433.102868124784</c:v>
                </c:pt>
                <c:pt idx="2823">
                  <c:v>-14418.611532095121</c:v>
                </c:pt>
                <c:pt idx="2824">
                  <c:v>-14404.120196065633</c:v>
                </c:pt>
                <c:pt idx="2825">
                  <c:v>-14389.628860036115</c:v>
                </c:pt>
                <c:pt idx="2826">
                  <c:v>-14375.137524006539</c:v>
                </c:pt>
                <c:pt idx="2827">
                  <c:v>-14360.646187976992</c:v>
                </c:pt>
                <c:pt idx="2828">
                  <c:v>-14346.154851947416</c:v>
                </c:pt>
                <c:pt idx="2829">
                  <c:v>-14331.663515917899</c:v>
                </c:pt>
                <c:pt idx="2830">
                  <c:v>-14317.172179888265</c:v>
                </c:pt>
                <c:pt idx="2831">
                  <c:v>-14302.680843858747</c:v>
                </c:pt>
                <c:pt idx="2832">
                  <c:v>-14288.189507829258</c:v>
                </c:pt>
                <c:pt idx="2833">
                  <c:v>-14273.698171799595</c:v>
                </c:pt>
                <c:pt idx="2834">
                  <c:v>-14259.206835770106</c:v>
                </c:pt>
                <c:pt idx="2835">
                  <c:v>-14244.715499740501</c:v>
                </c:pt>
                <c:pt idx="2836">
                  <c:v>-14230.224163711013</c:v>
                </c:pt>
                <c:pt idx="2837">
                  <c:v>-14215.732827681379</c:v>
                </c:pt>
                <c:pt idx="2838">
                  <c:v>-14201.24149165189</c:v>
                </c:pt>
                <c:pt idx="2839">
                  <c:v>-14186.750155622227</c:v>
                </c:pt>
                <c:pt idx="2840">
                  <c:v>-14172.258819592709</c:v>
                </c:pt>
                <c:pt idx="2841">
                  <c:v>-14157.767483563221</c:v>
                </c:pt>
                <c:pt idx="2842">
                  <c:v>-14143.276147533557</c:v>
                </c:pt>
                <c:pt idx="2843">
                  <c:v>-14128.784811504069</c:v>
                </c:pt>
                <c:pt idx="2844">
                  <c:v>-14114.293475474464</c:v>
                </c:pt>
                <c:pt idx="2845">
                  <c:v>-14099.802139444975</c:v>
                </c:pt>
                <c:pt idx="2846">
                  <c:v>-14085.31080341537</c:v>
                </c:pt>
                <c:pt idx="2847">
                  <c:v>-14070.819467385852</c:v>
                </c:pt>
                <c:pt idx="2848">
                  <c:v>-14056.328131356335</c:v>
                </c:pt>
                <c:pt idx="2849">
                  <c:v>-14041.836795326701</c:v>
                </c:pt>
                <c:pt idx="2850">
                  <c:v>-14027.345459297183</c:v>
                </c:pt>
                <c:pt idx="2851">
                  <c:v>-14012.854123267578</c:v>
                </c:pt>
                <c:pt idx="2852">
                  <c:v>-13998.362787238031</c:v>
                </c:pt>
                <c:pt idx="2853">
                  <c:v>-13983.871451208455</c:v>
                </c:pt>
                <c:pt idx="2854">
                  <c:v>-13969.380115178938</c:v>
                </c:pt>
                <c:pt idx="2855">
                  <c:v>-13954.888779149449</c:v>
                </c:pt>
                <c:pt idx="2856">
                  <c:v>-13940.397443119815</c:v>
                </c:pt>
                <c:pt idx="2857">
                  <c:v>-13925.906107090326</c:v>
                </c:pt>
                <c:pt idx="2858">
                  <c:v>-13911.414771060721</c:v>
                </c:pt>
                <c:pt idx="2859">
                  <c:v>-13896.923435031204</c:v>
                </c:pt>
                <c:pt idx="2860">
                  <c:v>-13882.432099001599</c:v>
                </c:pt>
                <c:pt idx="2861">
                  <c:v>-13867.94076297211</c:v>
                </c:pt>
                <c:pt idx="2862">
                  <c:v>-13853.449426942447</c:v>
                </c:pt>
                <c:pt idx="2863">
                  <c:v>-13838.958090912929</c:v>
                </c:pt>
                <c:pt idx="2864">
                  <c:v>-13824.46675488344</c:v>
                </c:pt>
                <c:pt idx="2865">
                  <c:v>-13809.975418853806</c:v>
                </c:pt>
                <c:pt idx="2866">
                  <c:v>-13795.484082824289</c:v>
                </c:pt>
                <c:pt idx="2867">
                  <c:v>-13780.992746794684</c:v>
                </c:pt>
                <c:pt idx="2868">
                  <c:v>-13766.501410765166</c:v>
                </c:pt>
                <c:pt idx="2869">
                  <c:v>-13752.010074735561</c:v>
                </c:pt>
                <c:pt idx="2870">
                  <c:v>-13737.518738706072</c:v>
                </c:pt>
                <c:pt idx="2871">
                  <c:v>-13723.027402676526</c:v>
                </c:pt>
                <c:pt idx="2872">
                  <c:v>-13708.536066646921</c:v>
                </c:pt>
                <c:pt idx="2873">
                  <c:v>-13694.044730617403</c:v>
                </c:pt>
                <c:pt idx="2874">
                  <c:v>-13679.553394587798</c:v>
                </c:pt>
                <c:pt idx="2875">
                  <c:v>-13665.062058558251</c:v>
                </c:pt>
                <c:pt idx="2876">
                  <c:v>-13650.570722528675</c:v>
                </c:pt>
                <c:pt idx="2877">
                  <c:v>-13636.079386499157</c:v>
                </c:pt>
                <c:pt idx="2878">
                  <c:v>-13621.588050469552</c:v>
                </c:pt>
                <c:pt idx="2879">
                  <c:v>-13607.096714440035</c:v>
                </c:pt>
                <c:pt idx="2880">
                  <c:v>-13592.605378410546</c:v>
                </c:pt>
                <c:pt idx="2881">
                  <c:v>-13578.114042380883</c:v>
                </c:pt>
                <c:pt idx="2882">
                  <c:v>-13563.622706351394</c:v>
                </c:pt>
                <c:pt idx="2883">
                  <c:v>-13549.131370321731</c:v>
                </c:pt>
                <c:pt idx="2884">
                  <c:v>-13534.640034292242</c:v>
                </c:pt>
                <c:pt idx="2885">
                  <c:v>-13520.148698262637</c:v>
                </c:pt>
                <c:pt idx="2886">
                  <c:v>-13505.657362233149</c:v>
                </c:pt>
                <c:pt idx="2887">
                  <c:v>-13491.166026203631</c:v>
                </c:pt>
                <c:pt idx="2888">
                  <c:v>-13476.674690174055</c:v>
                </c:pt>
                <c:pt idx="2889">
                  <c:v>-13462.183354144538</c:v>
                </c:pt>
                <c:pt idx="2890">
                  <c:v>-13447.692018114845</c:v>
                </c:pt>
                <c:pt idx="2891">
                  <c:v>-13433.200682085357</c:v>
                </c:pt>
                <c:pt idx="2892">
                  <c:v>-13418.709346055693</c:v>
                </c:pt>
                <c:pt idx="2893">
                  <c:v>-13404.218010026205</c:v>
                </c:pt>
                <c:pt idx="2894">
                  <c:v>-13389.726673996687</c:v>
                </c:pt>
                <c:pt idx="2895">
                  <c:v>-13375.235337967111</c:v>
                </c:pt>
                <c:pt idx="2896">
                  <c:v>-13360.744001937594</c:v>
                </c:pt>
                <c:pt idx="2897">
                  <c:v>-13346.252665908018</c:v>
                </c:pt>
                <c:pt idx="2898">
                  <c:v>-13331.7613298785</c:v>
                </c:pt>
                <c:pt idx="2899">
                  <c:v>-13317.269993848866</c:v>
                </c:pt>
                <c:pt idx="2900">
                  <c:v>-13302.778657819319</c:v>
                </c:pt>
                <c:pt idx="2901">
                  <c:v>-13288.287321789714</c:v>
                </c:pt>
                <c:pt idx="2902">
                  <c:v>-13273.795985760167</c:v>
                </c:pt>
                <c:pt idx="2903">
                  <c:v>-13259.304649730679</c:v>
                </c:pt>
                <c:pt idx="2904">
                  <c:v>-13244.813313701074</c:v>
                </c:pt>
                <c:pt idx="2905">
                  <c:v>-13230.321977671585</c:v>
                </c:pt>
                <c:pt idx="2906">
                  <c:v>-13215.83064164198</c:v>
                </c:pt>
                <c:pt idx="2907">
                  <c:v>-13201.339305612491</c:v>
                </c:pt>
                <c:pt idx="2908">
                  <c:v>-13186.847969582857</c:v>
                </c:pt>
                <c:pt idx="2909">
                  <c:v>-13172.35663355334</c:v>
                </c:pt>
                <c:pt idx="2910">
                  <c:v>-13157.865297523793</c:v>
                </c:pt>
                <c:pt idx="2911">
                  <c:v>-13143.373961494159</c:v>
                </c:pt>
                <c:pt idx="2912">
                  <c:v>-13128.882625464641</c:v>
                </c:pt>
                <c:pt idx="2913">
                  <c:v>-13114.391289435065</c:v>
                </c:pt>
                <c:pt idx="2914">
                  <c:v>-13099.899953405547</c:v>
                </c:pt>
                <c:pt idx="2915">
                  <c:v>-13085.408617375942</c:v>
                </c:pt>
                <c:pt idx="2916">
                  <c:v>-13070.917281346454</c:v>
                </c:pt>
                <c:pt idx="2917">
                  <c:v>-13056.425945316936</c:v>
                </c:pt>
                <c:pt idx="2918">
                  <c:v>-13041.934609287331</c:v>
                </c:pt>
                <c:pt idx="2919">
                  <c:v>-13027.443273257755</c:v>
                </c:pt>
                <c:pt idx="2920">
                  <c:v>-13012.95193722815</c:v>
                </c:pt>
                <c:pt idx="2921">
                  <c:v>-12998.460601198603</c:v>
                </c:pt>
                <c:pt idx="2922">
                  <c:v>-12983.969265169027</c:v>
                </c:pt>
                <c:pt idx="2923">
                  <c:v>-12969.47792913951</c:v>
                </c:pt>
                <c:pt idx="2924">
                  <c:v>-12954.986593109905</c:v>
                </c:pt>
                <c:pt idx="2925">
                  <c:v>-12940.495257080445</c:v>
                </c:pt>
                <c:pt idx="2926">
                  <c:v>-12926.003921050928</c:v>
                </c:pt>
                <c:pt idx="2927">
                  <c:v>-12911.512585021293</c:v>
                </c:pt>
                <c:pt idx="2928">
                  <c:v>-12897.021248991718</c:v>
                </c:pt>
                <c:pt idx="2929">
                  <c:v>-12882.529912962171</c:v>
                </c:pt>
                <c:pt idx="2930">
                  <c:v>-12868.038576932624</c:v>
                </c:pt>
                <c:pt idx="2931">
                  <c:v>-12853.54724090299</c:v>
                </c:pt>
                <c:pt idx="2932">
                  <c:v>-12839.055904873472</c:v>
                </c:pt>
                <c:pt idx="2933">
                  <c:v>-12824.564568844013</c:v>
                </c:pt>
                <c:pt idx="2934">
                  <c:v>-12810.073232814408</c:v>
                </c:pt>
                <c:pt idx="2935">
                  <c:v>-12795.58189678489</c:v>
                </c:pt>
                <c:pt idx="2936">
                  <c:v>-12781.090560755256</c:v>
                </c:pt>
                <c:pt idx="2937">
                  <c:v>-12766.599224725796</c:v>
                </c:pt>
                <c:pt idx="2938">
                  <c:v>-12752.107888696133</c:v>
                </c:pt>
                <c:pt idx="2939">
                  <c:v>-12737.616552666586</c:v>
                </c:pt>
                <c:pt idx="2940">
                  <c:v>-12723.12521663704</c:v>
                </c:pt>
                <c:pt idx="2941">
                  <c:v>-12708.633880607435</c:v>
                </c:pt>
                <c:pt idx="2942">
                  <c:v>-12694.142544577975</c:v>
                </c:pt>
                <c:pt idx="2943">
                  <c:v>-12679.65120854837</c:v>
                </c:pt>
                <c:pt idx="2944">
                  <c:v>-12665.159872518852</c:v>
                </c:pt>
                <c:pt idx="2945">
                  <c:v>-12650.668536489218</c:v>
                </c:pt>
                <c:pt idx="2946">
                  <c:v>-12636.177200459759</c:v>
                </c:pt>
                <c:pt idx="2947">
                  <c:v>-12621.685864430125</c:v>
                </c:pt>
                <c:pt idx="2948">
                  <c:v>-12607.194528400549</c:v>
                </c:pt>
                <c:pt idx="2949">
                  <c:v>-12592.70319237106</c:v>
                </c:pt>
                <c:pt idx="2950">
                  <c:v>-12578.211856341455</c:v>
                </c:pt>
                <c:pt idx="2951">
                  <c:v>-12563.720520311937</c:v>
                </c:pt>
                <c:pt idx="2952">
                  <c:v>-12549.229184282332</c:v>
                </c:pt>
                <c:pt idx="2953">
                  <c:v>-12534.737848252815</c:v>
                </c:pt>
                <c:pt idx="2954">
                  <c:v>-12520.246512223239</c:v>
                </c:pt>
                <c:pt idx="2955">
                  <c:v>-12505.755176193721</c:v>
                </c:pt>
                <c:pt idx="2956">
                  <c:v>-12491.263840164203</c:v>
                </c:pt>
                <c:pt idx="2957">
                  <c:v>-12476.772504134511</c:v>
                </c:pt>
                <c:pt idx="2958">
                  <c:v>-12462.281168105081</c:v>
                </c:pt>
                <c:pt idx="2959">
                  <c:v>-12447.789832075447</c:v>
                </c:pt>
                <c:pt idx="2960">
                  <c:v>-12433.2984960459</c:v>
                </c:pt>
                <c:pt idx="2961">
                  <c:v>-12418.807160016295</c:v>
                </c:pt>
                <c:pt idx="2962">
                  <c:v>-12404.315823986835</c:v>
                </c:pt>
                <c:pt idx="2963">
                  <c:v>-12389.824487957201</c:v>
                </c:pt>
                <c:pt idx="2964">
                  <c:v>-12375.333151927684</c:v>
                </c:pt>
                <c:pt idx="2965">
                  <c:v>-12360.841815898166</c:v>
                </c:pt>
                <c:pt idx="2966">
                  <c:v>-12346.350479868532</c:v>
                </c:pt>
                <c:pt idx="2967">
                  <c:v>-12331.859143839043</c:v>
                </c:pt>
                <c:pt idx="2968">
                  <c:v>-12317.367807809409</c:v>
                </c:pt>
                <c:pt idx="2969">
                  <c:v>-12302.876471779862</c:v>
                </c:pt>
                <c:pt idx="2970">
                  <c:v>-12288.385135750257</c:v>
                </c:pt>
                <c:pt idx="2971">
                  <c:v>-12273.893799720798</c:v>
                </c:pt>
                <c:pt idx="2972">
                  <c:v>-12259.40246369128</c:v>
                </c:pt>
                <c:pt idx="2973">
                  <c:v>-12244.911127661646</c:v>
                </c:pt>
                <c:pt idx="2974">
                  <c:v>-12230.419791632128</c:v>
                </c:pt>
                <c:pt idx="2975">
                  <c:v>-12215.928455602552</c:v>
                </c:pt>
                <c:pt idx="2976">
                  <c:v>-12201.437119573005</c:v>
                </c:pt>
                <c:pt idx="2977">
                  <c:v>-12186.945783543371</c:v>
                </c:pt>
                <c:pt idx="2978">
                  <c:v>-12172.454447513883</c:v>
                </c:pt>
                <c:pt idx="2979">
                  <c:v>-12157.963111484365</c:v>
                </c:pt>
                <c:pt idx="2980">
                  <c:v>-12143.47177545476</c:v>
                </c:pt>
                <c:pt idx="2981">
                  <c:v>-12128.980439425242</c:v>
                </c:pt>
                <c:pt idx="2982">
                  <c:v>-12114.489103395608</c:v>
                </c:pt>
                <c:pt idx="2983">
                  <c:v>-12099.997767366149</c:v>
                </c:pt>
                <c:pt idx="2984">
                  <c:v>-12085.506431336515</c:v>
                </c:pt>
                <c:pt idx="2985">
                  <c:v>-12071.015095306997</c:v>
                </c:pt>
                <c:pt idx="2986">
                  <c:v>-12056.523759277334</c:v>
                </c:pt>
                <c:pt idx="2987">
                  <c:v>-12042.032423247903</c:v>
                </c:pt>
                <c:pt idx="2988">
                  <c:v>-12027.541087218327</c:v>
                </c:pt>
                <c:pt idx="2989">
                  <c:v>-12013.049751188722</c:v>
                </c:pt>
                <c:pt idx="2990">
                  <c:v>-11998.558415159205</c:v>
                </c:pt>
                <c:pt idx="2991">
                  <c:v>-11984.067079129571</c:v>
                </c:pt>
                <c:pt idx="2992">
                  <c:v>-11969.575743100111</c:v>
                </c:pt>
                <c:pt idx="2993">
                  <c:v>-11955.084407070477</c:v>
                </c:pt>
                <c:pt idx="2994">
                  <c:v>-11940.593071040959</c:v>
                </c:pt>
                <c:pt idx="2995">
                  <c:v>-11926.101735011442</c:v>
                </c:pt>
                <c:pt idx="2996">
                  <c:v>-11911.610398981866</c:v>
                </c:pt>
                <c:pt idx="2997">
                  <c:v>-11897.119062952319</c:v>
                </c:pt>
                <c:pt idx="2998">
                  <c:v>-11882.627726922685</c:v>
                </c:pt>
                <c:pt idx="2999">
                  <c:v>-11868.136390893167</c:v>
                </c:pt>
                <c:pt idx="3000">
                  <c:v>-11853.645054863591</c:v>
                </c:pt>
                <c:pt idx="3001">
                  <c:v>-11839.153718834074</c:v>
                </c:pt>
                <c:pt idx="3002">
                  <c:v>-11824.662382804556</c:v>
                </c:pt>
                <c:pt idx="3003">
                  <c:v>-11810.171046774922</c:v>
                </c:pt>
                <c:pt idx="3004">
                  <c:v>-11795.679710745462</c:v>
                </c:pt>
                <c:pt idx="3005">
                  <c:v>-11781.188374715828</c:v>
                </c:pt>
                <c:pt idx="3006">
                  <c:v>-11766.697038686281</c:v>
                </c:pt>
                <c:pt idx="3007">
                  <c:v>-11752.205702656705</c:v>
                </c:pt>
                <c:pt idx="3008">
                  <c:v>-11737.714366627188</c:v>
                </c:pt>
                <c:pt idx="3009">
                  <c:v>-11723.223030597554</c:v>
                </c:pt>
                <c:pt idx="3010">
                  <c:v>-11708.731694568036</c:v>
                </c:pt>
                <c:pt idx="3011">
                  <c:v>-11694.240358538518</c:v>
                </c:pt>
                <c:pt idx="3012">
                  <c:v>-11679.749022508942</c:v>
                </c:pt>
                <c:pt idx="3013">
                  <c:v>-11665.257686479425</c:v>
                </c:pt>
                <c:pt idx="3014">
                  <c:v>-11650.76635044982</c:v>
                </c:pt>
                <c:pt idx="3015">
                  <c:v>-11636.275014420244</c:v>
                </c:pt>
                <c:pt idx="3016">
                  <c:v>-11621.783678390668</c:v>
                </c:pt>
                <c:pt idx="3017">
                  <c:v>-11607.29234236115</c:v>
                </c:pt>
                <c:pt idx="3018">
                  <c:v>-11592.801006331632</c:v>
                </c:pt>
                <c:pt idx="3019">
                  <c:v>-11578.309670301998</c:v>
                </c:pt>
                <c:pt idx="3020">
                  <c:v>-11563.818334272481</c:v>
                </c:pt>
                <c:pt idx="3021">
                  <c:v>-11549.326998242905</c:v>
                </c:pt>
                <c:pt idx="3022">
                  <c:v>-11534.835662213387</c:v>
                </c:pt>
                <c:pt idx="3023">
                  <c:v>-11520.344326183782</c:v>
                </c:pt>
                <c:pt idx="3024">
                  <c:v>-11505.852990154235</c:v>
                </c:pt>
                <c:pt idx="3025">
                  <c:v>-11491.361654124717</c:v>
                </c:pt>
                <c:pt idx="3026">
                  <c:v>-11476.870318095142</c:v>
                </c:pt>
                <c:pt idx="3027">
                  <c:v>-11462.378982065566</c:v>
                </c:pt>
                <c:pt idx="3028">
                  <c:v>-11447.887646035932</c:v>
                </c:pt>
                <c:pt idx="3029">
                  <c:v>-11433.396310006472</c:v>
                </c:pt>
                <c:pt idx="3030">
                  <c:v>-11418.904973976838</c:v>
                </c:pt>
                <c:pt idx="3031">
                  <c:v>-11404.41363794732</c:v>
                </c:pt>
                <c:pt idx="3032">
                  <c:v>-11389.922301917715</c:v>
                </c:pt>
                <c:pt idx="3033">
                  <c:v>-11375.430965888256</c:v>
                </c:pt>
                <c:pt idx="3034">
                  <c:v>-11360.93962985868</c:v>
                </c:pt>
                <c:pt idx="3035">
                  <c:v>-11346.448293829104</c:v>
                </c:pt>
                <c:pt idx="3036">
                  <c:v>-11331.956957799557</c:v>
                </c:pt>
                <c:pt idx="3037">
                  <c:v>-11317.465621769952</c:v>
                </c:pt>
                <c:pt idx="3038">
                  <c:v>-11302.974285740434</c:v>
                </c:pt>
                <c:pt idx="3039">
                  <c:v>-11288.4829497108</c:v>
                </c:pt>
                <c:pt idx="3040">
                  <c:v>-11273.991613681283</c:v>
                </c:pt>
                <c:pt idx="3041">
                  <c:v>-11259.500277651765</c:v>
                </c:pt>
                <c:pt idx="3042">
                  <c:v>-11245.008941622218</c:v>
                </c:pt>
                <c:pt idx="3043">
                  <c:v>-11230.5176055927</c:v>
                </c:pt>
                <c:pt idx="3044">
                  <c:v>-11216.026269563066</c:v>
                </c:pt>
                <c:pt idx="3045">
                  <c:v>-11201.53493353352</c:v>
                </c:pt>
                <c:pt idx="3046">
                  <c:v>-11187.043597503914</c:v>
                </c:pt>
                <c:pt idx="3047">
                  <c:v>-11172.552261474397</c:v>
                </c:pt>
                <c:pt idx="3048">
                  <c:v>-11158.060925444879</c:v>
                </c:pt>
                <c:pt idx="3049">
                  <c:v>-11143.569589415245</c:v>
                </c:pt>
                <c:pt idx="3050">
                  <c:v>-11129.078253385786</c:v>
                </c:pt>
                <c:pt idx="3051">
                  <c:v>-11114.58691735618</c:v>
                </c:pt>
                <c:pt idx="3052">
                  <c:v>-11100.095581326663</c:v>
                </c:pt>
                <c:pt idx="3053">
                  <c:v>-11085.604245297029</c:v>
                </c:pt>
                <c:pt idx="3054">
                  <c:v>-11071.11290926754</c:v>
                </c:pt>
                <c:pt idx="3055">
                  <c:v>-11056.621573237935</c:v>
                </c:pt>
                <c:pt idx="3056">
                  <c:v>-11042.130237208359</c:v>
                </c:pt>
                <c:pt idx="3057">
                  <c:v>-11027.638901178841</c:v>
                </c:pt>
                <c:pt idx="3058">
                  <c:v>-11013.147565149266</c:v>
                </c:pt>
                <c:pt idx="3059">
                  <c:v>-10998.656229119748</c:v>
                </c:pt>
                <c:pt idx="3060">
                  <c:v>-10984.164893090143</c:v>
                </c:pt>
                <c:pt idx="3061">
                  <c:v>-10969.673557060625</c:v>
                </c:pt>
                <c:pt idx="3062">
                  <c:v>-10955.182221031078</c:v>
                </c:pt>
                <c:pt idx="3063">
                  <c:v>-10940.690885001502</c:v>
                </c:pt>
                <c:pt idx="3064">
                  <c:v>-10926.199548972014</c:v>
                </c:pt>
                <c:pt idx="3065">
                  <c:v>-10911.708212942322</c:v>
                </c:pt>
                <c:pt idx="3066">
                  <c:v>-10897.216876912804</c:v>
                </c:pt>
                <c:pt idx="3067">
                  <c:v>-10882.725540883228</c:v>
                </c:pt>
                <c:pt idx="3068">
                  <c:v>-10868.23420485371</c:v>
                </c:pt>
                <c:pt idx="3069">
                  <c:v>-10853.742868824105</c:v>
                </c:pt>
                <c:pt idx="3070">
                  <c:v>-10839.251532794588</c:v>
                </c:pt>
                <c:pt idx="3071">
                  <c:v>-10824.760196765128</c:v>
                </c:pt>
                <c:pt idx="3072">
                  <c:v>-10810.268860735523</c:v>
                </c:pt>
                <c:pt idx="3073">
                  <c:v>-10795.777524705976</c:v>
                </c:pt>
                <c:pt idx="3074">
                  <c:v>-10781.286188676313</c:v>
                </c:pt>
                <c:pt idx="3075">
                  <c:v>-10766.794852646824</c:v>
                </c:pt>
                <c:pt idx="3076">
                  <c:v>-10752.30351661719</c:v>
                </c:pt>
                <c:pt idx="3077">
                  <c:v>-10737.812180587673</c:v>
                </c:pt>
                <c:pt idx="3078">
                  <c:v>-10723.320844558068</c:v>
                </c:pt>
                <c:pt idx="3079">
                  <c:v>-10708.829508528608</c:v>
                </c:pt>
                <c:pt idx="3080">
                  <c:v>-10694.33817249909</c:v>
                </c:pt>
                <c:pt idx="3081">
                  <c:v>-10679.846836469485</c:v>
                </c:pt>
                <c:pt idx="3082">
                  <c:v>-10665.355500439939</c:v>
                </c:pt>
                <c:pt idx="3083">
                  <c:v>-10650.864164410334</c:v>
                </c:pt>
                <c:pt idx="3084">
                  <c:v>-10636.372828380845</c:v>
                </c:pt>
                <c:pt idx="3085">
                  <c:v>-10621.881492351153</c:v>
                </c:pt>
                <c:pt idx="3086">
                  <c:v>-10607.390156321635</c:v>
                </c:pt>
                <c:pt idx="3087">
                  <c:v>-10592.898820292176</c:v>
                </c:pt>
                <c:pt idx="3088">
                  <c:v>-10578.407484262571</c:v>
                </c:pt>
                <c:pt idx="3089">
                  <c:v>-10563.916148233053</c:v>
                </c:pt>
                <c:pt idx="3090">
                  <c:v>-10549.424812203448</c:v>
                </c:pt>
                <c:pt idx="3091">
                  <c:v>-10534.93347617393</c:v>
                </c:pt>
                <c:pt idx="3092">
                  <c:v>-10520.442140144296</c:v>
                </c:pt>
                <c:pt idx="3093">
                  <c:v>-10505.950804114807</c:v>
                </c:pt>
                <c:pt idx="3094">
                  <c:v>-10491.459468085231</c:v>
                </c:pt>
                <c:pt idx="3095">
                  <c:v>-10476.968132055597</c:v>
                </c:pt>
                <c:pt idx="3096">
                  <c:v>-10462.476796026138</c:v>
                </c:pt>
                <c:pt idx="3097">
                  <c:v>-10447.985459996533</c:v>
                </c:pt>
                <c:pt idx="3098">
                  <c:v>-10433.494123967015</c:v>
                </c:pt>
                <c:pt idx="3099">
                  <c:v>-10419.00278793741</c:v>
                </c:pt>
                <c:pt idx="3100">
                  <c:v>-10404.511451907951</c:v>
                </c:pt>
                <c:pt idx="3101">
                  <c:v>-10390.020115878258</c:v>
                </c:pt>
                <c:pt idx="3102">
                  <c:v>-10375.52877984877</c:v>
                </c:pt>
                <c:pt idx="3103">
                  <c:v>-10361.037443819223</c:v>
                </c:pt>
                <c:pt idx="3104">
                  <c:v>-10346.546107789618</c:v>
                </c:pt>
                <c:pt idx="3105">
                  <c:v>-10332.0547717601</c:v>
                </c:pt>
                <c:pt idx="3106">
                  <c:v>-10317.563435730495</c:v>
                </c:pt>
                <c:pt idx="3107">
                  <c:v>-10303.072099700978</c:v>
                </c:pt>
                <c:pt idx="3108">
                  <c:v>-10288.580763671431</c:v>
                </c:pt>
                <c:pt idx="3109">
                  <c:v>-10274.089427641913</c:v>
                </c:pt>
                <c:pt idx="3110">
                  <c:v>-10259.598091612395</c:v>
                </c:pt>
                <c:pt idx="3111">
                  <c:v>-10245.106755582732</c:v>
                </c:pt>
                <c:pt idx="3112">
                  <c:v>-10230.615419553244</c:v>
                </c:pt>
                <c:pt idx="3113">
                  <c:v>-10216.12408352358</c:v>
                </c:pt>
                <c:pt idx="3114">
                  <c:v>-10201.632747494063</c:v>
                </c:pt>
                <c:pt idx="3115">
                  <c:v>-10187.141411464458</c:v>
                </c:pt>
                <c:pt idx="3116">
                  <c:v>-10172.65007543494</c:v>
                </c:pt>
                <c:pt idx="3117">
                  <c:v>-10158.158739405393</c:v>
                </c:pt>
                <c:pt idx="3118">
                  <c:v>-10143.667403375875</c:v>
                </c:pt>
                <c:pt idx="3119">
                  <c:v>-10129.176067346358</c:v>
                </c:pt>
                <c:pt idx="3120">
                  <c:v>-10114.684731316724</c:v>
                </c:pt>
                <c:pt idx="3121">
                  <c:v>-10100.193395287206</c:v>
                </c:pt>
                <c:pt idx="3122">
                  <c:v>-10085.702059257601</c:v>
                </c:pt>
                <c:pt idx="3123">
                  <c:v>-10071.210723228025</c:v>
                </c:pt>
                <c:pt idx="3124">
                  <c:v>-10056.71938719842</c:v>
                </c:pt>
                <c:pt idx="3125">
                  <c:v>-10042.228051168961</c:v>
                </c:pt>
                <c:pt idx="3126">
                  <c:v>-10027.736715139443</c:v>
                </c:pt>
                <c:pt idx="3127">
                  <c:v>-10013.245379109838</c:v>
                </c:pt>
                <c:pt idx="3128">
                  <c:v>-9998.7540430803201</c:v>
                </c:pt>
                <c:pt idx="3129">
                  <c:v>-9984.2627070507442</c:v>
                </c:pt>
                <c:pt idx="3130">
                  <c:v>-9969.7713710211683</c:v>
                </c:pt>
                <c:pt idx="3131">
                  <c:v>-9955.2800349915633</c:v>
                </c:pt>
                <c:pt idx="3132">
                  <c:v>-9940.7886989620165</c:v>
                </c:pt>
                <c:pt idx="3133">
                  <c:v>-9926.2973629325279</c:v>
                </c:pt>
                <c:pt idx="3134">
                  <c:v>-9911.8060269029229</c:v>
                </c:pt>
                <c:pt idx="3135">
                  <c:v>-9897.3146908734052</c:v>
                </c:pt>
                <c:pt idx="3136">
                  <c:v>-9882.8233548438002</c:v>
                </c:pt>
                <c:pt idx="3137">
                  <c:v>-9868.3320188143407</c:v>
                </c:pt>
                <c:pt idx="3138">
                  <c:v>-9853.8406827847066</c:v>
                </c:pt>
                <c:pt idx="3139">
                  <c:v>-9839.3493467551889</c:v>
                </c:pt>
                <c:pt idx="3140">
                  <c:v>-9824.8580107255257</c:v>
                </c:pt>
                <c:pt idx="3141">
                  <c:v>-9810.3666746959789</c:v>
                </c:pt>
                <c:pt idx="3142">
                  <c:v>-9795.8753386664903</c:v>
                </c:pt>
                <c:pt idx="3143">
                  <c:v>-9781.3840026368853</c:v>
                </c:pt>
                <c:pt idx="3144">
                  <c:v>-9766.8926666073676</c:v>
                </c:pt>
                <c:pt idx="3145">
                  <c:v>-9752.4013305777626</c:v>
                </c:pt>
                <c:pt idx="3146">
                  <c:v>-9737.9099945483031</c:v>
                </c:pt>
                <c:pt idx="3147">
                  <c:v>-9723.418658518669</c:v>
                </c:pt>
                <c:pt idx="3148">
                  <c:v>-9708.9273224891513</c:v>
                </c:pt>
                <c:pt idx="3149">
                  <c:v>-9694.4359864596336</c:v>
                </c:pt>
                <c:pt idx="3150">
                  <c:v>-9679.9446504299995</c:v>
                </c:pt>
                <c:pt idx="3151">
                  <c:v>-9665.4533144005109</c:v>
                </c:pt>
                <c:pt idx="3152">
                  <c:v>-9650.9619783708476</c:v>
                </c:pt>
                <c:pt idx="3153">
                  <c:v>-9636.4706423413299</c:v>
                </c:pt>
                <c:pt idx="3154">
                  <c:v>-9621.9793063117831</c:v>
                </c:pt>
                <c:pt idx="3155">
                  <c:v>-9607.4879702822655</c:v>
                </c:pt>
                <c:pt idx="3156">
                  <c:v>-9592.9966342526313</c:v>
                </c:pt>
                <c:pt idx="3157">
                  <c:v>-9578.5052982231136</c:v>
                </c:pt>
                <c:pt idx="3158">
                  <c:v>-9564.0139621936542</c:v>
                </c:pt>
                <c:pt idx="3159">
                  <c:v>-9549.5226261639618</c:v>
                </c:pt>
                <c:pt idx="3160">
                  <c:v>-9535.0312901344732</c:v>
                </c:pt>
                <c:pt idx="3161">
                  <c:v>-9520.5399541048391</c:v>
                </c:pt>
                <c:pt idx="3162">
                  <c:v>-9506.0486180753505</c:v>
                </c:pt>
                <c:pt idx="3163">
                  <c:v>-9491.5572820457455</c:v>
                </c:pt>
                <c:pt idx="3164">
                  <c:v>-9477.0659460162278</c:v>
                </c:pt>
                <c:pt idx="3165">
                  <c:v>-9462.5746099867101</c:v>
                </c:pt>
                <c:pt idx="3166">
                  <c:v>-9448.083273957076</c:v>
                </c:pt>
                <c:pt idx="3167">
                  <c:v>-9433.5919379276165</c:v>
                </c:pt>
                <c:pt idx="3168">
                  <c:v>-9419.1006018979824</c:v>
                </c:pt>
                <c:pt idx="3169">
                  <c:v>-9404.6092658684356</c:v>
                </c:pt>
                <c:pt idx="3170">
                  <c:v>-9390.1179298388015</c:v>
                </c:pt>
                <c:pt idx="3171">
                  <c:v>-9375.6265938093129</c:v>
                </c:pt>
                <c:pt idx="3172">
                  <c:v>-9361.1352577797952</c:v>
                </c:pt>
                <c:pt idx="3173">
                  <c:v>-9346.6439217501902</c:v>
                </c:pt>
                <c:pt idx="3174">
                  <c:v>-9332.1525857206725</c:v>
                </c:pt>
                <c:pt idx="3175">
                  <c:v>-9317.6612496910966</c:v>
                </c:pt>
                <c:pt idx="3176">
                  <c:v>-9303.1699136615789</c:v>
                </c:pt>
                <c:pt idx="3177">
                  <c:v>-9288.6785776319448</c:v>
                </c:pt>
                <c:pt idx="3178">
                  <c:v>-9274.187241602398</c:v>
                </c:pt>
                <c:pt idx="3179">
                  <c:v>-9259.6959055729094</c:v>
                </c:pt>
                <c:pt idx="3180">
                  <c:v>-9245.2045695433335</c:v>
                </c:pt>
                <c:pt idx="3181">
                  <c:v>-9230.7132335137576</c:v>
                </c:pt>
                <c:pt idx="3182">
                  <c:v>-9216.2218974841526</c:v>
                </c:pt>
                <c:pt idx="3183">
                  <c:v>-9201.7305614546931</c:v>
                </c:pt>
                <c:pt idx="3184">
                  <c:v>-9187.239225425059</c:v>
                </c:pt>
                <c:pt idx="3185">
                  <c:v>-9172.7478893955413</c:v>
                </c:pt>
                <c:pt idx="3186">
                  <c:v>-9158.2565533659072</c:v>
                </c:pt>
                <c:pt idx="3187">
                  <c:v>-9143.7652173364477</c:v>
                </c:pt>
                <c:pt idx="3188">
                  <c:v>-9129.2738813068718</c:v>
                </c:pt>
                <c:pt idx="3189">
                  <c:v>-9114.7825452772959</c:v>
                </c:pt>
                <c:pt idx="3190">
                  <c:v>-9100.29120924772</c:v>
                </c:pt>
                <c:pt idx="3191">
                  <c:v>-9085.799873218115</c:v>
                </c:pt>
                <c:pt idx="3192">
                  <c:v>-9071.3085371886555</c:v>
                </c:pt>
                <c:pt idx="3193">
                  <c:v>-9056.8172011590214</c:v>
                </c:pt>
                <c:pt idx="3194">
                  <c:v>-9042.3258651295037</c:v>
                </c:pt>
                <c:pt idx="3195">
                  <c:v>-9027.834529099986</c:v>
                </c:pt>
                <c:pt idx="3196">
                  <c:v>-9013.3431930704101</c:v>
                </c:pt>
                <c:pt idx="3197">
                  <c:v>-8998.8518570408924</c:v>
                </c:pt>
                <c:pt idx="3198">
                  <c:v>-8984.3605210112582</c:v>
                </c:pt>
                <c:pt idx="3199">
                  <c:v>-8969.8691849817114</c:v>
                </c:pt>
                <c:pt idx="3200">
                  <c:v>-8955.3778489521355</c:v>
                </c:pt>
                <c:pt idx="3201">
                  <c:v>-8940.8865129226178</c:v>
                </c:pt>
                <c:pt idx="3202">
                  <c:v>-8926.3951768929837</c:v>
                </c:pt>
                <c:pt idx="3203">
                  <c:v>-8911.903840863466</c:v>
                </c:pt>
                <c:pt idx="3204">
                  <c:v>-8897.4125048340065</c:v>
                </c:pt>
                <c:pt idx="3205">
                  <c:v>-8882.9211688043724</c:v>
                </c:pt>
                <c:pt idx="3206">
                  <c:v>-8868.4298327748547</c:v>
                </c:pt>
                <c:pt idx="3207">
                  <c:v>-8853.9384967452206</c:v>
                </c:pt>
                <c:pt idx="3208">
                  <c:v>-8839.447160715732</c:v>
                </c:pt>
                <c:pt idx="3209">
                  <c:v>-8824.9558246861561</c:v>
                </c:pt>
                <c:pt idx="3210">
                  <c:v>-8810.4644886565802</c:v>
                </c:pt>
                <c:pt idx="3211">
                  <c:v>-8795.9731526270625</c:v>
                </c:pt>
                <c:pt idx="3212">
                  <c:v>-8781.4818165974866</c:v>
                </c:pt>
                <c:pt idx="3213">
                  <c:v>-8766.9904805679689</c:v>
                </c:pt>
                <c:pt idx="3214">
                  <c:v>-8752.4991445383348</c:v>
                </c:pt>
                <c:pt idx="3215">
                  <c:v>-8738.0078085088171</c:v>
                </c:pt>
                <c:pt idx="3216">
                  <c:v>-8723.5164724792121</c:v>
                </c:pt>
                <c:pt idx="3217">
                  <c:v>-8709.0251364496944</c:v>
                </c:pt>
                <c:pt idx="3218">
                  <c:v>-8694.5338004202058</c:v>
                </c:pt>
                <c:pt idx="3219">
                  <c:v>-8680.0424643905426</c:v>
                </c:pt>
                <c:pt idx="3220">
                  <c:v>-8665.5511283610249</c:v>
                </c:pt>
                <c:pt idx="3221">
                  <c:v>-8651.059792331449</c:v>
                </c:pt>
                <c:pt idx="3222">
                  <c:v>-8636.5684563019313</c:v>
                </c:pt>
                <c:pt idx="3223">
                  <c:v>-8622.0771202722972</c:v>
                </c:pt>
                <c:pt idx="3224">
                  <c:v>-8607.5857842427795</c:v>
                </c:pt>
                <c:pt idx="3225">
                  <c:v>-8593.0944482132327</c:v>
                </c:pt>
                <c:pt idx="3226">
                  <c:v>-8578.6031121836568</c:v>
                </c:pt>
                <c:pt idx="3227">
                  <c:v>-8564.1117761541682</c:v>
                </c:pt>
                <c:pt idx="3228">
                  <c:v>-8549.6204401245341</c:v>
                </c:pt>
                <c:pt idx="3229">
                  <c:v>-8535.1291040950455</c:v>
                </c:pt>
                <c:pt idx="3230">
                  <c:v>-8520.6377680654114</c:v>
                </c:pt>
                <c:pt idx="3231">
                  <c:v>-8506.1464320358937</c:v>
                </c:pt>
                <c:pt idx="3232">
                  <c:v>-8491.6550960062596</c:v>
                </c:pt>
                <c:pt idx="3233">
                  <c:v>-8477.1637599768001</c:v>
                </c:pt>
                <c:pt idx="3234">
                  <c:v>-8462.6724239472824</c:v>
                </c:pt>
                <c:pt idx="3235">
                  <c:v>-8448.1810879176774</c:v>
                </c:pt>
                <c:pt idx="3236">
                  <c:v>-8433.6897518881306</c:v>
                </c:pt>
                <c:pt idx="3237">
                  <c:v>-8419.1984158585547</c:v>
                </c:pt>
                <c:pt idx="3238">
                  <c:v>-8404.7070798290661</c:v>
                </c:pt>
                <c:pt idx="3239">
                  <c:v>-8390.2157437993737</c:v>
                </c:pt>
                <c:pt idx="3240">
                  <c:v>-8375.724407769856</c:v>
                </c:pt>
                <c:pt idx="3241">
                  <c:v>-8361.2330717403383</c:v>
                </c:pt>
                <c:pt idx="3242">
                  <c:v>-8346.7417357107624</c:v>
                </c:pt>
                <c:pt idx="3243">
                  <c:v>-8332.2503996812447</c:v>
                </c:pt>
                <c:pt idx="3244">
                  <c:v>-8317.7590636516397</c:v>
                </c:pt>
                <c:pt idx="3245">
                  <c:v>-8303.267727622122</c:v>
                </c:pt>
                <c:pt idx="3246">
                  <c:v>-8288.776391592517</c:v>
                </c:pt>
                <c:pt idx="3247">
                  <c:v>-8274.2850555630284</c:v>
                </c:pt>
                <c:pt idx="3248">
                  <c:v>-8259.7937195333361</c:v>
                </c:pt>
                <c:pt idx="3249">
                  <c:v>-8245.3023835038184</c:v>
                </c:pt>
                <c:pt idx="3250">
                  <c:v>-8230.8110474743589</c:v>
                </c:pt>
                <c:pt idx="3251">
                  <c:v>-8216.3197114447248</c:v>
                </c:pt>
                <c:pt idx="3252">
                  <c:v>-8201.8283754152071</c:v>
                </c:pt>
                <c:pt idx="3253">
                  <c:v>-8187.3370393856021</c:v>
                </c:pt>
                <c:pt idx="3254">
                  <c:v>-8172.8457033561426</c:v>
                </c:pt>
                <c:pt idx="3255">
                  <c:v>-8158.3543673264794</c:v>
                </c:pt>
                <c:pt idx="3256">
                  <c:v>-8143.8630312969908</c:v>
                </c:pt>
                <c:pt idx="3257">
                  <c:v>-8129.371695267444</c:v>
                </c:pt>
                <c:pt idx="3258">
                  <c:v>-8114.880359237839</c:v>
                </c:pt>
                <c:pt idx="3259">
                  <c:v>-8100.3890232083213</c:v>
                </c:pt>
                <c:pt idx="3260">
                  <c:v>-8085.8976871786872</c:v>
                </c:pt>
                <c:pt idx="3261">
                  <c:v>-8071.4063511491695</c:v>
                </c:pt>
                <c:pt idx="3262">
                  <c:v>-8056.9150151196227</c:v>
                </c:pt>
                <c:pt idx="3263">
                  <c:v>-8042.423679090105</c:v>
                </c:pt>
                <c:pt idx="3264">
                  <c:v>-8027.9323430605873</c:v>
                </c:pt>
                <c:pt idx="3265">
                  <c:v>-8013.4410070309532</c:v>
                </c:pt>
                <c:pt idx="3266">
                  <c:v>-7998.9496710014064</c:v>
                </c:pt>
                <c:pt idx="3267">
                  <c:v>-7984.4583349718014</c:v>
                </c:pt>
                <c:pt idx="3268">
                  <c:v>-7969.9669989422837</c:v>
                </c:pt>
                <c:pt idx="3269">
                  <c:v>-7955.4756629126496</c:v>
                </c:pt>
                <c:pt idx="3270">
                  <c:v>-7940.9843268831319</c:v>
                </c:pt>
                <c:pt idx="3271">
                  <c:v>-7926.4929908535851</c:v>
                </c:pt>
                <c:pt idx="3272">
                  <c:v>-7912.0016548240674</c:v>
                </c:pt>
                <c:pt idx="3273">
                  <c:v>-7897.5103187945497</c:v>
                </c:pt>
                <c:pt idx="3274">
                  <c:v>-7883.0189827649447</c:v>
                </c:pt>
                <c:pt idx="3275">
                  <c:v>-7868.527646735427</c:v>
                </c:pt>
                <c:pt idx="3276">
                  <c:v>-7854.036310705822</c:v>
                </c:pt>
                <c:pt idx="3277">
                  <c:v>-7839.5449746762461</c:v>
                </c:pt>
                <c:pt idx="3278">
                  <c:v>-7825.0536386466119</c:v>
                </c:pt>
                <c:pt idx="3279">
                  <c:v>-7810.5623026171525</c:v>
                </c:pt>
                <c:pt idx="3280">
                  <c:v>-7796.0709665876348</c:v>
                </c:pt>
                <c:pt idx="3281">
                  <c:v>-7781.5796305580297</c:v>
                </c:pt>
                <c:pt idx="3282">
                  <c:v>-7767.0882945285121</c:v>
                </c:pt>
                <c:pt idx="3283">
                  <c:v>-7752.5969584989653</c:v>
                </c:pt>
                <c:pt idx="3284">
                  <c:v>-7738.1056224693893</c:v>
                </c:pt>
                <c:pt idx="3285">
                  <c:v>-7723.6142864397843</c:v>
                </c:pt>
                <c:pt idx="3286">
                  <c:v>-7709.1229504102375</c:v>
                </c:pt>
                <c:pt idx="3287">
                  <c:v>-7694.6316143807489</c:v>
                </c:pt>
                <c:pt idx="3288">
                  <c:v>-7680.1402783511148</c:v>
                </c:pt>
                <c:pt idx="3289">
                  <c:v>-7665.6489423215971</c:v>
                </c:pt>
                <c:pt idx="3290">
                  <c:v>-7651.1576062919921</c:v>
                </c:pt>
                <c:pt idx="3291">
                  <c:v>-7636.6662702624744</c:v>
                </c:pt>
                <c:pt idx="3292">
                  <c:v>-7622.1749342329276</c:v>
                </c:pt>
                <c:pt idx="3293">
                  <c:v>-7607.6835982034099</c:v>
                </c:pt>
                <c:pt idx="3294">
                  <c:v>-7593.1922621737467</c:v>
                </c:pt>
                <c:pt idx="3295">
                  <c:v>-7578.7009261441999</c:v>
                </c:pt>
                <c:pt idx="3296">
                  <c:v>-7564.2095901147113</c:v>
                </c:pt>
                <c:pt idx="3297">
                  <c:v>-7549.7182540850772</c:v>
                </c:pt>
                <c:pt idx="3298">
                  <c:v>-7535.2269180555595</c:v>
                </c:pt>
                <c:pt idx="3299">
                  <c:v>-7520.7355820259545</c:v>
                </c:pt>
                <c:pt idx="3300">
                  <c:v>-7506.244245996495</c:v>
                </c:pt>
                <c:pt idx="3301">
                  <c:v>-7491.75290996689</c:v>
                </c:pt>
                <c:pt idx="3302">
                  <c:v>-7477.2615739373723</c:v>
                </c:pt>
                <c:pt idx="3303">
                  <c:v>-7462.7702379078255</c:v>
                </c:pt>
                <c:pt idx="3304">
                  <c:v>-7448.2789018782205</c:v>
                </c:pt>
                <c:pt idx="3305">
                  <c:v>-7433.7875658487319</c:v>
                </c:pt>
                <c:pt idx="3306">
                  <c:v>-7419.2962298190396</c:v>
                </c:pt>
                <c:pt idx="3307">
                  <c:v>-7404.8048937895219</c:v>
                </c:pt>
                <c:pt idx="3308">
                  <c:v>-7390.3135577599751</c:v>
                </c:pt>
                <c:pt idx="3309">
                  <c:v>-7375.8222217304574</c:v>
                </c:pt>
                <c:pt idx="3310">
                  <c:v>-7361.3308857008524</c:v>
                </c:pt>
                <c:pt idx="3311">
                  <c:v>-7346.8395496713347</c:v>
                </c:pt>
                <c:pt idx="3312">
                  <c:v>-7332.3482136418752</c:v>
                </c:pt>
                <c:pt idx="3313">
                  <c:v>-7317.8568776121829</c:v>
                </c:pt>
                <c:pt idx="3314">
                  <c:v>-7303.3655415826943</c:v>
                </c:pt>
                <c:pt idx="3315">
                  <c:v>-7288.874205553002</c:v>
                </c:pt>
                <c:pt idx="3316">
                  <c:v>-7274.3828695234843</c:v>
                </c:pt>
                <c:pt idx="3317">
                  <c:v>-7259.8915334939375</c:v>
                </c:pt>
                <c:pt idx="3318">
                  <c:v>-7245.4001974644198</c:v>
                </c:pt>
                <c:pt idx="3319">
                  <c:v>-7230.9088614349021</c:v>
                </c:pt>
                <c:pt idx="3320">
                  <c:v>-7216.4175254052971</c:v>
                </c:pt>
                <c:pt idx="3321">
                  <c:v>-7201.9261893758376</c:v>
                </c:pt>
                <c:pt idx="3322">
                  <c:v>-7187.4348533462035</c:v>
                </c:pt>
                <c:pt idx="3323">
                  <c:v>-7172.9435173166567</c:v>
                </c:pt>
                <c:pt idx="3324">
                  <c:v>-7158.4521812869934</c:v>
                </c:pt>
                <c:pt idx="3325">
                  <c:v>-7143.9608452575048</c:v>
                </c:pt>
                <c:pt idx="3326">
                  <c:v>-7129.4695092279871</c:v>
                </c:pt>
                <c:pt idx="3327">
                  <c:v>-7114.9781731983821</c:v>
                </c:pt>
                <c:pt idx="3328">
                  <c:v>-7100.4868371688644</c:v>
                </c:pt>
                <c:pt idx="3329">
                  <c:v>-7085.9955011393176</c:v>
                </c:pt>
                <c:pt idx="3330">
                  <c:v>-7071.5041651097999</c:v>
                </c:pt>
                <c:pt idx="3331">
                  <c:v>-7057.0128290801658</c:v>
                </c:pt>
                <c:pt idx="3332">
                  <c:v>-7042.521493050619</c:v>
                </c:pt>
                <c:pt idx="3333">
                  <c:v>-7028.030157021014</c:v>
                </c:pt>
                <c:pt idx="3334">
                  <c:v>-7013.5388209915254</c:v>
                </c:pt>
                <c:pt idx="3335">
                  <c:v>-6999.0474849619495</c:v>
                </c:pt>
                <c:pt idx="3336">
                  <c:v>-6984.5561489323445</c:v>
                </c:pt>
                <c:pt idx="3337">
                  <c:v>-6970.064812902885</c:v>
                </c:pt>
                <c:pt idx="3338">
                  <c:v>-6955.57347687328</c:v>
                </c:pt>
                <c:pt idx="3339">
                  <c:v>-6941.0821408437623</c:v>
                </c:pt>
                <c:pt idx="3340">
                  <c:v>-6926.5908048141282</c:v>
                </c:pt>
                <c:pt idx="3341">
                  <c:v>-6912.0994687846105</c:v>
                </c:pt>
                <c:pt idx="3342">
                  <c:v>-6897.6081327550928</c:v>
                </c:pt>
                <c:pt idx="3343">
                  <c:v>-6883.1167967254878</c:v>
                </c:pt>
                <c:pt idx="3344">
                  <c:v>-6868.6254606959119</c:v>
                </c:pt>
                <c:pt idx="3345">
                  <c:v>-6854.1341246663069</c:v>
                </c:pt>
                <c:pt idx="3346">
                  <c:v>-6839.6427886368474</c:v>
                </c:pt>
                <c:pt idx="3347">
                  <c:v>-6825.1514526072424</c:v>
                </c:pt>
                <c:pt idx="3348">
                  <c:v>-6810.6601165777247</c:v>
                </c:pt>
                <c:pt idx="3349">
                  <c:v>-6796.168780548207</c:v>
                </c:pt>
                <c:pt idx="3350">
                  <c:v>-6781.6774445186311</c:v>
                </c:pt>
                <c:pt idx="3351">
                  <c:v>-6767.1861084891134</c:v>
                </c:pt>
                <c:pt idx="3352">
                  <c:v>-6752.6947724594502</c:v>
                </c:pt>
                <c:pt idx="3353">
                  <c:v>-6738.2034364299034</c:v>
                </c:pt>
                <c:pt idx="3354">
                  <c:v>-6723.7121004003275</c:v>
                </c:pt>
                <c:pt idx="3355">
                  <c:v>-6709.2207643708098</c:v>
                </c:pt>
                <c:pt idx="3356">
                  <c:v>-6694.7294283412048</c:v>
                </c:pt>
                <c:pt idx="3357">
                  <c:v>-6680.2380923116871</c:v>
                </c:pt>
                <c:pt idx="3358">
                  <c:v>-6665.7467562822276</c:v>
                </c:pt>
                <c:pt idx="3359">
                  <c:v>-6651.2554202525935</c:v>
                </c:pt>
                <c:pt idx="3360">
                  <c:v>-6636.7640842230758</c:v>
                </c:pt>
                <c:pt idx="3361">
                  <c:v>-6622.2727481934126</c:v>
                </c:pt>
                <c:pt idx="3362">
                  <c:v>-6607.781412163924</c:v>
                </c:pt>
                <c:pt idx="3363">
                  <c:v>-6593.2900761343481</c:v>
                </c:pt>
                <c:pt idx="3364">
                  <c:v>-6578.7987401047722</c:v>
                </c:pt>
                <c:pt idx="3365">
                  <c:v>-6564.3074040752545</c:v>
                </c:pt>
                <c:pt idx="3366">
                  <c:v>-6549.8160680456494</c:v>
                </c:pt>
                <c:pt idx="3367">
                  <c:v>-6535.32473201619</c:v>
                </c:pt>
                <c:pt idx="3368">
                  <c:v>-6520.8333959865558</c:v>
                </c:pt>
                <c:pt idx="3369">
                  <c:v>-6506.3420599570381</c:v>
                </c:pt>
                <c:pt idx="3370">
                  <c:v>-6491.850723927404</c:v>
                </c:pt>
                <c:pt idx="3371">
                  <c:v>-6477.3593878978863</c:v>
                </c:pt>
                <c:pt idx="3372">
                  <c:v>-6462.8680518683977</c:v>
                </c:pt>
                <c:pt idx="3373">
                  <c:v>-6448.3767158387345</c:v>
                </c:pt>
                <c:pt idx="3374">
                  <c:v>-6433.8853798092168</c:v>
                </c:pt>
                <c:pt idx="3375">
                  <c:v>-6419.39404377967</c:v>
                </c:pt>
                <c:pt idx="3376">
                  <c:v>-6404.9027077501523</c:v>
                </c:pt>
                <c:pt idx="3377">
                  <c:v>-6390.4113717205182</c:v>
                </c:pt>
                <c:pt idx="3378">
                  <c:v>-6375.9200356910005</c:v>
                </c:pt>
                <c:pt idx="3379">
                  <c:v>-6361.4286996614246</c:v>
                </c:pt>
                <c:pt idx="3380">
                  <c:v>-6346.9373636318487</c:v>
                </c:pt>
                <c:pt idx="3381">
                  <c:v>-6332.4460276023601</c:v>
                </c:pt>
                <c:pt idx="3382">
                  <c:v>-6317.954691572726</c:v>
                </c:pt>
                <c:pt idx="3383">
                  <c:v>-6303.4633555432374</c:v>
                </c:pt>
                <c:pt idx="3384">
                  <c:v>-6288.9720195136324</c:v>
                </c:pt>
                <c:pt idx="3385">
                  <c:v>-6274.4806834841147</c:v>
                </c:pt>
                <c:pt idx="3386">
                  <c:v>-6259.9893474544806</c:v>
                </c:pt>
                <c:pt idx="3387">
                  <c:v>-6245.4980114250211</c:v>
                </c:pt>
                <c:pt idx="3388">
                  <c:v>-6231.0066753955034</c:v>
                </c:pt>
                <c:pt idx="3389">
                  <c:v>-6216.5153393658693</c:v>
                </c:pt>
                <c:pt idx="3390">
                  <c:v>-6202.0240033363225</c:v>
                </c:pt>
                <c:pt idx="3391">
                  <c:v>-6187.5326673066884</c:v>
                </c:pt>
                <c:pt idx="3392">
                  <c:v>-6173.0413312771998</c:v>
                </c:pt>
                <c:pt idx="3393">
                  <c:v>-6158.5499952475948</c:v>
                </c:pt>
                <c:pt idx="3394">
                  <c:v>-6144.0586592180771</c:v>
                </c:pt>
                <c:pt idx="3395">
                  <c:v>-6129.567323188443</c:v>
                </c:pt>
                <c:pt idx="3396">
                  <c:v>-6115.0759871589835</c:v>
                </c:pt>
                <c:pt idx="3397">
                  <c:v>-6100.5846511294658</c:v>
                </c:pt>
                <c:pt idx="3398">
                  <c:v>-6086.0933150997735</c:v>
                </c:pt>
                <c:pt idx="3399">
                  <c:v>-6071.6019790702849</c:v>
                </c:pt>
                <c:pt idx="3400">
                  <c:v>-6057.110643040709</c:v>
                </c:pt>
                <c:pt idx="3401">
                  <c:v>-6042.6193070112204</c:v>
                </c:pt>
                <c:pt idx="3402">
                  <c:v>-6028.1279709815863</c:v>
                </c:pt>
                <c:pt idx="3403">
                  <c:v>-6013.6366349520395</c:v>
                </c:pt>
                <c:pt idx="3404">
                  <c:v>-5999.14529892258</c:v>
                </c:pt>
                <c:pt idx="3405">
                  <c:v>-5984.6539628929459</c:v>
                </c:pt>
                <c:pt idx="3406">
                  <c:v>-5970.1626268634282</c:v>
                </c:pt>
                <c:pt idx="3407">
                  <c:v>-5955.671290833794</c:v>
                </c:pt>
                <c:pt idx="3408">
                  <c:v>-5941.1799548043055</c:v>
                </c:pt>
                <c:pt idx="3409">
                  <c:v>-5926.6886187746713</c:v>
                </c:pt>
                <c:pt idx="3410">
                  <c:v>-5912.1972827451827</c:v>
                </c:pt>
                <c:pt idx="3411">
                  <c:v>-5897.7059467156359</c:v>
                </c:pt>
                <c:pt idx="3412">
                  <c:v>-5883.2146106861182</c:v>
                </c:pt>
                <c:pt idx="3413">
                  <c:v>-5868.7232746565423</c:v>
                </c:pt>
                <c:pt idx="3414">
                  <c:v>-5854.2319386269082</c:v>
                </c:pt>
                <c:pt idx="3415">
                  <c:v>-5839.7406025973905</c:v>
                </c:pt>
                <c:pt idx="3416">
                  <c:v>-5825.2492665677564</c:v>
                </c:pt>
                <c:pt idx="3417">
                  <c:v>-5810.7579305382969</c:v>
                </c:pt>
                <c:pt idx="3418">
                  <c:v>-5796.2665945086337</c:v>
                </c:pt>
                <c:pt idx="3419">
                  <c:v>-5781.7752584791451</c:v>
                </c:pt>
                <c:pt idx="3420">
                  <c:v>-5767.2839224495983</c:v>
                </c:pt>
                <c:pt idx="3421">
                  <c:v>-5752.7925864200806</c:v>
                </c:pt>
                <c:pt idx="3422">
                  <c:v>-5738.3012503905047</c:v>
                </c:pt>
                <c:pt idx="3423">
                  <c:v>-5723.8099143608706</c:v>
                </c:pt>
                <c:pt idx="3424">
                  <c:v>-5709.3185783313529</c:v>
                </c:pt>
                <c:pt idx="3425">
                  <c:v>-5694.827242301777</c:v>
                </c:pt>
                <c:pt idx="3426">
                  <c:v>-5680.3359062722593</c:v>
                </c:pt>
                <c:pt idx="3427">
                  <c:v>-5665.8445702426834</c:v>
                </c:pt>
                <c:pt idx="3428">
                  <c:v>-5651.3532342131075</c:v>
                </c:pt>
                <c:pt idx="3429">
                  <c:v>-5636.8618981836189</c:v>
                </c:pt>
                <c:pt idx="3430">
                  <c:v>-5622.370562154043</c:v>
                </c:pt>
                <c:pt idx="3431">
                  <c:v>-5607.8792261244962</c:v>
                </c:pt>
                <c:pt idx="3432">
                  <c:v>-5593.387890094833</c:v>
                </c:pt>
                <c:pt idx="3433">
                  <c:v>-5578.8965540653735</c:v>
                </c:pt>
                <c:pt idx="3434">
                  <c:v>-5564.4052180358558</c:v>
                </c:pt>
                <c:pt idx="3435">
                  <c:v>-5549.9138820062217</c:v>
                </c:pt>
                <c:pt idx="3436">
                  <c:v>-5535.422545976704</c:v>
                </c:pt>
                <c:pt idx="3437">
                  <c:v>-5520.9312099471281</c:v>
                </c:pt>
                <c:pt idx="3438">
                  <c:v>-5506.4398739175813</c:v>
                </c:pt>
                <c:pt idx="3439">
                  <c:v>-5491.9485378880054</c:v>
                </c:pt>
                <c:pt idx="3440">
                  <c:v>-5477.4572018584586</c:v>
                </c:pt>
                <c:pt idx="3441">
                  <c:v>-5462.9658658288536</c:v>
                </c:pt>
                <c:pt idx="3442">
                  <c:v>-5448.4745297993359</c:v>
                </c:pt>
                <c:pt idx="3443">
                  <c:v>-5433.9831937698182</c:v>
                </c:pt>
                <c:pt idx="3444">
                  <c:v>-5419.4918577401841</c:v>
                </c:pt>
                <c:pt idx="3445">
                  <c:v>-5405.0005217106664</c:v>
                </c:pt>
                <c:pt idx="3446">
                  <c:v>-5390.5091856811196</c:v>
                </c:pt>
                <c:pt idx="3447">
                  <c:v>-5376.0178496515437</c:v>
                </c:pt>
                <c:pt idx="3448">
                  <c:v>-5361.5265136219678</c:v>
                </c:pt>
                <c:pt idx="3449">
                  <c:v>-5347.035177592421</c:v>
                </c:pt>
                <c:pt idx="3450">
                  <c:v>-5332.5438415629906</c:v>
                </c:pt>
                <c:pt idx="3451">
                  <c:v>-5318.0525055332982</c:v>
                </c:pt>
                <c:pt idx="3452">
                  <c:v>-5303.5611695037805</c:v>
                </c:pt>
                <c:pt idx="3453">
                  <c:v>-5289.0698334741464</c:v>
                </c:pt>
                <c:pt idx="3454">
                  <c:v>-5274.5784974446869</c:v>
                </c:pt>
                <c:pt idx="3455">
                  <c:v>-5260.0871614150819</c:v>
                </c:pt>
                <c:pt idx="3456">
                  <c:v>-5245.595825385506</c:v>
                </c:pt>
                <c:pt idx="3457">
                  <c:v>-5231.1044893560174</c:v>
                </c:pt>
                <c:pt idx="3458">
                  <c:v>-5216.6131533264415</c:v>
                </c:pt>
                <c:pt idx="3459">
                  <c:v>-5202.1218172969529</c:v>
                </c:pt>
                <c:pt idx="3460">
                  <c:v>-5187.6304812672897</c:v>
                </c:pt>
                <c:pt idx="3461">
                  <c:v>-5173.1391452377429</c:v>
                </c:pt>
                <c:pt idx="3462">
                  <c:v>-5158.647809208167</c:v>
                </c:pt>
                <c:pt idx="3463">
                  <c:v>-5144.1564731786493</c:v>
                </c:pt>
                <c:pt idx="3464">
                  <c:v>-5129.6651371490443</c:v>
                </c:pt>
                <c:pt idx="3465">
                  <c:v>-5115.1738011195266</c:v>
                </c:pt>
                <c:pt idx="3466">
                  <c:v>-5100.6824650899798</c:v>
                </c:pt>
                <c:pt idx="3467">
                  <c:v>-5086.1911290604039</c:v>
                </c:pt>
                <c:pt idx="3468">
                  <c:v>-5071.6997930309153</c:v>
                </c:pt>
                <c:pt idx="3469">
                  <c:v>-5057.2084570012521</c:v>
                </c:pt>
                <c:pt idx="3470">
                  <c:v>-5042.7171209717635</c:v>
                </c:pt>
                <c:pt idx="3471">
                  <c:v>-5028.2257849421294</c:v>
                </c:pt>
                <c:pt idx="3472">
                  <c:v>-5013.7344489126117</c:v>
                </c:pt>
                <c:pt idx="3473">
                  <c:v>-4999.243112883094</c:v>
                </c:pt>
                <c:pt idx="3474">
                  <c:v>-4984.751776853489</c:v>
                </c:pt>
                <c:pt idx="3475">
                  <c:v>-4970.2604408240004</c:v>
                </c:pt>
                <c:pt idx="3476">
                  <c:v>-4955.7691047943663</c:v>
                </c:pt>
                <c:pt idx="3477">
                  <c:v>-4941.2777687648777</c:v>
                </c:pt>
                <c:pt idx="3478">
                  <c:v>-4926.7864327352145</c:v>
                </c:pt>
                <c:pt idx="3479">
                  <c:v>-4912.2950967057841</c:v>
                </c:pt>
                <c:pt idx="3480">
                  <c:v>-4897.8037606762082</c:v>
                </c:pt>
                <c:pt idx="3481">
                  <c:v>-4883.3124246465741</c:v>
                </c:pt>
                <c:pt idx="3482">
                  <c:v>-4868.8210886170564</c:v>
                </c:pt>
                <c:pt idx="3483">
                  <c:v>-4854.3297525875096</c:v>
                </c:pt>
                <c:pt idx="3484">
                  <c:v>-4839.8384165579919</c:v>
                </c:pt>
                <c:pt idx="3485">
                  <c:v>-4825.3470805283287</c:v>
                </c:pt>
                <c:pt idx="3486">
                  <c:v>-4810.8557444988401</c:v>
                </c:pt>
                <c:pt idx="3487">
                  <c:v>-4796.3644084692351</c:v>
                </c:pt>
                <c:pt idx="3488">
                  <c:v>-4781.8730724397465</c:v>
                </c:pt>
                <c:pt idx="3489">
                  <c:v>-4767.3817364101997</c:v>
                </c:pt>
                <c:pt idx="3490">
                  <c:v>-4752.8904003805364</c:v>
                </c:pt>
                <c:pt idx="3491">
                  <c:v>-4738.3990643510188</c:v>
                </c:pt>
                <c:pt idx="3492">
                  <c:v>-4723.907728321472</c:v>
                </c:pt>
                <c:pt idx="3493">
                  <c:v>-4709.4163922919543</c:v>
                </c:pt>
                <c:pt idx="3494">
                  <c:v>-4694.9250562623492</c:v>
                </c:pt>
                <c:pt idx="3495">
                  <c:v>-4680.4337202328024</c:v>
                </c:pt>
                <c:pt idx="3496">
                  <c:v>-4665.9423842033138</c:v>
                </c:pt>
                <c:pt idx="3497">
                  <c:v>-4651.4510481737088</c:v>
                </c:pt>
                <c:pt idx="3498">
                  <c:v>-4636.959712144162</c:v>
                </c:pt>
                <c:pt idx="3499">
                  <c:v>-4622.4683761144988</c:v>
                </c:pt>
                <c:pt idx="3500">
                  <c:v>-4607.9770400850393</c:v>
                </c:pt>
                <c:pt idx="3501">
                  <c:v>-4593.4857040554343</c:v>
                </c:pt>
                <c:pt idx="3502">
                  <c:v>-4578.9943680259166</c:v>
                </c:pt>
                <c:pt idx="3503">
                  <c:v>-4564.5030319963989</c:v>
                </c:pt>
                <c:pt idx="3504">
                  <c:v>-4550.011695966823</c:v>
                </c:pt>
                <c:pt idx="3505">
                  <c:v>-4535.5203599372762</c:v>
                </c:pt>
                <c:pt idx="3506">
                  <c:v>-4521.0290239076712</c:v>
                </c:pt>
                <c:pt idx="3507">
                  <c:v>-4506.5376878781244</c:v>
                </c:pt>
                <c:pt idx="3508">
                  <c:v>-4492.0463518485776</c:v>
                </c:pt>
                <c:pt idx="3509">
                  <c:v>-4477.5550158190017</c:v>
                </c:pt>
                <c:pt idx="3510">
                  <c:v>-4463.0636797893967</c:v>
                </c:pt>
                <c:pt idx="3511">
                  <c:v>-4448.572343759879</c:v>
                </c:pt>
                <c:pt idx="3512">
                  <c:v>-4434.0810077304195</c:v>
                </c:pt>
                <c:pt idx="3513">
                  <c:v>-4419.5896717008145</c:v>
                </c:pt>
                <c:pt idx="3514">
                  <c:v>-4405.0983356712386</c:v>
                </c:pt>
                <c:pt idx="3515">
                  <c:v>-4390.6069996416336</c:v>
                </c:pt>
                <c:pt idx="3516">
                  <c:v>-4376.1156636120868</c:v>
                </c:pt>
                <c:pt idx="3517">
                  <c:v>-4361.62432758254</c:v>
                </c:pt>
                <c:pt idx="3518">
                  <c:v>-4347.1329915529932</c:v>
                </c:pt>
                <c:pt idx="3519">
                  <c:v>-4332.6416555234464</c:v>
                </c:pt>
                <c:pt idx="3520">
                  <c:v>-4318.1503194938414</c:v>
                </c:pt>
                <c:pt idx="3521">
                  <c:v>-4303.6589834643819</c:v>
                </c:pt>
                <c:pt idx="3522">
                  <c:v>-4289.1676474347769</c:v>
                </c:pt>
                <c:pt idx="3523">
                  <c:v>-4274.676311405201</c:v>
                </c:pt>
                <c:pt idx="3524">
                  <c:v>-4260.184975375596</c:v>
                </c:pt>
                <c:pt idx="3525">
                  <c:v>-4245.6936393461074</c:v>
                </c:pt>
                <c:pt idx="3526">
                  <c:v>-4231.2023033165024</c:v>
                </c:pt>
                <c:pt idx="3527">
                  <c:v>-4216.7109672869556</c:v>
                </c:pt>
                <c:pt idx="3528">
                  <c:v>-4202.2196312574088</c:v>
                </c:pt>
                <c:pt idx="3529">
                  <c:v>-4187.728295227862</c:v>
                </c:pt>
                <c:pt idx="3530">
                  <c:v>-4173.2369591983443</c:v>
                </c:pt>
                <c:pt idx="3531">
                  <c:v>-4158.7456231687393</c:v>
                </c:pt>
                <c:pt idx="3532">
                  <c:v>-4144.2542871392216</c:v>
                </c:pt>
                <c:pt idx="3533">
                  <c:v>-4129.7629511096166</c:v>
                </c:pt>
                <c:pt idx="3534">
                  <c:v>-4115.2716150800698</c:v>
                </c:pt>
                <c:pt idx="3535">
                  <c:v>-4100.7802790505812</c:v>
                </c:pt>
                <c:pt idx="3536">
                  <c:v>-4086.2889430209179</c:v>
                </c:pt>
                <c:pt idx="3537">
                  <c:v>-4071.7976069914876</c:v>
                </c:pt>
                <c:pt idx="3538">
                  <c:v>-4057.3062709618243</c:v>
                </c:pt>
                <c:pt idx="3539">
                  <c:v>-4042.8149349323066</c:v>
                </c:pt>
                <c:pt idx="3540">
                  <c:v>-4028.3235989027016</c:v>
                </c:pt>
                <c:pt idx="3541">
                  <c:v>-4013.8322628731839</c:v>
                </c:pt>
                <c:pt idx="3542">
                  <c:v>-3999.3409268437244</c:v>
                </c:pt>
                <c:pt idx="3543">
                  <c:v>-3984.8495908140321</c:v>
                </c:pt>
                <c:pt idx="3544">
                  <c:v>-3970.3582547845435</c:v>
                </c:pt>
                <c:pt idx="3545">
                  <c:v>-3955.8669187548803</c:v>
                </c:pt>
                <c:pt idx="3546">
                  <c:v>-3941.3755827254499</c:v>
                </c:pt>
                <c:pt idx="3547">
                  <c:v>-3926.8842466957867</c:v>
                </c:pt>
                <c:pt idx="3548">
                  <c:v>-3912.392910666269</c:v>
                </c:pt>
                <c:pt idx="3549">
                  <c:v>-3897.901574636664</c:v>
                </c:pt>
                <c:pt idx="3550">
                  <c:v>-3883.4102386072045</c:v>
                </c:pt>
                <c:pt idx="3551">
                  <c:v>-3868.9189025776868</c:v>
                </c:pt>
                <c:pt idx="3552">
                  <c:v>-3854.4275665479945</c:v>
                </c:pt>
                <c:pt idx="3553">
                  <c:v>-3839.9362305185059</c:v>
                </c:pt>
                <c:pt idx="3554">
                  <c:v>-3825.4448944889009</c:v>
                </c:pt>
                <c:pt idx="3555">
                  <c:v>-3810.9535584594123</c:v>
                </c:pt>
                <c:pt idx="3556">
                  <c:v>-3796.4622224297782</c:v>
                </c:pt>
                <c:pt idx="3557">
                  <c:v>-3781.9708864002314</c:v>
                </c:pt>
                <c:pt idx="3558">
                  <c:v>-3767.4795503707719</c:v>
                </c:pt>
                <c:pt idx="3559">
                  <c:v>-3752.9882143411669</c:v>
                </c:pt>
                <c:pt idx="3560">
                  <c:v>-3738.4968783116492</c:v>
                </c:pt>
                <c:pt idx="3561">
                  <c:v>-3724.0055422820151</c:v>
                </c:pt>
                <c:pt idx="3562">
                  <c:v>-3709.5142062525265</c:v>
                </c:pt>
                <c:pt idx="3563">
                  <c:v>-3695.0228702228633</c:v>
                </c:pt>
                <c:pt idx="3564">
                  <c:v>-3680.5315341933747</c:v>
                </c:pt>
                <c:pt idx="3565">
                  <c:v>-3666.0401981638279</c:v>
                </c:pt>
                <c:pt idx="3566">
                  <c:v>-3651.548862134252</c:v>
                </c:pt>
                <c:pt idx="3567">
                  <c:v>-3637.0575261047343</c:v>
                </c:pt>
                <c:pt idx="3568">
                  <c:v>-3622.5661900751293</c:v>
                </c:pt>
                <c:pt idx="3569">
                  <c:v>-3608.0748540456116</c:v>
                </c:pt>
                <c:pt idx="3570">
                  <c:v>-3593.5835180159775</c:v>
                </c:pt>
                <c:pt idx="3571">
                  <c:v>-3579.092181986518</c:v>
                </c:pt>
                <c:pt idx="3572">
                  <c:v>-3564.6008459568257</c:v>
                </c:pt>
                <c:pt idx="3573">
                  <c:v>-3550.1095099273371</c:v>
                </c:pt>
                <c:pt idx="3574">
                  <c:v>-3535.6181738977903</c:v>
                </c:pt>
                <c:pt idx="3575">
                  <c:v>-3521.1268378682726</c:v>
                </c:pt>
                <c:pt idx="3576">
                  <c:v>-3506.6355018386967</c:v>
                </c:pt>
                <c:pt idx="3577">
                  <c:v>-3492.1441658090916</c:v>
                </c:pt>
                <c:pt idx="3578">
                  <c:v>-3477.6528297795739</c:v>
                </c:pt>
                <c:pt idx="3579">
                  <c:v>-3463.161493749998</c:v>
                </c:pt>
                <c:pt idx="3580">
                  <c:v>-3448.6701577204803</c:v>
                </c:pt>
                <c:pt idx="3581">
                  <c:v>-3434.1788216909044</c:v>
                </c:pt>
                <c:pt idx="3582">
                  <c:v>-3419.6874856612994</c:v>
                </c:pt>
                <c:pt idx="3583">
                  <c:v>-3405.1961496318108</c:v>
                </c:pt>
                <c:pt idx="3584">
                  <c:v>-3390.7048136022349</c:v>
                </c:pt>
                <c:pt idx="3585">
                  <c:v>-3376.2134775726881</c:v>
                </c:pt>
                <c:pt idx="3586">
                  <c:v>-3361.722141543054</c:v>
                </c:pt>
                <c:pt idx="3587">
                  <c:v>-3347.2308055135945</c:v>
                </c:pt>
                <c:pt idx="3588">
                  <c:v>-3332.7394694839604</c:v>
                </c:pt>
                <c:pt idx="3589">
                  <c:v>-3318.2481334544427</c:v>
                </c:pt>
                <c:pt idx="3590">
                  <c:v>-3303.756797424925</c:v>
                </c:pt>
                <c:pt idx="3591">
                  <c:v>-3289.2654613952618</c:v>
                </c:pt>
                <c:pt idx="3592">
                  <c:v>-3274.7741253657732</c:v>
                </c:pt>
                <c:pt idx="3593">
                  <c:v>-3260.2827893361973</c:v>
                </c:pt>
                <c:pt idx="3594">
                  <c:v>-3245.7914533066505</c:v>
                </c:pt>
                <c:pt idx="3595">
                  <c:v>-3231.3001172770746</c:v>
                </c:pt>
                <c:pt idx="3596">
                  <c:v>-3216.8087812475569</c:v>
                </c:pt>
                <c:pt idx="3597">
                  <c:v>-3202.3174452180392</c:v>
                </c:pt>
                <c:pt idx="3598">
                  <c:v>-3187.8261091884051</c:v>
                </c:pt>
                <c:pt idx="3599">
                  <c:v>-3173.3347731588874</c:v>
                </c:pt>
                <c:pt idx="3600">
                  <c:v>-3158.8434371292824</c:v>
                </c:pt>
                <c:pt idx="3601">
                  <c:v>-3144.3521010997356</c:v>
                </c:pt>
                <c:pt idx="3602">
                  <c:v>-3129.8607650701597</c:v>
                </c:pt>
                <c:pt idx="3603">
                  <c:v>-3115.3694290406129</c:v>
                </c:pt>
                <c:pt idx="3604">
                  <c:v>-3100.8780930111825</c:v>
                </c:pt>
                <c:pt idx="3605">
                  <c:v>-3086.3867569815193</c:v>
                </c:pt>
                <c:pt idx="3606">
                  <c:v>-3071.8954209520016</c:v>
                </c:pt>
                <c:pt idx="3607">
                  <c:v>-3057.4040849223675</c:v>
                </c:pt>
                <c:pt idx="3608">
                  <c:v>-3042.912748892908</c:v>
                </c:pt>
                <c:pt idx="3609">
                  <c:v>-3028.4214128632739</c:v>
                </c:pt>
                <c:pt idx="3610">
                  <c:v>-3013.930076833698</c:v>
                </c:pt>
                <c:pt idx="3611">
                  <c:v>-2999.4387408041221</c:v>
                </c:pt>
                <c:pt idx="3612">
                  <c:v>-2984.9474047746335</c:v>
                </c:pt>
                <c:pt idx="3613">
                  <c:v>-2970.4560687451158</c:v>
                </c:pt>
                <c:pt idx="3614">
                  <c:v>-2955.9647327155108</c:v>
                </c:pt>
                <c:pt idx="3615">
                  <c:v>-2941.473396685964</c:v>
                </c:pt>
                <c:pt idx="3616">
                  <c:v>-2926.9820606563298</c:v>
                </c:pt>
                <c:pt idx="3617">
                  <c:v>-2912.4907246268704</c:v>
                </c:pt>
                <c:pt idx="3618">
                  <c:v>-2897.9993885972362</c:v>
                </c:pt>
                <c:pt idx="3619">
                  <c:v>-2883.5080525677186</c:v>
                </c:pt>
                <c:pt idx="3620">
                  <c:v>-2869.0167165381717</c:v>
                </c:pt>
                <c:pt idx="3621">
                  <c:v>-2854.5253805086249</c:v>
                </c:pt>
                <c:pt idx="3622">
                  <c:v>-2840.0340444791364</c:v>
                </c:pt>
                <c:pt idx="3623">
                  <c:v>-2825.5427084494731</c:v>
                </c:pt>
                <c:pt idx="3624">
                  <c:v>-2811.0513724199263</c:v>
                </c:pt>
                <c:pt idx="3625">
                  <c:v>-2796.5600363903504</c:v>
                </c:pt>
                <c:pt idx="3626">
                  <c:v>-2782.0687003608327</c:v>
                </c:pt>
                <c:pt idx="3627">
                  <c:v>-2767.577364331315</c:v>
                </c:pt>
                <c:pt idx="3628">
                  <c:v>-2753.0860283016809</c:v>
                </c:pt>
                <c:pt idx="3629">
                  <c:v>-2738.5946922721923</c:v>
                </c:pt>
                <c:pt idx="3630">
                  <c:v>-2724.1033562425291</c:v>
                </c:pt>
                <c:pt idx="3631">
                  <c:v>-2709.6120202130405</c:v>
                </c:pt>
                <c:pt idx="3632">
                  <c:v>-2695.1206841834355</c:v>
                </c:pt>
                <c:pt idx="3633">
                  <c:v>-2680.6293481540051</c:v>
                </c:pt>
                <c:pt idx="3634">
                  <c:v>-2666.1380121243128</c:v>
                </c:pt>
                <c:pt idx="3635">
                  <c:v>-2651.6466760947951</c:v>
                </c:pt>
                <c:pt idx="3636">
                  <c:v>-2637.1553400652774</c:v>
                </c:pt>
                <c:pt idx="3637">
                  <c:v>-2622.6640040357015</c:v>
                </c:pt>
                <c:pt idx="3638">
                  <c:v>-2608.1726680061838</c:v>
                </c:pt>
                <c:pt idx="3639">
                  <c:v>-2593.6813319765497</c:v>
                </c:pt>
                <c:pt idx="3640">
                  <c:v>-2579.1899959470611</c:v>
                </c:pt>
                <c:pt idx="3641">
                  <c:v>-2564.6986599173979</c:v>
                </c:pt>
                <c:pt idx="3642">
                  <c:v>-2550.2073238879675</c:v>
                </c:pt>
                <c:pt idx="3643">
                  <c:v>-2535.7159878584207</c:v>
                </c:pt>
                <c:pt idx="3644">
                  <c:v>-2521.2246518287575</c:v>
                </c:pt>
                <c:pt idx="3645">
                  <c:v>-2506.7333157992398</c:v>
                </c:pt>
                <c:pt idx="3646">
                  <c:v>-2492.2419797696639</c:v>
                </c:pt>
                <c:pt idx="3647">
                  <c:v>-2477.7506437401462</c:v>
                </c:pt>
                <c:pt idx="3648">
                  <c:v>-2463.2593077104539</c:v>
                </c:pt>
                <c:pt idx="3649">
                  <c:v>-2448.7679716809653</c:v>
                </c:pt>
                <c:pt idx="3650">
                  <c:v>-2434.2766356514767</c:v>
                </c:pt>
                <c:pt idx="3651">
                  <c:v>-2419.7852996219299</c:v>
                </c:pt>
                <c:pt idx="3652">
                  <c:v>-2405.2939635923831</c:v>
                </c:pt>
                <c:pt idx="3653">
                  <c:v>-2390.8026275627199</c:v>
                </c:pt>
                <c:pt idx="3654">
                  <c:v>-2376.3112915332604</c:v>
                </c:pt>
                <c:pt idx="3655">
                  <c:v>-2361.8199555036263</c:v>
                </c:pt>
                <c:pt idx="3656">
                  <c:v>-2347.3286194741086</c:v>
                </c:pt>
                <c:pt idx="3657">
                  <c:v>-2332.8372834445327</c:v>
                </c:pt>
                <c:pt idx="3658">
                  <c:v>-2318.3459474150441</c:v>
                </c:pt>
                <c:pt idx="3659">
                  <c:v>-2303.8546113854973</c:v>
                </c:pt>
                <c:pt idx="3660">
                  <c:v>-2289.3632753558923</c:v>
                </c:pt>
                <c:pt idx="3661">
                  <c:v>-2274.8719393263455</c:v>
                </c:pt>
                <c:pt idx="3662">
                  <c:v>-2260.3806032967987</c:v>
                </c:pt>
                <c:pt idx="3663">
                  <c:v>-2245.8892672672227</c:v>
                </c:pt>
                <c:pt idx="3664">
                  <c:v>-2231.3979312375886</c:v>
                </c:pt>
                <c:pt idx="3665">
                  <c:v>-2216.9065952080709</c:v>
                </c:pt>
                <c:pt idx="3666">
                  <c:v>-2202.4152591785532</c:v>
                </c:pt>
                <c:pt idx="3667">
                  <c:v>-2187.9239231489773</c:v>
                </c:pt>
                <c:pt idx="3668">
                  <c:v>-2173.4325871194014</c:v>
                </c:pt>
                <c:pt idx="3669">
                  <c:v>-2158.9412510898546</c:v>
                </c:pt>
                <c:pt idx="3670">
                  <c:v>-2144.4499150603078</c:v>
                </c:pt>
                <c:pt idx="3671">
                  <c:v>-2129.958579030761</c:v>
                </c:pt>
                <c:pt idx="3672">
                  <c:v>-2115.4672430012142</c:v>
                </c:pt>
                <c:pt idx="3673">
                  <c:v>-2100.9759069716674</c:v>
                </c:pt>
                <c:pt idx="3674">
                  <c:v>-2086.4845709420333</c:v>
                </c:pt>
                <c:pt idx="3675">
                  <c:v>-2071.9932349125738</c:v>
                </c:pt>
                <c:pt idx="3676">
                  <c:v>-2057.5018988829979</c:v>
                </c:pt>
                <c:pt idx="3677">
                  <c:v>-2043.010562853422</c:v>
                </c:pt>
                <c:pt idx="3678">
                  <c:v>-2028.519226823817</c:v>
                </c:pt>
                <c:pt idx="3679">
                  <c:v>-2014.0278907943284</c:v>
                </c:pt>
                <c:pt idx="3680">
                  <c:v>-1999.5365547647234</c:v>
                </c:pt>
                <c:pt idx="3681">
                  <c:v>-1985.0452187351766</c:v>
                </c:pt>
                <c:pt idx="3682">
                  <c:v>-1970.5538827056298</c:v>
                </c:pt>
                <c:pt idx="3683">
                  <c:v>-1956.0625466760539</c:v>
                </c:pt>
                <c:pt idx="3684">
                  <c:v>-1941.5712106465362</c:v>
                </c:pt>
                <c:pt idx="3685">
                  <c:v>-1927.0798746169021</c:v>
                </c:pt>
                <c:pt idx="3686">
                  <c:v>-1912.5885385873844</c:v>
                </c:pt>
                <c:pt idx="3687">
                  <c:v>-1898.0972025578376</c:v>
                </c:pt>
                <c:pt idx="3688">
                  <c:v>-1883.6058665282908</c:v>
                </c:pt>
                <c:pt idx="3689">
                  <c:v>-1869.1145304988022</c:v>
                </c:pt>
                <c:pt idx="3690">
                  <c:v>-1854.623194469139</c:v>
                </c:pt>
                <c:pt idx="3691">
                  <c:v>-1840.1318584396504</c:v>
                </c:pt>
                <c:pt idx="3692">
                  <c:v>-1825.6405224100163</c:v>
                </c:pt>
                <c:pt idx="3693">
                  <c:v>-1811.1491863804986</c:v>
                </c:pt>
                <c:pt idx="3694">
                  <c:v>-1796.6578503509227</c:v>
                </c:pt>
                <c:pt idx="3695">
                  <c:v>-1782.166514321405</c:v>
                </c:pt>
                <c:pt idx="3696">
                  <c:v>-1767.6751782919455</c:v>
                </c:pt>
                <c:pt idx="3697">
                  <c:v>-1753.1838422622532</c:v>
                </c:pt>
                <c:pt idx="3698">
                  <c:v>-1738.6925062327646</c:v>
                </c:pt>
                <c:pt idx="3699">
                  <c:v>-1724.2011702031014</c:v>
                </c:pt>
                <c:pt idx="3700">
                  <c:v>-1709.709834173671</c:v>
                </c:pt>
                <c:pt idx="3701">
                  <c:v>-1695.2184981439786</c:v>
                </c:pt>
                <c:pt idx="3702">
                  <c:v>-1680.727162114461</c:v>
                </c:pt>
                <c:pt idx="3703">
                  <c:v>-1666.2358260848268</c:v>
                </c:pt>
                <c:pt idx="3704">
                  <c:v>-1651.7444900553674</c:v>
                </c:pt>
                <c:pt idx="3705">
                  <c:v>-1637.2531540258497</c:v>
                </c:pt>
                <c:pt idx="3706">
                  <c:v>-1622.7618179962155</c:v>
                </c:pt>
                <c:pt idx="3707">
                  <c:v>-1608.2704819667269</c:v>
                </c:pt>
                <c:pt idx="3708">
                  <c:v>-1593.7791459371219</c:v>
                </c:pt>
                <c:pt idx="3709">
                  <c:v>-1579.2878099076333</c:v>
                </c:pt>
                <c:pt idx="3710">
                  <c:v>-1564.7964738779701</c:v>
                </c:pt>
                <c:pt idx="3711">
                  <c:v>-1550.3051378484233</c:v>
                </c:pt>
                <c:pt idx="3712">
                  <c:v>-1535.8138018189638</c:v>
                </c:pt>
                <c:pt idx="3713">
                  <c:v>-1521.3224657893879</c:v>
                </c:pt>
                <c:pt idx="3714">
                  <c:v>-1506.8311297598702</c:v>
                </c:pt>
                <c:pt idx="3715">
                  <c:v>-1492.3397937302361</c:v>
                </c:pt>
                <c:pt idx="3716">
                  <c:v>-1477.8484577006893</c:v>
                </c:pt>
                <c:pt idx="3717">
                  <c:v>-1463.3571216710843</c:v>
                </c:pt>
                <c:pt idx="3718">
                  <c:v>-1448.8657856415957</c:v>
                </c:pt>
                <c:pt idx="3719">
                  <c:v>-1434.3744496120489</c:v>
                </c:pt>
                <c:pt idx="3720">
                  <c:v>-1419.8831135824439</c:v>
                </c:pt>
                <c:pt idx="3721">
                  <c:v>-1405.3917775529262</c:v>
                </c:pt>
                <c:pt idx="3722">
                  <c:v>-1390.9004415232921</c:v>
                </c:pt>
                <c:pt idx="3723">
                  <c:v>-1376.4091054937744</c:v>
                </c:pt>
                <c:pt idx="3724">
                  <c:v>-1361.9177694641985</c:v>
                </c:pt>
                <c:pt idx="3725">
                  <c:v>-1347.4264334347099</c:v>
                </c:pt>
                <c:pt idx="3726">
                  <c:v>-1332.9350974050467</c:v>
                </c:pt>
                <c:pt idx="3727">
                  <c:v>-1318.4437613755581</c:v>
                </c:pt>
                <c:pt idx="3728">
                  <c:v>-1303.9524253460113</c:v>
                </c:pt>
                <c:pt idx="3729">
                  <c:v>-1289.4610893164645</c:v>
                </c:pt>
                <c:pt idx="3730">
                  <c:v>-1274.9697532868886</c:v>
                </c:pt>
                <c:pt idx="3731">
                  <c:v>-1260.4784172573127</c:v>
                </c:pt>
                <c:pt idx="3732">
                  <c:v>-1245.987081227795</c:v>
                </c:pt>
                <c:pt idx="3733">
                  <c:v>-1231.4957451982191</c:v>
                </c:pt>
                <c:pt idx="3734">
                  <c:v>-1217.0044091687014</c:v>
                </c:pt>
                <c:pt idx="3735">
                  <c:v>-1202.5130731391255</c:v>
                </c:pt>
                <c:pt idx="3736">
                  <c:v>-1188.0217371095205</c:v>
                </c:pt>
                <c:pt idx="3737">
                  <c:v>-1173.5304010800319</c:v>
                </c:pt>
                <c:pt idx="3738">
                  <c:v>-1159.0390650504269</c:v>
                </c:pt>
                <c:pt idx="3739">
                  <c:v>-1144.5477290208801</c:v>
                </c:pt>
                <c:pt idx="3740">
                  <c:v>-1130.0563929912169</c:v>
                </c:pt>
                <c:pt idx="3741">
                  <c:v>-1115.5650569616992</c:v>
                </c:pt>
                <c:pt idx="3742">
                  <c:v>-1101.0737209321815</c:v>
                </c:pt>
                <c:pt idx="3743">
                  <c:v>-1086.5823849026638</c:v>
                </c:pt>
                <c:pt idx="3744">
                  <c:v>-1072.0910488731461</c:v>
                </c:pt>
                <c:pt idx="3745">
                  <c:v>-1057.5997128434828</c:v>
                </c:pt>
                <c:pt idx="3746">
                  <c:v>-1043.1083768139943</c:v>
                </c:pt>
                <c:pt idx="3747">
                  <c:v>-1028.6170407843892</c:v>
                </c:pt>
                <c:pt idx="3748">
                  <c:v>-1014.1257047548424</c:v>
                </c:pt>
                <c:pt idx="3749">
                  <c:v>-999.63436872523744</c:v>
                </c:pt>
                <c:pt idx="3750">
                  <c:v>-985.14303269577795</c:v>
                </c:pt>
                <c:pt idx="3751">
                  <c:v>-970.65169666626025</c:v>
                </c:pt>
                <c:pt idx="3752">
                  <c:v>-956.16036063662614</c:v>
                </c:pt>
                <c:pt idx="3753">
                  <c:v>-941.66902460710844</c:v>
                </c:pt>
                <c:pt idx="3754">
                  <c:v>-927.17768857750343</c:v>
                </c:pt>
                <c:pt idx="3755">
                  <c:v>-912.68635254795663</c:v>
                </c:pt>
                <c:pt idx="3756">
                  <c:v>-898.19501651835162</c:v>
                </c:pt>
                <c:pt idx="3757">
                  <c:v>-883.70368048880482</c:v>
                </c:pt>
                <c:pt idx="3758">
                  <c:v>-869.21234445937444</c:v>
                </c:pt>
                <c:pt idx="3759">
                  <c:v>-854.72100842968212</c:v>
                </c:pt>
                <c:pt idx="3760">
                  <c:v>-840.22967240016442</c:v>
                </c:pt>
                <c:pt idx="3761">
                  <c:v>-825.73833637058851</c:v>
                </c:pt>
                <c:pt idx="3762">
                  <c:v>-811.24700034112902</c:v>
                </c:pt>
                <c:pt idx="3763">
                  <c:v>-796.75566431149491</c:v>
                </c:pt>
                <c:pt idx="3764">
                  <c:v>-782.26432828191901</c:v>
                </c:pt>
                <c:pt idx="3765">
                  <c:v>-767.772992252314</c:v>
                </c:pt>
                <c:pt idx="3766">
                  <c:v>-753.2816562227672</c:v>
                </c:pt>
                <c:pt idx="3767">
                  <c:v>-738.79032019333681</c:v>
                </c:pt>
                <c:pt idx="3768">
                  <c:v>-724.2989841637318</c:v>
                </c:pt>
                <c:pt idx="3769">
                  <c:v>-709.807648134185</c:v>
                </c:pt>
                <c:pt idx="3770">
                  <c:v>-695.31631210455089</c:v>
                </c:pt>
                <c:pt idx="3771">
                  <c:v>-680.8249760750914</c:v>
                </c:pt>
                <c:pt idx="3772">
                  <c:v>-666.33364004545729</c:v>
                </c:pt>
                <c:pt idx="3773">
                  <c:v>-651.84230401593959</c:v>
                </c:pt>
                <c:pt idx="3774">
                  <c:v>-637.35096798639279</c:v>
                </c:pt>
                <c:pt idx="3775">
                  <c:v>-622.85963195678778</c:v>
                </c:pt>
                <c:pt idx="3776">
                  <c:v>-608.36829592729919</c:v>
                </c:pt>
                <c:pt idx="3777">
                  <c:v>-593.87695989763597</c:v>
                </c:pt>
                <c:pt idx="3778">
                  <c:v>-579.38562386808917</c:v>
                </c:pt>
                <c:pt idx="3779">
                  <c:v>-564.89428783857147</c:v>
                </c:pt>
                <c:pt idx="3780">
                  <c:v>-550.40295180905377</c:v>
                </c:pt>
                <c:pt idx="3781">
                  <c:v>-535.91161577941966</c:v>
                </c:pt>
                <c:pt idx="3782">
                  <c:v>-521.42027974990197</c:v>
                </c:pt>
                <c:pt idx="3783">
                  <c:v>-506.92894372041337</c:v>
                </c:pt>
                <c:pt idx="3784">
                  <c:v>-492.43760769075016</c:v>
                </c:pt>
                <c:pt idx="3785">
                  <c:v>-477.94627166126156</c:v>
                </c:pt>
                <c:pt idx="3786">
                  <c:v>-463.45493563165655</c:v>
                </c:pt>
                <c:pt idx="3787">
                  <c:v>-448.96359960222617</c:v>
                </c:pt>
                <c:pt idx="3788">
                  <c:v>-434.47226357253385</c:v>
                </c:pt>
                <c:pt idx="3789">
                  <c:v>-419.98092754301615</c:v>
                </c:pt>
                <c:pt idx="3790">
                  <c:v>-405.48959151349845</c:v>
                </c:pt>
                <c:pt idx="3791">
                  <c:v>-390.99825548386434</c:v>
                </c:pt>
                <c:pt idx="3792">
                  <c:v>-376.50691945440485</c:v>
                </c:pt>
                <c:pt idx="3793">
                  <c:v>-362.01558342471253</c:v>
                </c:pt>
                <c:pt idx="3794">
                  <c:v>-347.52424739522394</c:v>
                </c:pt>
                <c:pt idx="3795">
                  <c:v>-333.03291136556072</c:v>
                </c:pt>
                <c:pt idx="3796">
                  <c:v>-318.54157533613034</c:v>
                </c:pt>
                <c:pt idx="3797">
                  <c:v>-304.05023930658353</c:v>
                </c:pt>
                <c:pt idx="3798">
                  <c:v>-289.55890327697853</c:v>
                </c:pt>
                <c:pt idx="3799">
                  <c:v>-275.06756724748993</c:v>
                </c:pt>
                <c:pt idx="3800">
                  <c:v>-260.57623121788492</c:v>
                </c:pt>
                <c:pt idx="3801">
                  <c:v>-246.08489518839633</c:v>
                </c:pt>
                <c:pt idx="3802">
                  <c:v>-231.59355915867491</c:v>
                </c:pt>
                <c:pt idx="3803">
                  <c:v>-217.10222312918631</c:v>
                </c:pt>
                <c:pt idx="3804">
                  <c:v>-202.61088709969772</c:v>
                </c:pt>
                <c:pt idx="3805">
                  <c:v>-188.11955107015092</c:v>
                </c:pt>
                <c:pt idx="3806">
                  <c:v>-173.62821504060412</c:v>
                </c:pt>
                <c:pt idx="3807">
                  <c:v>-159.1368790109409</c:v>
                </c:pt>
                <c:pt idx="3808">
                  <c:v>-144.64554298145231</c:v>
                </c:pt>
                <c:pt idx="3809">
                  <c:v>-130.1542069518473</c:v>
                </c:pt>
                <c:pt idx="3810">
                  <c:v>-115.66287092235871</c:v>
                </c:pt>
                <c:pt idx="3811">
                  <c:v>-101.17153489269549</c:v>
                </c:pt>
                <c:pt idx="3812">
                  <c:v>-86.680198863206897</c:v>
                </c:pt>
                <c:pt idx="3813">
                  <c:v>-72.188862833660096</c:v>
                </c:pt>
                <c:pt idx="3814">
                  <c:v>-57.697526804055087</c:v>
                </c:pt>
                <c:pt idx="3815">
                  <c:v>-43.206190774508286</c:v>
                </c:pt>
                <c:pt idx="3816">
                  <c:v>-28.714854744961485</c:v>
                </c:pt>
                <c:pt idx="3817">
                  <c:v>-14.223518715414684</c:v>
                </c:pt>
                <c:pt idx="3818">
                  <c:v>0.2678173141903244</c:v>
                </c:pt>
                <c:pt idx="3819">
                  <c:v>14.759153343678918</c:v>
                </c:pt>
                <c:pt idx="3820">
                  <c:v>29.250489373225719</c:v>
                </c:pt>
                <c:pt idx="3821">
                  <c:v>43.74182540277252</c:v>
                </c:pt>
                <c:pt idx="3822">
                  <c:v>58.233161432377528</c:v>
                </c:pt>
                <c:pt idx="3823">
                  <c:v>72.724497461924329</c:v>
                </c:pt>
                <c:pt idx="3824">
                  <c:v>87.21583349147113</c:v>
                </c:pt>
                <c:pt idx="3825">
                  <c:v>101.70716952101793</c:v>
                </c:pt>
                <c:pt idx="3826">
                  <c:v>116.19850555062294</c:v>
                </c:pt>
                <c:pt idx="3827">
                  <c:v>130.68984158022795</c:v>
                </c:pt>
                <c:pt idx="3828">
                  <c:v>145.18117760971654</c:v>
                </c:pt>
                <c:pt idx="3829">
                  <c:v>159.67251363920514</c:v>
                </c:pt>
                <c:pt idx="3830">
                  <c:v>174.16384966881014</c:v>
                </c:pt>
                <c:pt idx="3831">
                  <c:v>188.65518569841515</c:v>
                </c:pt>
                <c:pt idx="3832">
                  <c:v>203.14652172802016</c:v>
                </c:pt>
                <c:pt idx="3833">
                  <c:v>217.63785775750875</c:v>
                </c:pt>
                <c:pt idx="3834">
                  <c:v>232.12919378705556</c:v>
                </c:pt>
                <c:pt idx="3835">
                  <c:v>246.62052981660236</c:v>
                </c:pt>
                <c:pt idx="3836">
                  <c:v>261.11186584614916</c:v>
                </c:pt>
                <c:pt idx="3837">
                  <c:v>275.60320187575417</c:v>
                </c:pt>
                <c:pt idx="3838">
                  <c:v>290.09453790524276</c:v>
                </c:pt>
                <c:pt idx="3839">
                  <c:v>304.58587393484777</c:v>
                </c:pt>
                <c:pt idx="3840">
                  <c:v>319.07720996439457</c:v>
                </c:pt>
                <c:pt idx="3841">
                  <c:v>333.56854599399958</c:v>
                </c:pt>
                <c:pt idx="3842">
                  <c:v>348.05988202348817</c:v>
                </c:pt>
                <c:pt idx="3843">
                  <c:v>362.55121805297676</c:v>
                </c:pt>
                <c:pt idx="3844">
                  <c:v>377.04255408263998</c:v>
                </c:pt>
                <c:pt idx="3845">
                  <c:v>391.53389011212857</c:v>
                </c:pt>
                <c:pt idx="3846">
                  <c:v>406.02522614179179</c:v>
                </c:pt>
                <c:pt idx="3847">
                  <c:v>420.51656217128038</c:v>
                </c:pt>
                <c:pt idx="3848">
                  <c:v>435.00789820088539</c:v>
                </c:pt>
                <c:pt idx="3849">
                  <c:v>449.49923423043219</c:v>
                </c:pt>
                <c:pt idx="3850">
                  <c:v>463.9905702600372</c:v>
                </c:pt>
                <c:pt idx="3851">
                  <c:v>478.481906289584</c:v>
                </c:pt>
                <c:pt idx="3852">
                  <c:v>492.9732423190726</c:v>
                </c:pt>
                <c:pt idx="3853">
                  <c:v>507.46457834867761</c:v>
                </c:pt>
                <c:pt idx="3854">
                  <c:v>521.95591437810799</c:v>
                </c:pt>
                <c:pt idx="3855">
                  <c:v>536.44725040782942</c:v>
                </c:pt>
                <c:pt idx="3856">
                  <c:v>550.93858643731801</c:v>
                </c:pt>
                <c:pt idx="3857">
                  <c:v>565.42992246692302</c:v>
                </c:pt>
                <c:pt idx="3858">
                  <c:v>579.92125849641161</c:v>
                </c:pt>
                <c:pt idx="3859">
                  <c:v>594.4125945259002</c:v>
                </c:pt>
                <c:pt idx="3860">
                  <c:v>608.90393055556342</c:v>
                </c:pt>
                <c:pt idx="3861">
                  <c:v>623.39526658505201</c:v>
                </c:pt>
                <c:pt idx="3862">
                  <c:v>637.88660261465702</c:v>
                </c:pt>
                <c:pt idx="3863">
                  <c:v>652.37793864414562</c:v>
                </c:pt>
                <c:pt idx="3864">
                  <c:v>666.86927467380883</c:v>
                </c:pt>
                <c:pt idx="3865">
                  <c:v>681.36061070335563</c:v>
                </c:pt>
                <c:pt idx="3866">
                  <c:v>695.85194673284423</c:v>
                </c:pt>
                <c:pt idx="3867">
                  <c:v>710.34328276244923</c:v>
                </c:pt>
                <c:pt idx="3868">
                  <c:v>724.83461879193783</c:v>
                </c:pt>
                <c:pt idx="3869">
                  <c:v>739.32595482160104</c:v>
                </c:pt>
                <c:pt idx="3870">
                  <c:v>753.81729085114785</c:v>
                </c:pt>
                <c:pt idx="3871">
                  <c:v>768.30862688069465</c:v>
                </c:pt>
                <c:pt idx="3872">
                  <c:v>782.79996291018324</c:v>
                </c:pt>
                <c:pt idx="3873">
                  <c:v>797.29129893984646</c:v>
                </c:pt>
                <c:pt idx="3874">
                  <c:v>811.78263496933505</c:v>
                </c:pt>
                <c:pt idx="3875">
                  <c:v>826.27397099888185</c:v>
                </c:pt>
                <c:pt idx="3876">
                  <c:v>840.76530702848686</c:v>
                </c:pt>
                <c:pt idx="3877">
                  <c:v>855.25664305797545</c:v>
                </c:pt>
                <c:pt idx="3878">
                  <c:v>869.74797908758046</c:v>
                </c:pt>
                <c:pt idx="3879">
                  <c:v>884.23931511706905</c:v>
                </c:pt>
                <c:pt idx="3880">
                  <c:v>898.73065114673227</c:v>
                </c:pt>
                <c:pt idx="3881">
                  <c:v>913.22198717622086</c:v>
                </c:pt>
                <c:pt idx="3882">
                  <c:v>927.71332320576767</c:v>
                </c:pt>
                <c:pt idx="3883">
                  <c:v>942.20465923531447</c:v>
                </c:pt>
                <c:pt idx="3884">
                  <c:v>956.69599526491947</c:v>
                </c:pt>
                <c:pt idx="3885">
                  <c:v>971.18733129452448</c:v>
                </c:pt>
                <c:pt idx="3886">
                  <c:v>985.67866732401308</c:v>
                </c:pt>
                <c:pt idx="3887">
                  <c:v>1000.1700033536181</c:v>
                </c:pt>
                <c:pt idx="3888">
                  <c:v>1014.6613393831067</c:v>
                </c:pt>
                <c:pt idx="3889">
                  <c:v>1029.1526754127117</c:v>
                </c:pt>
                <c:pt idx="3890">
                  <c:v>1043.6440114422585</c:v>
                </c:pt>
                <c:pt idx="3891">
                  <c:v>1058.1353474718053</c:v>
                </c:pt>
                <c:pt idx="3892">
                  <c:v>1072.6266835013521</c:v>
                </c:pt>
                <c:pt idx="3893">
                  <c:v>1087.1180195308989</c:v>
                </c:pt>
                <c:pt idx="3894">
                  <c:v>1101.6093555605621</c:v>
                </c:pt>
                <c:pt idx="3895">
                  <c:v>1116.1006915900507</c:v>
                </c:pt>
                <c:pt idx="3896">
                  <c:v>1130.5920276195975</c:v>
                </c:pt>
                <c:pt idx="3897">
                  <c:v>1145.0833636490861</c:v>
                </c:pt>
                <c:pt idx="3898">
                  <c:v>1159.5746996786329</c:v>
                </c:pt>
                <c:pt idx="3899">
                  <c:v>1174.0660357082961</c:v>
                </c:pt>
                <c:pt idx="3900">
                  <c:v>1188.5573717377847</c:v>
                </c:pt>
                <c:pt idx="3901">
                  <c:v>1203.0487077673897</c:v>
                </c:pt>
                <c:pt idx="3902">
                  <c:v>1217.5400437969365</c:v>
                </c:pt>
                <c:pt idx="3903">
                  <c:v>1232.0313798265997</c:v>
                </c:pt>
                <c:pt idx="3904">
                  <c:v>1246.5227158560883</c:v>
                </c:pt>
                <c:pt idx="3905">
                  <c:v>1261.0140518855769</c:v>
                </c:pt>
                <c:pt idx="3906">
                  <c:v>1275.5053879151819</c:v>
                </c:pt>
                <c:pt idx="3907">
                  <c:v>1289.9967239447287</c:v>
                </c:pt>
                <c:pt idx="3908">
                  <c:v>1304.4880599742755</c:v>
                </c:pt>
                <c:pt idx="3909">
                  <c:v>1318.9793960038223</c:v>
                </c:pt>
                <c:pt idx="3910">
                  <c:v>1333.4707320334273</c:v>
                </c:pt>
                <c:pt idx="3911">
                  <c:v>1347.9620680629741</c:v>
                </c:pt>
                <c:pt idx="3912">
                  <c:v>1362.4534040924045</c:v>
                </c:pt>
                <c:pt idx="3913">
                  <c:v>1376.9447401221259</c:v>
                </c:pt>
                <c:pt idx="3914">
                  <c:v>1391.4360761516145</c:v>
                </c:pt>
                <c:pt idx="3915">
                  <c:v>1405.9274121811613</c:v>
                </c:pt>
                <c:pt idx="3916">
                  <c:v>1420.4187482107081</c:v>
                </c:pt>
                <c:pt idx="3917">
                  <c:v>1434.9100842402549</c:v>
                </c:pt>
                <c:pt idx="3918">
                  <c:v>1449.40142026986</c:v>
                </c:pt>
                <c:pt idx="3919">
                  <c:v>1463.892756299465</c:v>
                </c:pt>
                <c:pt idx="3920">
                  <c:v>1478.3840923290118</c:v>
                </c:pt>
                <c:pt idx="3921">
                  <c:v>1492.8754283584422</c:v>
                </c:pt>
                <c:pt idx="3922">
                  <c:v>1507.3667643881054</c:v>
                </c:pt>
                <c:pt idx="3923">
                  <c:v>1521.8581004176522</c:v>
                </c:pt>
                <c:pt idx="3924">
                  <c:v>1536.3494364472572</c:v>
                </c:pt>
                <c:pt idx="3925">
                  <c:v>1550.8407724767458</c:v>
                </c:pt>
                <c:pt idx="3926">
                  <c:v>1565.3321085062926</c:v>
                </c:pt>
                <c:pt idx="3927">
                  <c:v>1579.8234445358976</c:v>
                </c:pt>
                <c:pt idx="3928">
                  <c:v>1594.3147805653862</c:v>
                </c:pt>
                <c:pt idx="3929">
                  <c:v>1608.8061165949912</c:v>
                </c:pt>
                <c:pt idx="3930">
                  <c:v>1623.2974526244798</c:v>
                </c:pt>
                <c:pt idx="3931">
                  <c:v>1637.788788654143</c:v>
                </c:pt>
                <c:pt idx="3932">
                  <c:v>1652.2801246836898</c:v>
                </c:pt>
                <c:pt idx="3933">
                  <c:v>1666.7714607132366</c:v>
                </c:pt>
                <c:pt idx="3934">
                  <c:v>1681.2627967427252</c:v>
                </c:pt>
                <c:pt idx="3935">
                  <c:v>1695.7541327722138</c:v>
                </c:pt>
                <c:pt idx="3936">
                  <c:v>1710.245468801877</c:v>
                </c:pt>
                <c:pt idx="3937">
                  <c:v>1724.7368048313656</c:v>
                </c:pt>
                <c:pt idx="3938">
                  <c:v>1739.2281408610288</c:v>
                </c:pt>
                <c:pt idx="3939">
                  <c:v>1753.7194768905174</c:v>
                </c:pt>
                <c:pt idx="3940">
                  <c:v>1768.2108129201806</c:v>
                </c:pt>
                <c:pt idx="3941">
                  <c:v>1782.7021489496692</c:v>
                </c:pt>
                <c:pt idx="3942">
                  <c:v>1797.1934849793324</c:v>
                </c:pt>
                <c:pt idx="3943">
                  <c:v>1811.684821008821</c:v>
                </c:pt>
                <c:pt idx="3944">
                  <c:v>1826.1761570383096</c:v>
                </c:pt>
                <c:pt idx="3945">
                  <c:v>1840.6674930679146</c:v>
                </c:pt>
                <c:pt idx="3946">
                  <c:v>1855.158829097345</c:v>
                </c:pt>
                <c:pt idx="3947">
                  <c:v>1869.6501651270664</c:v>
                </c:pt>
                <c:pt idx="3948">
                  <c:v>1884.141501156555</c:v>
                </c:pt>
                <c:pt idx="3949">
                  <c:v>1898.6328371862182</c:v>
                </c:pt>
                <c:pt idx="3950">
                  <c:v>1913.1241732156486</c:v>
                </c:pt>
                <c:pt idx="3951">
                  <c:v>1927.6155092452536</c:v>
                </c:pt>
                <c:pt idx="3952">
                  <c:v>1942.1068452748004</c:v>
                </c:pt>
                <c:pt idx="3953">
                  <c:v>1956.598181304289</c:v>
                </c:pt>
                <c:pt idx="3954">
                  <c:v>1971.089517333894</c:v>
                </c:pt>
                <c:pt idx="3955">
                  <c:v>1985.5808533633826</c:v>
                </c:pt>
                <c:pt idx="3956">
                  <c:v>2000.0721893931041</c:v>
                </c:pt>
                <c:pt idx="3957">
                  <c:v>2014.5635254225926</c:v>
                </c:pt>
                <c:pt idx="3958">
                  <c:v>2029.0548614521977</c:v>
                </c:pt>
                <c:pt idx="3959">
                  <c:v>2043.5461974816862</c:v>
                </c:pt>
                <c:pt idx="3960">
                  <c:v>2058.0375335112331</c:v>
                </c:pt>
                <c:pt idx="3961">
                  <c:v>2072.5288695408963</c:v>
                </c:pt>
                <c:pt idx="3962">
                  <c:v>2087.0202055703849</c:v>
                </c:pt>
                <c:pt idx="3963">
                  <c:v>2101.5115415999317</c:v>
                </c:pt>
                <c:pt idx="3964">
                  <c:v>2116.0028776294203</c:v>
                </c:pt>
                <c:pt idx="3965">
                  <c:v>2130.4942136590835</c:v>
                </c:pt>
                <c:pt idx="3966">
                  <c:v>2144.9855496886303</c:v>
                </c:pt>
                <c:pt idx="3967">
                  <c:v>2159.4768857181189</c:v>
                </c:pt>
                <c:pt idx="3968">
                  <c:v>2173.9682217477239</c:v>
                </c:pt>
                <c:pt idx="3969">
                  <c:v>2188.4595577772707</c:v>
                </c:pt>
                <c:pt idx="3970">
                  <c:v>2202.9508938068175</c:v>
                </c:pt>
                <c:pt idx="3971">
                  <c:v>2217.4422298363643</c:v>
                </c:pt>
                <c:pt idx="3972">
                  <c:v>2231.9335658659693</c:v>
                </c:pt>
                <c:pt idx="3973">
                  <c:v>2246.4249018954579</c:v>
                </c:pt>
                <c:pt idx="3974">
                  <c:v>2260.9162379250047</c:v>
                </c:pt>
                <c:pt idx="3975">
                  <c:v>2275.4075739546097</c:v>
                </c:pt>
                <c:pt idx="3976">
                  <c:v>2289.8989099841565</c:v>
                </c:pt>
                <c:pt idx="3977">
                  <c:v>2304.3902460137615</c:v>
                </c:pt>
                <c:pt idx="3978">
                  <c:v>2318.8815820433083</c:v>
                </c:pt>
                <c:pt idx="3979">
                  <c:v>2333.3729180728551</c:v>
                </c:pt>
                <c:pt idx="3980">
                  <c:v>2347.8642541024601</c:v>
                </c:pt>
                <c:pt idx="3981">
                  <c:v>2362.3555901320069</c:v>
                </c:pt>
                <c:pt idx="3982">
                  <c:v>2376.8469261614955</c:v>
                </c:pt>
                <c:pt idx="3983">
                  <c:v>2391.3382621909841</c:v>
                </c:pt>
                <c:pt idx="3984">
                  <c:v>2405.8295982205891</c:v>
                </c:pt>
                <c:pt idx="3985">
                  <c:v>2420.3209342501941</c:v>
                </c:pt>
                <c:pt idx="3986">
                  <c:v>2434.8122702797991</c:v>
                </c:pt>
                <c:pt idx="3987">
                  <c:v>2449.3036063092877</c:v>
                </c:pt>
                <c:pt idx="3988">
                  <c:v>2463.7949423388345</c:v>
                </c:pt>
                <c:pt idx="3989">
                  <c:v>2478.2862783683813</c:v>
                </c:pt>
                <c:pt idx="3990">
                  <c:v>2492.7776143979281</c:v>
                </c:pt>
                <c:pt idx="3991">
                  <c:v>2507.2689504275331</c:v>
                </c:pt>
                <c:pt idx="3992">
                  <c:v>2521.7602864570217</c:v>
                </c:pt>
                <c:pt idx="3993">
                  <c:v>2536.2516224866267</c:v>
                </c:pt>
                <c:pt idx="3994">
                  <c:v>2550.7429585161735</c:v>
                </c:pt>
                <c:pt idx="3995">
                  <c:v>2565.2342945458367</c:v>
                </c:pt>
                <c:pt idx="3996">
                  <c:v>2579.7256305753253</c:v>
                </c:pt>
                <c:pt idx="3997">
                  <c:v>2594.2169666048139</c:v>
                </c:pt>
                <c:pt idx="3998">
                  <c:v>2608.7083026344771</c:v>
                </c:pt>
                <c:pt idx="3999">
                  <c:v>2623.1996386639657</c:v>
                </c:pt>
                <c:pt idx="4000">
                  <c:v>2637.6909746935708</c:v>
                </c:pt>
                <c:pt idx="4001">
                  <c:v>2652.1823107230593</c:v>
                </c:pt>
                <c:pt idx="4002">
                  <c:v>2666.6736467526644</c:v>
                </c:pt>
                <c:pt idx="4003">
                  <c:v>2681.1649827822112</c:v>
                </c:pt>
                <c:pt idx="4004">
                  <c:v>2695.6563188118162</c:v>
                </c:pt>
                <c:pt idx="4005">
                  <c:v>2710.147654841363</c:v>
                </c:pt>
                <c:pt idx="4006">
                  <c:v>2724.6389908708516</c:v>
                </c:pt>
                <c:pt idx="4007">
                  <c:v>2739.1303269004566</c:v>
                </c:pt>
                <c:pt idx="4008">
                  <c:v>2753.621662929887</c:v>
                </c:pt>
                <c:pt idx="4009">
                  <c:v>2768.1129989596084</c:v>
                </c:pt>
                <c:pt idx="4010">
                  <c:v>2782.604334989097</c:v>
                </c:pt>
                <c:pt idx="4011">
                  <c:v>2797.095671018702</c:v>
                </c:pt>
                <c:pt idx="4012">
                  <c:v>2811.5870070481906</c:v>
                </c:pt>
                <c:pt idx="4013">
                  <c:v>2826.0783430776792</c:v>
                </c:pt>
                <c:pt idx="4014">
                  <c:v>2840.5696791074006</c:v>
                </c:pt>
                <c:pt idx="4015">
                  <c:v>2855.0610151368892</c:v>
                </c:pt>
                <c:pt idx="4016">
                  <c:v>2869.5523511665524</c:v>
                </c:pt>
                <c:pt idx="4017">
                  <c:v>2884.0436871959828</c:v>
                </c:pt>
                <c:pt idx="4018">
                  <c:v>2898.5350232255878</c:v>
                </c:pt>
                <c:pt idx="4019">
                  <c:v>2913.0263592551346</c:v>
                </c:pt>
                <c:pt idx="4020">
                  <c:v>2927.5176952847396</c:v>
                </c:pt>
                <c:pt idx="4021">
                  <c:v>2942.0090313142282</c:v>
                </c:pt>
                <c:pt idx="4022">
                  <c:v>2956.5003673437168</c:v>
                </c:pt>
                <c:pt idx="4023">
                  <c:v>2970.99170337338</c:v>
                </c:pt>
                <c:pt idx="4024">
                  <c:v>2985.4830394029268</c:v>
                </c:pt>
                <c:pt idx="4025">
                  <c:v>2999.9743754324736</c:v>
                </c:pt>
                <c:pt idx="4026">
                  <c:v>3014.4657114619622</c:v>
                </c:pt>
                <c:pt idx="4027">
                  <c:v>3028.9570474916254</c:v>
                </c:pt>
                <c:pt idx="4028">
                  <c:v>3043.4483835211722</c:v>
                </c:pt>
                <c:pt idx="4029">
                  <c:v>3057.9397195506608</c:v>
                </c:pt>
                <c:pt idx="4030">
                  <c:v>3072.4310555802658</c:v>
                </c:pt>
                <c:pt idx="4031">
                  <c:v>3086.9223916097544</c:v>
                </c:pt>
                <c:pt idx="4032">
                  <c:v>3101.4137276394176</c:v>
                </c:pt>
                <c:pt idx="4033">
                  <c:v>3115.9050636689062</c:v>
                </c:pt>
                <c:pt idx="4034">
                  <c:v>3130.3963996985694</c:v>
                </c:pt>
                <c:pt idx="4035">
                  <c:v>3144.887735728058</c:v>
                </c:pt>
                <c:pt idx="4036">
                  <c:v>3159.3790717576048</c:v>
                </c:pt>
                <c:pt idx="4037">
                  <c:v>3173.8704077870934</c:v>
                </c:pt>
                <c:pt idx="4038">
                  <c:v>3188.3617438166984</c:v>
                </c:pt>
                <c:pt idx="4039">
                  <c:v>3202.8530798463034</c:v>
                </c:pt>
                <c:pt idx="4040">
                  <c:v>3217.344415875792</c:v>
                </c:pt>
                <c:pt idx="4041">
                  <c:v>3231.8357519054553</c:v>
                </c:pt>
                <c:pt idx="4042">
                  <c:v>3246.3270879348856</c:v>
                </c:pt>
                <c:pt idx="4043">
                  <c:v>3260.8184239645489</c:v>
                </c:pt>
                <c:pt idx="4044">
                  <c:v>3275.3097599940374</c:v>
                </c:pt>
                <c:pt idx="4045">
                  <c:v>3289.8010960235843</c:v>
                </c:pt>
                <c:pt idx="4046">
                  <c:v>3304.2924320531311</c:v>
                </c:pt>
                <c:pt idx="4047">
                  <c:v>3318.7837680826779</c:v>
                </c:pt>
                <c:pt idx="4048">
                  <c:v>3333.2751041123411</c:v>
                </c:pt>
                <c:pt idx="4049">
                  <c:v>3347.7664401418297</c:v>
                </c:pt>
                <c:pt idx="4050">
                  <c:v>3362.2577761714347</c:v>
                </c:pt>
                <c:pt idx="4051">
                  <c:v>3376.7491122009233</c:v>
                </c:pt>
                <c:pt idx="4052">
                  <c:v>3391.2404482305283</c:v>
                </c:pt>
                <c:pt idx="4053">
                  <c:v>3405.7317842601333</c:v>
                </c:pt>
                <c:pt idx="4054">
                  <c:v>3420.2231202896219</c:v>
                </c:pt>
                <c:pt idx="4055">
                  <c:v>3434.7144563191687</c:v>
                </c:pt>
                <c:pt idx="4056">
                  <c:v>3449.2057923487155</c:v>
                </c:pt>
                <c:pt idx="4057">
                  <c:v>3463.6971283783787</c:v>
                </c:pt>
                <c:pt idx="4058">
                  <c:v>3478.1884644078673</c:v>
                </c:pt>
                <c:pt idx="4059">
                  <c:v>3492.6798004373559</c:v>
                </c:pt>
                <c:pt idx="4060">
                  <c:v>3507.1711364669609</c:v>
                </c:pt>
                <c:pt idx="4061">
                  <c:v>3521.6624724965077</c:v>
                </c:pt>
                <c:pt idx="4062">
                  <c:v>3536.1538085260545</c:v>
                </c:pt>
                <c:pt idx="4063">
                  <c:v>3550.6451445556013</c:v>
                </c:pt>
                <c:pt idx="4064">
                  <c:v>3565.1364805852063</c:v>
                </c:pt>
                <c:pt idx="4065">
                  <c:v>3579.6278166147531</c:v>
                </c:pt>
                <c:pt idx="4066">
                  <c:v>3594.1191526443581</c:v>
                </c:pt>
                <c:pt idx="4067">
                  <c:v>3608.6104886739049</c:v>
                </c:pt>
                <c:pt idx="4068">
                  <c:v>3623.1018247033935</c:v>
                </c:pt>
                <c:pt idx="4069">
                  <c:v>3637.5931607329985</c:v>
                </c:pt>
                <c:pt idx="4070">
                  <c:v>3652.0844967625453</c:v>
                </c:pt>
                <c:pt idx="4071">
                  <c:v>3666.5758327920921</c:v>
                </c:pt>
                <c:pt idx="4072">
                  <c:v>3681.0671688216971</c:v>
                </c:pt>
                <c:pt idx="4073">
                  <c:v>3695.5585048512439</c:v>
                </c:pt>
                <c:pt idx="4074">
                  <c:v>3710.0498408807907</c:v>
                </c:pt>
                <c:pt idx="4075">
                  <c:v>3724.5411769102211</c:v>
                </c:pt>
                <c:pt idx="4076">
                  <c:v>3739.0325129399425</c:v>
                </c:pt>
                <c:pt idx="4077">
                  <c:v>3753.5238489694311</c:v>
                </c:pt>
                <c:pt idx="4078">
                  <c:v>3768.0151849990361</c:v>
                </c:pt>
                <c:pt idx="4079">
                  <c:v>3782.5065210285247</c:v>
                </c:pt>
                <c:pt idx="4080">
                  <c:v>3796.9978570580715</c:v>
                </c:pt>
                <c:pt idx="4081">
                  <c:v>3811.4891930876765</c:v>
                </c:pt>
                <c:pt idx="4082">
                  <c:v>3825.9805291171651</c:v>
                </c:pt>
                <c:pt idx="4083">
                  <c:v>3840.4718651467701</c:v>
                </c:pt>
                <c:pt idx="4084">
                  <c:v>3854.9632011762587</c:v>
                </c:pt>
                <c:pt idx="4085">
                  <c:v>3869.454537205922</c:v>
                </c:pt>
                <c:pt idx="4086">
                  <c:v>3883.9458732354688</c:v>
                </c:pt>
                <c:pt idx="4087">
                  <c:v>3898.4372092650738</c:v>
                </c:pt>
                <c:pt idx="4088">
                  <c:v>3912.9285452945624</c:v>
                </c:pt>
                <c:pt idx="4089">
                  <c:v>3927.4198813241674</c:v>
                </c:pt>
                <c:pt idx="4090">
                  <c:v>3941.9112173537142</c:v>
                </c:pt>
                <c:pt idx="4091">
                  <c:v>3956.402553383261</c:v>
                </c:pt>
                <c:pt idx="4092">
                  <c:v>3970.8938894128078</c:v>
                </c:pt>
                <c:pt idx="4093">
                  <c:v>3985.3852254422964</c:v>
                </c:pt>
                <c:pt idx="4094">
                  <c:v>3999.8765614719596</c:v>
                </c:pt>
                <c:pt idx="4095">
                  <c:v>4014.3678975014482</c:v>
                </c:pt>
                <c:pt idx="4096">
                  <c:v>4028.8592335311114</c:v>
                </c:pt>
                <c:pt idx="4097">
                  <c:v>4043.3505695606</c:v>
                </c:pt>
                <c:pt idx="4098">
                  <c:v>4057.8419055900886</c:v>
                </c:pt>
                <c:pt idx="4099">
                  <c:v>4072.3332416196936</c:v>
                </c:pt>
                <c:pt idx="4100">
                  <c:v>4086.824577649124</c:v>
                </c:pt>
                <c:pt idx="4101">
                  <c:v>4101.3159136788454</c:v>
                </c:pt>
                <c:pt idx="4102">
                  <c:v>4115.807249708334</c:v>
                </c:pt>
                <c:pt idx="4103">
                  <c:v>4130.2985857379972</c:v>
                </c:pt>
                <c:pt idx="4104">
                  <c:v>4144.7899217674276</c:v>
                </c:pt>
                <c:pt idx="4105">
                  <c:v>4159.2812577970326</c:v>
                </c:pt>
                <c:pt idx="4106">
                  <c:v>4173.7725938266376</c:v>
                </c:pt>
                <c:pt idx="4107">
                  <c:v>4188.2639298561262</c:v>
                </c:pt>
                <c:pt idx="4108">
                  <c:v>4202.7552658857312</c:v>
                </c:pt>
                <c:pt idx="4109">
                  <c:v>4217.2466019152198</c:v>
                </c:pt>
                <c:pt idx="4110">
                  <c:v>4231.737937944883</c:v>
                </c:pt>
                <c:pt idx="4111">
                  <c:v>4246.2292739743716</c:v>
                </c:pt>
                <c:pt idx="4112">
                  <c:v>4260.7206100039766</c:v>
                </c:pt>
                <c:pt idx="4113">
                  <c:v>4275.2119460334652</c:v>
                </c:pt>
                <c:pt idx="4114">
                  <c:v>4289.703282063012</c:v>
                </c:pt>
                <c:pt idx="4115">
                  <c:v>4304.1946180926752</c:v>
                </c:pt>
                <c:pt idx="4116">
                  <c:v>4318.6859541221638</c:v>
                </c:pt>
                <c:pt idx="4117">
                  <c:v>4333.1772901517106</c:v>
                </c:pt>
                <c:pt idx="4118">
                  <c:v>4347.6686261811992</c:v>
                </c:pt>
                <c:pt idx="4119">
                  <c:v>4362.1599622108624</c:v>
                </c:pt>
                <c:pt idx="4120">
                  <c:v>4376.6512982404092</c:v>
                </c:pt>
                <c:pt idx="4121">
                  <c:v>4391.1426342698978</c:v>
                </c:pt>
                <c:pt idx="4122">
                  <c:v>4405.6339702995028</c:v>
                </c:pt>
                <c:pt idx="4123">
                  <c:v>4420.1253063290496</c:v>
                </c:pt>
                <c:pt idx="4124">
                  <c:v>4434.6166423586546</c:v>
                </c:pt>
                <c:pt idx="4125">
                  <c:v>4449.1079783882014</c:v>
                </c:pt>
                <c:pt idx="4126">
                  <c:v>4463.5993144178065</c:v>
                </c:pt>
                <c:pt idx="4127">
                  <c:v>4478.090650447295</c:v>
                </c:pt>
                <c:pt idx="4128">
                  <c:v>4492.5819864768418</c:v>
                </c:pt>
                <c:pt idx="4129">
                  <c:v>4507.0733225063886</c:v>
                </c:pt>
                <c:pt idx="4130">
                  <c:v>4521.5646585359355</c:v>
                </c:pt>
                <c:pt idx="4131">
                  <c:v>4536.0559945655405</c:v>
                </c:pt>
                <c:pt idx="4132">
                  <c:v>4550.5473305950873</c:v>
                </c:pt>
                <c:pt idx="4133">
                  <c:v>4565.0386666246341</c:v>
                </c:pt>
                <c:pt idx="4134">
                  <c:v>4579.5300026542391</c:v>
                </c:pt>
                <c:pt idx="4135">
                  <c:v>4594.0213386837859</c:v>
                </c:pt>
                <c:pt idx="4136">
                  <c:v>4608.5126747132745</c:v>
                </c:pt>
                <c:pt idx="4137">
                  <c:v>4623.0040107427631</c:v>
                </c:pt>
                <c:pt idx="4138">
                  <c:v>4637.4953467723681</c:v>
                </c:pt>
                <c:pt idx="4139">
                  <c:v>4651.9866828019731</c:v>
                </c:pt>
                <c:pt idx="4140">
                  <c:v>4666.4780188315781</c:v>
                </c:pt>
                <c:pt idx="4141">
                  <c:v>4680.9693548611249</c:v>
                </c:pt>
                <c:pt idx="4142">
                  <c:v>4695.4606908906717</c:v>
                </c:pt>
                <c:pt idx="4143">
                  <c:v>4709.9520269202185</c:v>
                </c:pt>
                <c:pt idx="4144">
                  <c:v>4724.4433629497653</c:v>
                </c:pt>
                <c:pt idx="4145">
                  <c:v>4738.9346989793703</c:v>
                </c:pt>
                <c:pt idx="4146">
                  <c:v>4753.4260350088589</c:v>
                </c:pt>
                <c:pt idx="4147">
                  <c:v>4767.9173710384057</c:v>
                </c:pt>
                <c:pt idx="4148">
                  <c:v>4782.4087070679525</c:v>
                </c:pt>
                <c:pt idx="4149">
                  <c:v>4796.9000430976157</c:v>
                </c:pt>
                <c:pt idx="4150">
                  <c:v>4811.3913791271043</c:v>
                </c:pt>
                <c:pt idx="4151">
                  <c:v>4825.8827151567093</c:v>
                </c:pt>
                <c:pt idx="4152">
                  <c:v>4840.3740511862561</c:v>
                </c:pt>
                <c:pt idx="4153">
                  <c:v>4854.8653872158029</c:v>
                </c:pt>
                <c:pt idx="4154">
                  <c:v>4869.3567232453497</c:v>
                </c:pt>
                <c:pt idx="4155">
                  <c:v>4883.8480592748383</c:v>
                </c:pt>
                <c:pt idx="4156">
                  <c:v>4898.3393953044433</c:v>
                </c:pt>
                <c:pt idx="4157">
                  <c:v>4912.8307313339901</c:v>
                </c:pt>
                <c:pt idx="4158">
                  <c:v>4927.3220673635951</c:v>
                </c:pt>
                <c:pt idx="4159">
                  <c:v>4941.8134033931419</c:v>
                </c:pt>
                <c:pt idx="4160">
                  <c:v>4956.3047394226305</c:v>
                </c:pt>
                <c:pt idx="4161">
                  <c:v>4970.7960754522937</c:v>
                </c:pt>
                <c:pt idx="4162">
                  <c:v>4985.2874114817241</c:v>
                </c:pt>
                <c:pt idx="4163">
                  <c:v>4999.7787475114455</c:v>
                </c:pt>
                <c:pt idx="4164">
                  <c:v>5014.2700835409341</c:v>
                </c:pt>
                <c:pt idx="4165">
                  <c:v>5028.7614195704809</c:v>
                </c:pt>
                <c:pt idx="4166">
                  <c:v>5043.2527556000277</c:v>
                </c:pt>
                <c:pt idx="4167">
                  <c:v>5057.7440916294581</c:v>
                </c:pt>
                <c:pt idx="4168">
                  <c:v>5072.2354276591795</c:v>
                </c:pt>
                <c:pt idx="4169">
                  <c:v>5086.7267636886681</c:v>
                </c:pt>
                <c:pt idx="4170">
                  <c:v>5101.2180997183314</c:v>
                </c:pt>
                <c:pt idx="4171">
                  <c:v>5115.7094357477617</c:v>
                </c:pt>
                <c:pt idx="4172">
                  <c:v>5130.2007717773668</c:v>
                </c:pt>
                <c:pt idx="4173">
                  <c:v>5144.6921078069136</c:v>
                </c:pt>
                <c:pt idx="4174">
                  <c:v>5159.1834438365186</c:v>
                </c:pt>
                <c:pt idx="4175">
                  <c:v>5173.6747798660072</c:v>
                </c:pt>
                <c:pt idx="4176">
                  <c:v>5188.1661158954958</c:v>
                </c:pt>
                <c:pt idx="4177">
                  <c:v>5202.6574519252172</c:v>
                </c:pt>
                <c:pt idx="4178">
                  <c:v>5217.1487879547058</c:v>
                </c:pt>
                <c:pt idx="4179">
                  <c:v>5231.6401239843108</c:v>
                </c:pt>
                <c:pt idx="4180">
                  <c:v>5246.1314600137994</c:v>
                </c:pt>
                <c:pt idx="4181">
                  <c:v>5260.6227960434626</c:v>
                </c:pt>
                <c:pt idx="4182">
                  <c:v>5275.1141320730094</c:v>
                </c:pt>
                <c:pt idx="4183">
                  <c:v>5289.605468102498</c:v>
                </c:pt>
                <c:pt idx="4184">
                  <c:v>5304.0968041320448</c:v>
                </c:pt>
                <c:pt idx="4185">
                  <c:v>5318.5881401615334</c:v>
                </c:pt>
                <c:pt idx="4186">
                  <c:v>5333.0794761911966</c:v>
                </c:pt>
                <c:pt idx="4187">
                  <c:v>5347.5708122206852</c:v>
                </c:pt>
                <c:pt idx="4188">
                  <c:v>5362.0621482503484</c:v>
                </c:pt>
                <c:pt idx="4189">
                  <c:v>5376.553484279837</c:v>
                </c:pt>
                <c:pt idx="4190">
                  <c:v>5391.0448203093838</c:v>
                </c:pt>
                <c:pt idx="4191">
                  <c:v>5405.5361563389306</c:v>
                </c:pt>
                <c:pt idx="4192">
                  <c:v>5420.0274923684774</c:v>
                </c:pt>
                <c:pt idx="4193">
                  <c:v>5434.5188283980824</c:v>
                </c:pt>
                <c:pt idx="4194">
                  <c:v>5449.010164427571</c:v>
                </c:pt>
                <c:pt idx="4195">
                  <c:v>5463.5015004572342</c:v>
                </c:pt>
                <c:pt idx="4196">
                  <c:v>5477.9928364866646</c:v>
                </c:pt>
                <c:pt idx="4197">
                  <c:v>5492.484172516386</c:v>
                </c:pt>
                <c:pt idx="4198">
                  <c:v>5506.9755085458746</c:v>
                </c:pt>
                <c:pt idx="4199">
                  <c:v>5521.4668445754214</c:v>
                </c:pt>
                <c:pt idx="4200">
                  <c:v>5535.9581806049682</c:v>
                </c:pt>
                <c:pt idx="4201">
                  <c:v>5550.449516634515</c:v>
                </c:pt>
                <c:pt idx="4202">
                  <c:v>5564.94085266412</c:v>
                </c:pt>
                <c:pt idx="4203">
                  <c:v>5579.4321886936086</c:v>
                </c:pt>
                <c:pt idx="4204">
                  <c:v>5593.9235247232136</c:v>
                </c:pt>
                <c:pt idx="4205">
                  <c:v>5608.4148607527022</c:v>
                </c:pt>
                <c:pt idx="4206">
                  <c:v>5622.9061967823072</c:v>
                </c:pt>
                <c:pt idx="4207">
                  <c:v>5637.3975328119122</c:v>
                </c:pt>
                <c:pt idx="4208">
                  <c:v>5651.8888688414008</c:v>
                </c:pt>
                <c:pt idx="4209">
                  <c:v>5666.3802048709476</c:v>
                </c:pt>
                <c:pt idx="4210">
                  <c:v>5680.8715409004944</c:v>
                </c:pt>
                <c:pt idx="4211">
                  <c:v>5695.3628769301577</c:v>
                </c:pt>
                <c:pt idx="4212">
                  <c:v>5709.8542129596462</c:v>
                </c:pt>
                <c:pt idx="4213">
                  <c:v>5724.3455489892513</c:v>
                </c:pt>
                <c:pt idx="4214">
                  <c:v>5738.8368850187398</c:v>
                </c:pt>
                <c:pt idx="4215">
                  <c:v>5753.3282210482867</c:v>
                </c:pt>
                <c:pt idx="4216">
                  <c:v>5767.8195570779499</c:v>
                </c:pt>
                <c:pt idx="4217">
                  <c:v>5782.3108931074385</c:v>
                </c:pt>
                <c:pt idx="4218">
                  <c:v>5796.8022291370435</c:v>
                </c:pt>
                <c:pt idx="4219">
                  <c:v>5811.2935651665903</c:v>
                </c:pt>
                <c:pt idx="4220">
                  <c:v>5825.7849011961371</c:v>
                </c:pt>
                <c:pt idx="4221">
                  <c:v>5840.2762372256839</c:v>
                </c:pt>
                <c:pt idx="4222">
                  <c:v>5854.7675732551725</c:v>
                </c:pt>
                <c:pt idx="4223">
                  <c:v>5869.2589092847775</c:v>
                </c:pt>
                <c:pt idx="4224">
                  <c:v>5883.7502453143243</c:v>
                </c:pt>
                <c:pt idx="4225">
                  <c:v>5898.2415813438711</c:v>
                </c:pt>
                <c:pt idx="4226">
                  <c:v>5912.7329173734761</c:v>
                </c:pt>
                <c:pt idx="4227">
                  <c:v>5927.2242534030229</c:v>
                </c:pt>
                <c:pt idx="4228">
                  <c:v>5941.7155894325697</c:v>
                </c:pt>
                <c:pt idx="4229">
                  <c:v>5956.2069254620001</c:v>
                </c:pt>
                <c:pt idx="4230">
                  <c:v>5970.6982614917215</c:v>
                </c:pt>
                <c:pt idx="4231">
                  <c:v>5985.1895975212101</c:v>
                </c:pt>
                <c:pt idx="4232">
                  <c:v>5999.6809335508151</c:v>
                </c:pt>
                <c:pt idx="4233">
                  <c:v>6014.1722695803037</c:v>
                </c:pt>
                <c:pt idx="4234">
                  <c:v>6028.6636056099087</c:v>
                </c:pt>
                <c:pt idx="4235">
                  <c:v>6043.1549416395137</c:v>
                </c:pt>
                <c:pt idx="4236">
                  <c:v>6057.6462776691187</c:v>
                </c:pt>
                <c:pt idx="4237">
                  <c:v>6072.1376136986073</c:v>
                </c:pt>
                <c:pt idx="4238">
                  <c:v>6086.6289497280959</c:v>
                </c:pt>
                <c:pt idx="4239">
                  <c:v>6101.1202857577009</c:v>
                </c:pt>
                <c:pt idx="4240">
                  <c:v>6115.6116217872477</c:v>
                </c:pt>
                <c:pt idx="4241">
                  <c:v>6130.1029578168527</c:v>
                </c:pt>
                <c:pt idx="4242">
                  <c:v>6144.5942938463413</c:v>
                </c:pt>
                <c:pt idx="4243">
                  <c:v>6159.0856298759463</c:v>
                </c:pt>
                <c:pt idx="4244">
                  <c:v>6173.5769659054931</c:v>
                </c:pt>
                <c:pt idx="4245">
                  <c:v>6188.0683019350399</c:v>
                </c:pt>
                <c:pt idx="4246">
                  <c:v>6202.5596379645867</c:v>
                </c:pt>
                <c:pt idx="4247">
                  <c:v>6217.0509739940753</c:v>
                </c:pt>
                <c:pt idx="4248">
                  <c:v>6231.5423100237385</c:v>
                </c:pt>
                <c:pt idx="4249">
                  <c:v>6246.0336460532271</c:v>
                </c:pt>
                <c:pt idx="4250">
                  <c:v>6260.5249820828903</c:v>
                </c:pt>
                <c:pt idx="4251">
                  <c:v>6275.0163181123789</c:v>
                </c:pt>
                <c:pt idx="4252">
                  <c:v>6289.5076541418675</c:v>
                </c:pt>
                <c:pt idx="4253">
                  <c:v>6303.9989901715307</c:v>
                </c:pt>
                <c:pt idx="4254">
                  <c:v>6318.4903262010193</c:v>
                </c:pt>
                <c:pt idx="4255">
                  <c:v>6332.9816622306826</c:v>
                </c:pt>
                <c:pt idx="4256">
                  <c:v>6347.4729982601712</c:v>
                </c:pt>
                <c:pt idx="4257">
                  <c:v>6361.9643342897762</c:v>
                </c:pt>
                <c:pt idx="4258">
                  <c:v>6376.4556703192065</c:v>
                </c:pt>
                <c:pt idx="4259">
                  <c:v>6390.947006348928</c:v>
                </c:pt>
                <c:pt idx="4260">
                  <c:v>6405.4383423784166</c:v>
                </c:pt>
                <c:pt idx="4261">
                  <c:v>6419.9296784079052</c:v>
                </c:pt>
                <c:pt idx="4262">
                  <c:v>6434.4210144375102</c:v>
                </c:pt>
                <c:pt idx="4263">
                  <c:v>6448.9123504669988</c:v>
                </c:pt>
                <c:pt idx="4264">
                  <c:v>6463.403686496662</c:v>
                </c:pt>
                <c:pt idx="4265">
                  <c:v>6477.8950225261506</c:v>
                </c:pt>
                <c:pt idx="4266">
                  <c:v>6492.3863585558138</c:v>
                </c:pt>
                <c:pt idx="4267">
                  <c:v>6506.8776945852442</c:v>
                </c:pt>
                <c:pt idx="4268">
                  <c:v>6521.369030614791</c:v>
                </c:pt>
                <c:pt idx="4269">
                  <c:v>6535.8603666444542</c:v>
                </c:pt>
                <c:pt idx="4270">
                  <c:v>6550.3517026739428</c:v>
                </c:pt>
                <c:pt idx="4271">
                  <c:v>6564.8430387035478</c:v>
                </c:pt>
                <c:pt idx="4272">
                  <c:v>6579.3343747330364</c:v>
                </c:pt>
                <c:pt idx="4273">
                  <c:v>6593.8257107626996</c:v>
                </c:pt>
                <c:pt idx="4274">
                  <c:v>6608.3170467922464</c:v>
                </c:pt>
                <c:pt idx="4275">
                  <c:v>6622.808382821735</c:v>
                </c:pt>
                <c:pt idx="4276">
                  <c:v>6637.2997188512818</c:v>
                </c:pt>
                <c:pt idx="4277">
                  <c:v>6651.7910548808286</c:v>
                </c:pt>
                <c:pt idx="4278">
                  <c:v>6666.2823909104918</c:v>
                </c:pt>
                <c:pt idx="4279">
                  <c:v>6680.7737269399804</c:v>
                </c:pt>
                <c:pt idx="4280">
                  <c:v>6695.2650629695854</c:v>
                </c:pt>
                <c:pt idx="4281">
                  <c:v>6709.756398999074</c:v>
                </c:pt>
                <c:pt idx="4282">
                  <c:v>6724.247735028679</c:v>
                </c:pt>
                <c:pt idx="4283">
                  <c:v>6738.7390710581676</c:v>
                </c:pt>
                <c:pt idx="4284">
                  <c:v>6753.2304070877144</c:v>
                </c:pt>
                <c:pt idx="4285">
                  <c:v>6767.7217431173194</c:v>
                </c:pt>
                <c:pt idx="4286">
                  <c:v>6782.2130791468662</c:v>
                </c:pt>
                <c:pt idx="4287">
                  <c:v>6796.704415176413</c:v>
                </c:pt>
                <c:pt idx="4288">
                  <c:v>6811.195751206018</c:v>
                </c:pt>
                <c:pt idx="4289">
                  <c:v>6825.687087235623</c:v>
                </c:pt>
                <c:pt idx="4290">
                  <c:v>6840.1784232651116</c:v>
                </c:pt>
                <c:pt idx="4291">
                  <c:v>6854.6697592946584</c:v>
                </c:pt>
                <c:pt idx="4292">
                  <c:v>6869.1610953242052</c:v>
                </c:pt>
                <c:pt idx="4293">
                  <c:v>6883.6524313538102</c:v>
                </c:pt>
                <c:pt idx="4294">
                  <c:v>6898.143767383357</c:v>
                </c:pt>
                <c:pt idx="4295">
                  <c:v>6912.6351034129038</c:v>
                </c:pt>
                <c:pt idx="4296">
                  <c:v>6927.1264394424506</c:v>
                </c:pt>
                <c:pt idx="4297">
                  <c:v>6941.6177754719974</c:v>
                </c:pt>
                <c:pt idx="4298">
                  <c:v>6956.1091115015442</c:v>
                </c:pt>
                <c:pt idx="4299">
                  <c:v>6970.6004475311493</c:v>
                </c:pt>
                <c:pt idx="4300">
                  <c:v>6985.0917835606379</c:v>
                </c:pt>
                <c:pt idx="4301">
                  <c:v>6999.5831195901847</c:v>
                </c:pt>
                <c:pt idx="4302">
                  <c:v>7014.0744556197315</c:v>
                </c:pt>
                <c:pt idx="4303">
                  <c:v>7028.5657916493947</c:v>
                </c:pt>
                <c:pt idx="4304">
                  <c:v>7043.0571276788833</c:v>
                </c:pt>
                <c:pt idx="4305">
                  <c:v>7057.5484637084883</c:v>
                </c:pt>
                <c:pt idx="4306">
                  <c:v>7072.0397997380351</c:v>
                </c:pt>
                <c:pt idx="4307">
                  <c:v>7086.5311357675819</c:v>
                </c:pt>
                <c:pt idx="4308">
                  <c:v>7101.0224717971869</c:v>
                </c:pt>
                <c:pt idx="4309">
                  <c:v>7115.5138078266755</c:v>
                </c:pt>
                <c:pt idx="4310">
                  <c:v>7130.0051438562805</c:v>
                </c:pt>
                <c:pt idx="4311">
                  <c:v>7144.4964798858273</c:v>
                </c:pt>
                <c:pt idx="4312">
                  <c:v>7158.9878159153741</c:v>
                </c:pt>
                <c:pt idx="4313">
                  <c:v>7173.4791519449209</c:v>
                </c:pt>
                <c:pt idx="4314">
                  <c:v>7187.9704879744095</c:v>
                </c:pt>
                <c:pt idx="4315">
                  <c:v>7202.4618240040727</c:v>
                </c:pt>
                <c:pt idx="4316">
                  <c:v>7216.9531600335613</c:v>
                </c:pt>
                <c:pt idx="4317">
                  <c:v>7231.4444960632245</c:v>
                </c:pt>
                <c:pt idx="4318">
                  <c:v>7245.9358320927131</c:v>
                </c:pt>
                <c:pt idx="4319">
                  <c:v>7260.4271681222599</c:v>
                </c:pt>
                <c:pt idx="4320">
                  <c:v>7274.9185041518067</c:v>
                </c:pt>
                <c:pt idx="4321">
                  <c:v>7289.4098401812371</c:v>
                </c:pt>
                <c:pt idx="4322">
                  <c:v>7303.9011762109585</c:v>
                </c:pt>
                <c:pt idx="4323">
                  <c:v>7318.3925122404471</c:v>
                </c:pt>
                <c:pt idx="4324">
                  <c:v>7332.8838482701103</c:v>
                </c:pt>
                <c:pt idx="4325">
                  <c:v>7347.3751842995407</c:v>
                </c:pt>
                <c:pt idx="4326">
                  <c:v>7361.8665203292039</c:v>
                </c:pt>
                <c:pt idx="4327">
                  <c:v>7376.3578563587507</c:v>
                </c:pt>
                <c:pt idx="4328">
                  <c:v>7390.8491923883557</c:v>
                </c:pt>
                <c:pt idx="4329">
                  <c:v>7405.3405284178443</c:v>
                </c:pt>
                <c:pt idx="4330">
                  <c:v>7419.8318644473329</c:v>
                </c:pt>
                <c:pt idx="4331">
                  <c:v>7434.3232004769961</c:v>
                </c:pt>
                <c:pt idx="4332">
                  <c:v>7448.8145365064847</c:v>
                </c:pt>
                <c:pt idx="4333">
                  <c:v>7463.3058725360897</c:v>
                </c:pt>
                <c:pt idx="4334">
                  <c:v>7477.7972085655783</c:v>
                </c:pt>
                <c:pt idx="4335">
                  <c:v>7492.2885445952415</c:v>
                </c:pt>
                <c:pt idx="4336">
                  <c:v>7506.7798806247883</c:v>
                </c:pt>
                <c:pt idx="4337">
                  <c:v>7521.2712166542769</c:v>
                </c:pt>
                <c:pt idx="4338">
                  <c:v>7535.7625526838237</c:v>
                </c:pt>
                <c:pt idx="4339">
                  <c:v>7550.2538887133123</c:v>
                </c:pt>
                <c:pt idx="4340">
                  <c:v>7564.7452247429756</c:v>
                </c:pt>
                <c:pt idx="4341">
                  <c:v>7579.2365607724641</c:v>
                </c:pt>
                <c:pt idx="4342">
                  <c:v>7593.7278968021274</c:v>
                </c:pt>
                <c:pt idx="4343">
                  <c:v>7608.219232831616</c:v>
                </c:pt>
                <c:pt idx="4344">
                  <c:v>7622.7105688611628</c:v>
                </c:pt>
                <c:pt idx="4345">
                  <c:v>7637.2019048907678</c:v>
                </c:pt>
                <c:pt idx="4346">
                  <c:v>7651.6932409203146</c:v>
                </c:pt>
                <c:pt idx="4347">
                  <c:v>7666.1845769499196</c:v>
                </c:pt>
                <c:pt idx="4348">
                  <c:v>7680.6759129794082</c:v>
                </c:pt>
                <c:pt idx="4349">
                  <c:v>7695.1672490090132</c:v>
                </c:pt>
                <c:pt idx="4350">
                  <c:v>7709.6585850384436</c:v>
                </c:pt>
                <c:pt idx="4351">
                  <c:v>7724.149921068165</c:v>
                </c:pt>
                <c:pt idx="4352">
                  <c:v>7738.6412570976536</c:v>
                </c:pt>
                <c:pt idx="4353">
                  <c:v>7753.1325931272004</c:v>
                </c:pt>
                <c:pt idx="4354">
                  <c:v>7767.6239291567472</c:v>
                </c:pt>
                <c:pt idx="4355">
                  <c:v>7782.1152651863522</c:v>
                </c:pt>
                <c:pt idx="4356">
                  <c:v>7796.606601215899</c:v>
                </c:pt>
                <c:pt idx="4357">
                  <c:v>7811.0979372453876</c:v>
                </c:pt>
                <c:pt idx="4358">
                  <c:v>7825.5892732749926</c:v>
                </c:pt>
                <c:pt idx="4359">
                  <c:v>7840.0806093044812</c:v>
                </c:pt>
                <c:pt idx="4360">
                  <c:v>7854.5719453340862</c:v>
                </c:pt>
                <c:pt idx="4361">
                  <c:v>7869.0632813636912</c:v>
                </c:pt>
                <c:pt idx="4362">
                  <c:v>7883.5546173931798</c:v>
                </c:pt>
                <c:pt idx="4363">
                  <c:v>7898.0459534227848</c:v>
                </c:pt>
                <c:pt idx="4364">
                  <c:v>7912.5372894523316</c:v>
                </c:pt>
                <c:pt idx="4365">
                  <c:v>7927.0286254819948</c:v>
                </c:pt>
                <c:pt idx="4366">
                  <c:v>7941.5199615114834</c:v>
                </c:pt>
                <c:pt idx="4367">
                  <c:v>7956.0112975410302</c:v>
                </c:pt>
                <c:pt idx="4368">
                  <c:v>7970.5026335705188</c:v>
                </c:pt>
                <c:pt idx="4369">
                  <c:v>7984.9939696000656</c:v>
                </c:pt>
                <c:pt idx="4370">
                  <c:v>7999.4853056297288</c:v>
                </c:pt>
                <c:pt idx="4371">
                  <c:v>8013.9766416592174</c:v>
                </c:pt>
                <c:pt idx="4372">
                  <c:v>8028.4679776888224</c:v>
                </c:pt>
                <c:pt idx="4373">
                  <c:v>8042.9593137183692</c:v>
                </c:pt>
                <c:pt idx="4374">
                  <c:v>8057.450649747916</c:v>
                </c:pt>
                <c:pt idx="4375">
                  <c:v>8071.9419857774628</c:v>
                </c:pt>
                <c:pt idx="4376">
                  <c:v>8086.4333218069514</c:v>
                </c:pt>
                <c:pt idx="4377">
                  <c:v>8100.9246578365564</c:v>
                </c:pt>
                <c:pt idx="4378">
                  <c:v>8115.4159938661032</c:v>
                </c:pt>
                <c:pt idx="4379">
                  <c:v>8129.9073298957082</c:v>
                </c:pt>
                <c:pt idx="4380">
                  <c:v>8144.398665925255</c:v>
                </c:pt>
                <c:pt idx="4381">
                  <c:v>8158.8900019548601</c:v>
                </c:pt>
                <c:pt idx="4382">
                  <c:v>8173.3813379844069</c:v>
                </c:pt>
                <c:pt idx="4383">
                  <c:v>8187.8726740138372</c:v>
                </c:pt>
                <c:pt idx="4384">
                  <c:v>8202.3640100435587</c:v>
                </c:pt>
                <c:pt idx="4385">
                  <c:v>8216.8553460730473</c:v>
                </c:pt>
                <c:pt idx="4386">
                  <c:v>8231.3466821025941</c:v>
                </c:pt>
                <c:pt idx="4387">
                  <c:v>8245.8380181320827</c:v>
                </c:pt>
                <c:pt idx="4388">
                  <c:v>8260.3293541616877</c:v>
                </c:pt>
                <c:pt idx="4389">
                  <c:v>8274.8206901912927</c:v>
                </c:pt>
                <c:pt idx="4390">
                  <c:v>8289.3120262208977</c:v>
                </c:pt>
                <c:pt idx="4391">
                  <c:v>8303.8033622504445</c:v>
                </c:pt>
                <c:pt idx="4392">
                  <c:v>8318.2946982798749</c:v>
                </c:pt>
                <c:pt idx="4393">
                  <c:v>8332.7860343094799</c:v>
                </c:pt>
                <c:pt idx="4394">
                  <c:v>8347.2773703390267</c:v>
                </c:pt>
                <c:pt idx="4395">
                  <c:v>8361.7687063686317</c:v>
                </c:pt>
                <c:pt idx="4396">
                  <c:v>8376.2600423981203</c:v>
                </c:pt>
                <c:pt idx="4397">
                  <c:v>8390.7513784277253</c:v>
                </c:pt>
                <c:pt idx="4398">
                  <c:v>8405.2427144572721</c:v>
                </c:pt>
                <c:pt idx="4399">
                  <c:v>8419.7340504868189</c:v>
                </c:pt>
                <c:pt idx="4400">
                  <c:v>8434.2253865164239</c:v>
                </c:pt>
                <c:pt idx="4401">
                  <c:v>8448.7167225459125</c:v>
                </c:pt>
                <c:pt idx="4402">
                  <c:v>8463.2080585755757</c:v>
                </c:pt>
                <c:pt idx="4403">
                  <c:v>8477.6993946050643</c:v>
                </c:pt>
                <c:pt idx="4404">
                  <c:v>8492.1907306346693</c:v>
                </c:pt>
                <c:pt idx="4405">
                  <c:v>8506.6820666641579</c:v>
                </c:pt>
                <c:pt idx="4406">
                  <c:v>8521.1734026936465</c:v>
                </c:pt>
                <c:pt idx="4407">
                  <c:v>8535.6647387233097</c:v>
                </c:pt>
                <c:pt idx="4408">
                  <c:v>8550.1560747527983</c:v>
                </c:pt>
                <c:pt idx="4409">
                  <c:v>8564.6474107824615</c:v>
                </c:pt>
                <c:pt idx="4410">
                  <c:v>8579.1387468119501</c:v>
                </c:pt>
                <c:pt idx="4411">
                  <c:v>8593.6300828415551</c:v>
                </c:pt>
                <c:pt idx="4412">
                  <c:v>8608.1214188709855</c:v>
                </c:pt>
                <c:pt idx="4413">
                  <c:v>8622.6127549007069</c:v>
                </c:pt>
                <c:pt idx="4414">
                  <c:v>8637.1040909301955</c:v>
                </c:pt>
                <c:pt idx="4415">
                  <c:v>8651.5954269596841</c:v>
                </c:pt>
                <c:pt idx="4416">
                  <c:v>8666.0867629893473</c:v>
                </c:pt>
                <c:pt idx="4417">
                  <c:v>8680.5780990187777</c:v>
                </c:pt>
                <c:pt idx="4418">
                  <c:v>8695.0694350484991</c:v>
                </c:pt>
                <c:pt idx="4419">
                  <c:v>8709.5607710779877</c:v>
                </c:pt>
                <c:pt idx="4420">
                  <c:v>8724.052107107651</c:v>
                </c:pt>
                <c:pt idx="4421">
                  <c:v>8738.5434431370813</c:v>
                </c:pt>
                <c:pt idx="4422">
                  <c:v>8753.0347791666281</c:v>
                </c:pt>
                <c:pt idx="4423">
                  <c:v>8767.5261151962331</c:v>
                </c:pt>
                <c:pt idx="4424">
                  <c:v>8782.0174512257217</c:v>
                </c:pt>
                <c:pt idx="4425">
                  <c:v>8796.5087872553268</c:v>
                </c:pt>
                <c:pt idx="4426">
                  <c:v>8811.0001232848153</c:v>
                </c:pt>
                <c:pt idx="4427">
                  <c:v>8825.4914593144786</c:v>
                </c:pt>
                <c:pt idx="4428">
                  <c:v>8839.9827953440254</c:v>
                </c:pt>
                <c:pt idx="4429">
                  <c:v>8854.474131373514</c:v>
                </c:pt>
                <c:pt idx="4430">
                  <c:v>8868.9654674030608</c:v>
                </c:pt>
                <c:pt idx="4431">
                  <c:v>8883.4568034326076</c:v>
                </c:pt>
                <c:pt idx="4432">
                  <c:v>8897.9481394622708</c:v>
                </c:pt>
                <c:pt idx="4433">
                  <c:v>8912.4394754917594</c:v>
                </c:pt>
                <c:pt idx="4434">
                  <c:v>8926.9308115213644</c:v>
                </c:pt>
                <c:pt idx="4435">
                  <c:v>8941.422147550853</c:v>
                </c:pt>
                <c:pt idx="4436">
                  <c:v>8955.9134835805162</c:v>
                </c:pt>
                <c:pt idx="4437">
                  <c:v>8970.4048196100048</c:v>
                </c:pt>
                <c:pt idx="4438">
                  <c:v>8984.8961556395516</c:v>
                </c:pt>
                <c:pt idx="4439">
                  <c:v>8999.3874916691566</c:v>
                </c:pt>
                <c:pt idx="4440">
                  <c:v>9013.8788276987034</c:v>
                </c:pt>
                <c:pt idx="4441">
                  <c:v>9028.3701637282502</c:v>
                </c:pt>
                <c:pt idx="4442">
                  <c:v>9042.861499757797</c:v>
                </c:pt>
                <c:pt idx="4443">
                  <c:v>9057.352835787402</c:v>
                </c:pt>
                <c:pt idx="4444">
                  <c:v>9071.8441718168906</c:v>
                </c:pt>
                <c:pt idx="4445">
                  <c:v>9086.3355078464374</c:v>
                </c:pt>
                <c:pt idx="4446">
                  <c:v>9100.8268438759842</c:v>
                </c:pt>
                <c:pt idx="4447">
                  <c:v>9115.3181799055892</c:v>
                </c:pt>
                <c:pt idx="4448">
                  <c:v>9129.809515935136</c:v>
                </c:pt>
                <c:pt idx="4449">
                  <c:v>9144.3008519646828</c:v>
                </c:pt>
                <c:pt idx="4450">
                  <c:v>9158.7921879942296</c:v>
                </c:pt>
                <c:pt idx="4451">
                  <c:v>9173.2835240237764</c:v>
                </c:pt>
                <c:pt idx="4452">
                  <c:v>9187.7748600534396</c:v>
                </c:pt>
                <c:pt idx="4453">
                  <c:v>9202.2661960829282</c:v>
                </c:pt>
                <c:pt idx="4454">
                  <c:v>9216.7575321124168</c:v>
                </c:pt>
                <c:pt idx="4455">
                  <c:v>9231.2488681420218</c:v>
                </c:pt>
                <c:pt idx="4456">
                  <c:v>9245.7402041716268</c:v>
                </c:pt>
                <c:pt idx="4457">
                  <c:v>9260.2315402012318</c:v>
                </c:pt>
                <c:pt idx="4458">
                  <c:v>9274.7228762307204</c:v>
                </c:pt>
                <c:pt idx="4459">
                  <c:v>9289.2142122602672</c:v>
                </c:pt>
                <c:pt idx="4460">
                  <c:v>9303.705548289814</c:v>
                </c:pt>
                <c:pt idx="4461">
                  <c:v>9318.1968843193608</c:v>
                </c:pt>
                <c:pt idx="4462">
                  <c:v>9332.6882203489658</c:v>
                </c:pt>
                <c:pt idx="4463">
                  <c:v>9347.1795563784544</c:v>
                </c:pt>
                <c:pt idx="4464">
                  <c:v>9361.6708924080594</c:v>
                </c:pt>
                <c:pt idx="4465">
                  <c:v>9376.1622284376062</c:v>
                </c:pt>
                <c:pt idx="4466">
                  <c:v>9390.6535644672113</c:v>
                </c:pt>
                <c:pt idx="4467">
                  <c:v>9405.1449004966998</c:v>
                </c:pt>
                <c:pt idx="4468">
                  <c:v>9419.6362365261884</c:v>
                </c:pt>
                <c:pt idx="4469">
                  <c:v>9434.1275725558517</c:v>
                </c:pt>
                <c:pt idx="4470">
                  <c:v>9448.6189085853403</c:v>
                </c:pt>
                <c:pt idx="4471">
                  <c:v>9463.1102446150035</c:v>
                </c:pt>
                <c:pt idx="4472">
                  <c:v>9477.6015806444921</c:v>
                </c:pt>
                <c:pt idx="4473">
                  <c:v>9492.0929166740971</c:v>
                </c:pt>
                <c:pt idx="4474">
                  <c:v>9506.5842527036439</c:v>
                </c:pt>
                <c:pt idx="4475">
                  <c:v>9521.0755887331907</c:v>
                </c:pt>
                <c:pt idx="4476">
                  <c:v>9535.5669247627957</c:v>
                </c:pt>
                <c:pt idx="4477">
                  <c:v>9550.0582607922843</c:v>
                </c:pt>
                <c:pt idx="4478">
                  <c:v>9564.5495968218893</c:v>
                </c:pt>
                <c:pt idx="4479">
                  <c:v>9579.0409328513197</c:v>
                </c:pt>
                <c:pt idx="4480">
                  <c:v>9593.5322688810411</c:v>
                </c:pt>
                <c:pt idx="4481">
                  <c:v>9608.0236049105297</c:v>
                </c:pt>
                <c:pt idx="4482">
                  <c:v>9622.5149409401347</c:v>
                </c:pt>
                <c:pt idx="4483">
                  <c:v>9637.0062769696233</c:v>
                </c:pt>
                <c:pt idx="4484">
                  <c:v>9651.4976129991119</c:v>
                </c:pt>
                <c:pt idx="4485">
                  <c:v>9665.9889490287751</c:v>
                </c:pt>
                <c:pt idx="4486">
                  <c:v>9680.4802850582637</c:v>
                </c:pt>
                <c:pt idx="4487">
                  <c:v>9694.9716210878687</c:v>
                </c:pt>
                <c:pt idx="4488">
                  <c:v>9709.4629571173573</c:v>
                </c:pt>
                <c:pt idx="4489">
                  <c:v>9723.9542931470205</c:v>
                </c:pt>
                <c:pt idx="4490">
                  <c:v>9738.4456291765673</c:v>
                </c:pt>
                <c:pt idx="4491">
                  <c:v>9752.9369652060559</c:v>
                </c:pt>
                <c:pt idx="4492">
                  <c:v>9767.4283012356609</c:v>
                </c:pt>
                <c:pt idx="4493">
                  <c:v>9781.9196372651495</c:v>
                </c:pt>
                <c:pt idx="4494">
                  <c:v>9796.4109732948127</c:v>
                </c:pt>
                <c:pt idx="4495">
                  <c:v>9810.9023093243595</c:v>
                </c:pt>
                <c:pt idx="4496">
                  <c:v>9825.3936453539063</c:v>
                </c:pt>
                <c:pt idx="4497">
                  <c:v>9839.8849813833949</c:v>
                </c:pt>
                <c:pt idx="4498">
                  <c:v>9854.3763174130581</c:v>
                </c:pt>
                <c:pt idx="4499">
                  <c:v>9868.8676534425467</c:v>
                </c:pt>
                <c:pt idx="4500">
                  <c:v>9883.3589894720935</c:v>
                </c:pt>
                <c:pt idx="4501">
                  <c:v>9897.8503255016985</c:v>
                </c:pt>
                <c:pt idx="4502">
                  <c:v>9912.3416615311871</c:v>
                </c:pt>
                <c:pt idx="4503">
                  <c:v>9926.8329975607921</c:v>
                </c:pt>
                <c:pt idx="4504">
                  <c:v>9941.3243335902807</c:v>
                </c:pt>
                <c:pt idx="4505">
                  <c:v>9955.8156696199439</c:v>
                </c:pt>
                <c:pt idx="4506">
                  <c:v>9970.3070056494325</c:v>
                </c:pt>
                <c:pt idx="4507">
                  <c:v>9984.7983416789793</c:v>
                </c:pt>
                <c:pt idx="4508">
                  <c:v>9999.2896777085261</c:v>
                </c:pt>
                <c:pt idx="4509">
                  <c:v>10013.781013738131</c:v>
                </c:pt>
                <c:pt idx="4510">
                  <c:v>10028.272349767736</c:v>
                </c:pt>
                <c:pt idx="4511">
                  <c:v>10042.763685797225</c:v>
                </c:pt>
                <c:pt idx="4512">
                  <c:v>10057.25502182683</c:v>
                </c:pt>
                <c:pt idx="4513">
                  <c:v>10071.746357856318</c:v>
                </c:pt>
                <c:pt idx="4514">
                  <c:v>10086.237693885923</c:v>
                </c:pt>
                <c:pt idx="4515">
                  <c:v>10100.72902991547</c:v>
                </c:pt>
                <c:pt idx="4516">
                  <c:v>10115.220365945017</c:v>
                </c:pt>
                <c:pt idx="4517">
                  <c:v>10129.711701974564</c:v>
                </c:pt>
                <c:pt idx="4518">
                  <c:v>10144.203038004111</c:v>
                </c:pt>
                <c:pt idx="4519">
                  <c:v>10158.694374033774</c:v>
                </c:pt>
                <c:pt idx="4520">
                  <c:v>10173.185710063262</c:v>
                </c:pt>
                <c:pt idx="4521">
                  <c:v>10187.677046092809</c:v>
                </c:pt>
                <c:pt idx="4522">
                  <c:v>10202.168382122298</c:v>
                </c:pt>
                <c:pt idx="4523">
                  <c:v>10216.659718151845</c:v>
                </c:pt>
                <c:pt idx="4524">
                  <c:v>10231.151054181508</c:v>
                </c:pt>
                <c:pt idx="4525">
                  <c:v>10245.642390210996</c:v>
                </c:pt>
                <c:pt idx="4526">
                  <c:v>10260.133726240601</c:v>
                </c:pt>
                <c:pt idx="4527">
                  <c:v>10274.625062270148</c:v>
                </c:pt>
                <c:pt idx="4528">
                  <c:v>10289.116398299753</c:v>
                </c:pt>
                <c:pt idx="4529">
                  <c:v>10303.6077343293</c:v>
                </c:pt>
                <c:pt idx="4530">
                  <c:v>10318.099070358789</c:v>
                </c:pt>
                <c:pt idx="4531">
                  <c:v>10332.590406388394</c:v>
                </c:pt>
                <c:pt idx="4532">
                  <c:v>10347.08174241794</c:v>
                </c:pt>
                <c:pt idx="4533">
                  <c:v>10361.573078447487</c:v>
                </c:pt>
                <c:pt idx="4534">
                  <c:v>10376.064414477034</c:v>
                </c:pt>
                <c:pt idx="4535">
                  <c:v>10390.555750506639</c:v>
                </c:pt>
                <c:pt idx="4536">
                  <c:v>10405.047086536186</c:v>
                </c:pt>
                <c:pt idx="4537">
                  <c:v>10419.538422565616</c:v>
                </c:pt>
                <c:pt idx="4538">
                  <c:v>10434.029758595338</c:v>
                </c:pt>
                <c:pt idx="4539">
                  <c:v>10448.521094624826</c:v>
                </c:pt>
                <c:pt idx="4540">
                  <c:v>10463.012430654373</c:v>
                </c:pt>
                <c:pt idx="4541">
                  <c:v>10477.50376668392</c:v>
                </c:pt>
                <c:pt idx="4542">
                  <c:v>10491.995102713467</c:v>
                </c:pt>
                <c:pt idx="4543">
                  <c:v>10506.486438743072</c:v>
                </c:pt>
                <c:pt idx="4544">
                  <c:v>10520.977774772677</c:v>
                </c:pt>
                <c:pt idx="4545">
                  <c:v>10535.469110802223</c:v>
                </c:pt>
                <c:pt idx="4546">
                  <c:v>10549.960446831654</c:v>
                </c:pt>
                <c:pt idx="4547">
                  <c:v>10564.451782861317</c:v>
                </c:pt>
                <c:pt idx="4548">
                  <c:v>10578.943118890864</c:v>
                </c:pt>
                <c:pt idx="4549">
                  <c:v>10593.434454920469</c:v>
                </c:pt>
                <c:pt idx="4550">
                  <c:v>10607.925790949957</c:v>
                </c:pt>
                <c:pt idx="4551">
                  <c:v>10622.417126979504</c:v>
                </c:pt>
                <c:pt idx="4552">
                  <c:v>10636.908463009051</c:v>
                </c:pt>
                <c:pt idx="4553">
                  <c:v>10651.399799038598</c:v>
                </c:pt>
                <c:pt idx="4554">
                  <c:v>10665.891135068203</c:v>
                </c:pt>
                <c:pt idx="4555">
                  <c:v>10680.382471097691</c:v>
                </c:pt>
                <c:pt idx="4556">
                  <c:v>10694.873807127355</c:v>
                </c:pt>
                <c:pt idx="4557">
                  <c:v>10709.365143156901</c:v>
                </c:pt>
                <c:pt idx="4558">
                  <c:v>10723.856479186448</c:v>
                </c:pt>
                <c:pt idx="4559">
                  <c:v>10738.347815215937</c:v>
                </c:pt>
                <c:pt idx="4560">
                  <c:v>10752.839151245425</c:v>
                </c:pt>
                <c:pt idx="4561">
                  <c:v>10767.330487275089</c:v>
                </c:pt>
                <c:pt idx="4562">
                  <c:v>10781.821823304577</c:v>
                </c:pt>
                <c:pt idx="4563">
                  <c:v>10796.31315933424</c:v>
                </c:pt>
                <c:pt idx="4564">
                  <c:v>10810.804495363729</c:v>
                </c:pt>
                <c:pt idx="4565">
                  <c:v>10825.295831393392</c:v>
                </c:pt>
                <c:pt idx="4566">
                  <c:v>10839.787167422881</c:v>
                </c:pt>
                <c:pt idx="4567">
                  <c:v>10854.278503452544</c:v>
                </c:pt>
                <c:pt idx="4568">
                  <c:v>10868.769839482033</c:v>
                </c:pt>
                <c:pt idx="4569">
                  <c:v>10883.261175511521</c:v>
                </c:pt>
                <c:pt idx="4570">
                  <c:v>10897.752511541126</c:v>
                </c:pt>
                <c:pt idx="4571">
                  <c:v>10912.243847570557</c:v>
                </c:pt>
                <c:pt idx="4572">
                  <c:v>10926.735183600278</c:v>
                </c:pt>
                <c:pt idx="4573">
                  <c:v>10941.226519629767</c:v>
                </c:pt>
                <c:pt idx="4574">
                  <c:v>10955.71785565943</c:v>
                </c:pt>
                <c:pt idx="4575">
                  <c:v>10970.20919168886</c:v>
                </c:pt>
                <c:pt idx="4576">
                  <c:v>10984.700527718407</c:v>
                </c:pt>
                <c:pt idx="4577">
                  <c:v>10999.191863748012</c:v>
                </c:pt>
                <c:pt idx="4578">
                  <c:v>11013.683199777501</c:v>
                </c:pt>
                <c:pt idx="4579">
                  <c:v>11028.174535807106</c:v>
                </c:pt>
                <c:pt idx="4580">
                  <c:v>11042.665871836594</c:v>
                </c:pt>
                <c:pt idx="4581">
                  <c:v>11057.157207866316</c:v>
                </c:pt>
                <c:pt idx="4582">
                  <c:v>11071.648543895804</c:v>
                </c:pt>
                <c:pt idx="4583">
                  <c:v>11086.139879925409</c:v>
                </c:pt>
                <c:pt idx="4584">
                  <c:v>11100.631215954898</c:v>
                </c:pt>
                <c:pt idx="4585">
                  <c:v>11115.122551984445</c:v>
                </c:pt>
                <c:pt idx="4586">
                  <c:v>11129.613888014108</c:v>
                </c:pt>
                <c:pt idx="4587">
                  <c:v>11144.105224043597</c:v>
                </c:pt>
                <c:pt idx="4588">
                  <c:v>11158.596560073143</c:v>
                </c:pt>
                <c:pt idx="4589">
                  <c:v>11173.087896102632</c:v>
                </c:pt>
                <c:pt idx="4590">
                  <c:v>11187.579232132295</c:v>
                </c:pt>
                <c:pt idx="4591">
                  <c:v>11202.070568161784</c:v>
                </c:pt>
                <c:pt idx="4592">
                  <c:v>11216.561904191331</c:v>
                </c:pt>
                <c:pt idx="4593">
                  <c:v>11231.053240220936</c:v>
                </c:pt>
                <c:pt idx="4594">
                  <c:v>11245.544576250482</c:v>
                </c:pt>
                <c:pt idx="4595">
                  <c:v>11260.035912280029</c:v>
                </c:pt>
                <c:pt idx="4596">
                  <c:v>11274.527248309576</c:v>
                </c:pt>
                <c:pt idx="4597">
                  <c:v>11289.018584339181</c:v>
                </c:pt>
                <c:pt idx="4598">
                  <c:v>11303.50992036867</c:v>
                </c:pt>
                <c:pt idx="4599">
                  <c:v>11318.001256398216</c:v>
                </c:pt>
                <c:pt idx="4600">
                  <c:v>11332.492592427763</c:v>
                </c:pt>
                <c:pt idx="4601">
                  <c:v>11346.983928457368</c:v>
                </c:pt>
                <c:pt idx="4602">
                  <c:v>11361.475264486973</c:v>
                </c:pt>
                <c:pt idx="4603">
                  <c:v>11375.96660051652</c:v>
                </c:pt>
                <c:pt idx="4604">
                  <c:v>11390.457936546067</c:v>
                </c:pt>
                <c:pt idx="4605">
                  <c:v>11404.949272575672</c:v>
                </c:pt>
                <c:pt idx="4606">
                  <c:v>11419.440608605219</c:v>
                </c:pt>
                <c:pt idx="4607">
                  <c:v>11433.931944634707</c:v>
                </c:pt>
                <c:pt idx="4608">
                  <c:v>11448.423280664196</c:v>
                </c:pt>
                <c:pt idx="4609">
                  <c:v>11462.914616693801</c:v>
                </c:pt>
                <c:pt idx="4610">
                  <c:v>11477.405952723406</c:v>
                </c:pt>
                <c:pt idx="4611">
                  <c:v>11491.897288753011</c:v>
                </c:pt>
                <c:pt idx="4612">
                  <c:v>11506.388624782499</c:v>
                </c:pt>
                <c:pt idx="4613">
                  <c:v>11520.879960812046</c:v>
                </c:pt>
                <c:pt idx="4614">
                  <c:v>11535.371296841593</c:v>
                </c:pt>
                <c:pt idx="4615">
                  <c:v>11549.86263287114</c:v>
                </c:pt>
                <c:pt idx="4616">
                  <c:v>11564.353968900745</c:v>
                </c:pt>
                <c:pt idx="4617">
                  <c:v>11578.845304930233</c:v>
                </c:pt>
                <c:pt idx="4618">
                  <c:v>11593.336640959838</c:v>
                </c:pt>
                <c:pt idx="4619">
                  <c:v>11607.827976989385</c:v>
                </c:pt>
                <c:pt idx="4620">
                  <c:v>11622.319313019048</c:v>
                </c:pt>
                <c:pt idx="4621">
                  <c:v>11636.810649048537</c:v>
                </c:pt>
                <c:pt idx="4622">
                  <c:v>11651.301985078026</c:v>
                </c:pt>
                <c:pt idx="4623">
                  <c:v>11665.793321107689</c:v>
                </c:pt>
                <c:pt idx="4624">
                  <c:v>11680.284657137177</c:v>
                </c:pt>
                <c:pt idx="4625">
                  <c:v>11694.775993166782</c:v>
                </c:pt>
                <c:pt idx="4626">
                  <c:v>11709.267329196271</c:v>
                </c:pt>
                <c:pt idx="4627">
                  <c:v>11723.758665225876</c:v>
                </c:pt>
                <c:pt idx="4628">
                  <c:v>11738.250001255423</c:v>
                </c:pt>
                <c:pt idx="4629">
                  <c:v>11752.74133728497</c:v>
                </c:pt>
                <c:pt idx="4630">
                  <c:v>11767.232673314575</c:v>
                </c:pt>
                <c:pt idx="4631">
                  <c:v>11781.724009344063</c:v>
                </c:pt>
                <c:pt idx="4632">
                  <c:v>11796.215345373668</c:v>
                </c:pt>
                <c:pt idx="4633">
                  <c:v>11810.706681403099</c:v>
                </c:pt>
                <c:pt idx="4634">
                  <c:v>11825.19801743282</c:v>
                </c:pt>
                <c:pt idx="4635">
                  <c:v>11839.689353462309</c:v>
                </c:pt>
                <c:pt idx="4636">
                  <c:v>11854.180689491914</c:v>
                </c:pt>
                <c:pt idx="4637">
                  <c:v>11868.672025521402</c:v>
                </c:pt>
                <c:pt idx="4638">
                  <c:v>11883.163361550891</c:v>
                </c:pt>
                <c:pt idx="4639">
                  <c:v>11897.654697580612</c:v>
                </c:pt>
                <c:pt idx="4640">
                  <c:v>11912.146033610101</c:v>
                </c:pt>
                <c:pt idx="4641">
                  <c:v>11926.637369639706</c:v>
                </c:pt>
                <c:pt idx="4642">
                  <c:v>11941.128705669194</c:v>
                </c:pt>
                <c:pt idx="4643">
                  <c:v>11955.620041698799</c:v>
                </c:pt>
                <c:pt idx="4644">
                  <c:v>11970.111377728346</c:v>
                </c:pt>
                <c:pt idx="4645">
                  <c:v>11984.602713757951</c:v>
                </c:pt>
                <c:pt idx="4646">
                  <c:v>11999.09404978744</c:v>
                </c:pt>
                <c:pt idx="4647">
                  <c:v>12013.585385816928</c:v>
                </c:pt>
                <c:pt idx="4648">
                  <c:v>12028.076721846592</c:v>
                </c:pt>
                <c:pt idx="4649">
                  <c:v>12042.568057876138</c:v>
                </c:pt>
                <c:pt idx="4650">
                  <c:v>12057.059393905685</c:v>
                </c:pt>
                <c:pt idx="4651">
                  <c:v>12071.550729935174</c:v>
                </c:pt>
                <c:pt idx="4652">
                  <c:v>12086.042065964837</c:v>
                </c:pt>
                <c:pt idx="4653">
                  <c:v>12100.533401994326</c:v>
                </c:pt>
                <c:pt idx="4654">
                  <c:v>12115.024738023872</c:v>
                </c:pt>
                <c:pt idx="4655">
                  <c:v>12129.516074053477</c:v>
                </c:pt>
                <c:pt idx="4656">
                  <c:v>12144.007410082966</c:v>
                </c:pt>
                <c:pt idx="4657">
                  <c:v>12158.498746112629</c:v>
                </c:pt>
                <c:pt idx="4658">
                  <c:v>12172.990082142118</c:v>
                </c:pt>
                <c:pt idx="4659">
                  <c:v>12187.481418171781</c:v>
                </c:pt>
                <c:pt idx="4660">
                  <c:v>12201.97275420127</c:v>
                </c:pt>
                <c:pt idx="4661">
                  <c:v>12216.464090230817</c:v>
                </c:pt>
                <c:pt idx="4662">
                  <c:v>12230.955426260305</c:v>
                </c:pt>
                <c:pt idx="4663">
                  <c:v>12245.44676228991</c:v>
                </c:pt>
                <c:pt idx="4664">
                  <c:v>12259.938098319515</c:v>
                </c:pt>
                <c:pt idx="4665">
                  <c:v>12274.429434349004</c:v>
                </c:pt>
                <c:pt idx="4666">
                  <c:v>12288.920770378667</c:v>
                </c:pt>
                <c:pt idx="4667">
                  <c:v>12303.412106408097</c:v>
                </c:pt>
                <c:pt idx="4668">
                  <c:v>12317.903442437761</c:v>
                </c:pt>
                <c:pt idx="4669">
                  <c:v>12332.394778467249</c:v>
                </c:pt>
                <c:pt idx="4670">
                  <c:v>12346.886114496796</c:v>
                </c:pt>
                <c:pt idx="4671">
                  <c:v>12361.377450526343</c:v>
                </c:pt>
                <c:pt idx="4672">
                  <c:v>12375.86878655589</c:v>
                </c:pt>
                <c:pt idx="4673">
                  <c:v>12390.360122585553</c:v>
                </c:pt>
                <c:pt idx="4674">
                  <c:v>12404.851458615041</c:v>
                </c:pt>
                <c:pt idx="4675">
                  <c:v>12419.342794644646</c:v>
                </c:pt>
                <c:pt idx="4676">
                  <c:v>12433.834130674135</c:v>
                </c:pt>
                <c:pt idx="4677">
                  <c:v>12448.325466703682</c:v>
                </c:pt>
                <c:pt idx="4678">
                  <c:v>12462.816802733345</c:v>
                </c:pt>
                <c:pt idx="4679">
                  <c:v>12477.308138762834</c:v>
                </c:pt>
                <c:pt idx="4680">
                  <c:v>12491.79947479238</c:v>
                </c:pt>
                <c:pt idx="4681">
                  <c:v>12506.290810821927</c:v>
                </c:pt>
                <c:pt idx="4682">
                  <c:v>12520.78214685159</c:v>
                </c:pt>
                <c:pt idx="4683">
                  <c:v>12535.273482881079</c:v>
                </c:pt>
                <c:pt idx="4684">
                  <c:v>12549.764818910568</c:v>
                </c:pt>
                <c:pt idx="4685">
                  <c:v>12564.256154940173</c:v>
                </c:pt>
                <c:pt idx="4686">
                  <c:v>12578.747490969719</c:v>
                </c:pt>
                <c:pt idx="4687">
                  <c:v>12593.238826999266</c:v>
                </c:pt>
                <c:pt idx="4688">
                  <c:v>12607.730163028813</c:v>
                </c:pt>
                <c:pt idx="4689">
                  <c:v>12622.221499058418</c:v>
                </c:pt>
                <c:pt idx="4690">
                  <c:v>12636.712835087965</c:v>
                </c:pt>
                <c:pt idx="4691">
                  <c:v>12651.20417111757</c:v>
                </c:pt>
                <c:pt idx="4692">
                  <c:v>12665.695507147117</c:v>
                </c:pt>
                <c:pt idx="4693">
                  <c:v>12680.186843176605</c:v>
                </c:pt>
                <c:pt idx="4694">
                  <c:v>12694.67817920621</c:v>
                </c:pt>
                <c:pt idx="4695">
                  <c:v>12709.169515235757</c:v>
                </c:pt>
                <c:pt idx="4696">
                  <c:v>12723.660851265304</c:v>
                </c:pt>
                <c:pt idx="4697">
                  <c:v>12738.152187294909</c:v>
                </c:pt>
                <c:pt idx="4698">
                  <c:v>12752.643523324456</c:v>
                </c:pt>
                <c:pt idx="4699">
                  <c:v>12767.134859354002</c:v>
                </c:pt>
                <c:pt idx="4700">
                  <c:v>12781.626195383433</c:v>
                </c:pt>
                <c:pt idx="4701">
                  <c:v>12796.117531413096</c:v>
                </c:pt>
                <c:pt idx="4702">
                  <c:v>12810.608867442643</c:v>
                </c:pt>
                <c:pt idx="4703">
                  <c:v>12825.100203472248</c:v>
                </c:pt>
                <c:pt idx="4704">
                  <c:v>12839.591539501736</c:v>
                </c:pt>
                <c:pt idx="4705">
                  <c:v>12854.082875531283</c:v>
                </c:pt>
                <c:pt idx="4706">
                  <c:v>12868.574211560888</c:v>
                </c:pt>
                <c:pt idx="4707">
                  <c:v>12883.065547590377</c:v>
                </c:pt>
                <c:pt idx="4708">
                  <c:v>12897.556883619982</c:v>
                </c:pt>
                <c:pt idx="4709">
                  <c:v>12912.04821964947</c:v>
                </c:pt>
                <c:pt idx="4710">
                  <c:v>12926.539555679134</c:v>
                </c:pt>
                <c:pt idx="4711">
                  <c:v>12941.03089170868</c:v>
                </c:pt>
                <c:pt idx="4712">
                  <c:v>12955.522227738285</c:v>
                </c:pt>
                <c:pt idx="4713">
                  <c:v>12970.013563767774</c:v>
                </c:pt>
                <c:pt idx="4714">
                  <c:v>12984.504899797379</c:v>
                </c:pt>
                <c:pt idx="4715">
                  <c:v>12998.996235826926</c:v>
                </c:pt>
                <c:pt idx="4716">
                  <c:v>13013.487571856473</c:v>
                </c:pt>
                <c:pt idx="4717">
                  <c:v>13027.978907886019</c:v>
                </c:pt>
                <c:pt idx="4718">
                  <c:v>13042.470243915508</c:v>
                </c:pt>
                <c:pt idx="4719">
                  <c:v>13056.961579945171</c:v>
                </c:pt>
                <c:pt idx="4720">
                  <c:v>13071.45291597466</c:v>
                </c:pt>
                <c:pt idx="4721">
                  <c:v>13085.944252004323</c:v>
                </c:pt>
                <c:pt idx="4722">
                  <c:v>13100.435588033812</c:v>
                </c:pt>
                <c:pt idx="4723">
                  <c:v>13114.9269240633</c:v>
                </c:pt>
                <c:pt idx="4724">
                  <c:v>13129.418260092905</c:v>
                </c:pt>
                <c:pt idx="4725">
                  <c:v>13143.909596122336</c:v>
                </c:pt>
                <c:pt idx="4726">
                  <c:v>13158.400932152057</c:v>
                </c:pt>
                <c:pt idx="4727">
                  <c:v>13172.892268181546</c:v>
                </c:pt>
                <c:pt idx="4728">
                  <c:v>13187.383604211209</c:v>
                </c:pt>
                <c:pt idx="4729">
                  <c:v>13201.874940240639</c:v>
                </c:pt>
                <c:pt idx="4730">
                  <c:v>13216.366276270186</c:v>
                </c:pt>
                <c:pt idx="4731">
                  <c:v>13230.857612299849</c:v>
                </c:pt>
                <c:pt idx="4732">
                  <c:v>13245.348948329338</c:v>
                </c:pt>
                <c:pt idx="4733">
                  <c:v>13259.840284358943</c:v>
                </c:pt>
                <c:pt idx="4734">
                  <c:v>13274.331620388431</c:v>
                </c:pt>
                <c:pt idx="4735">
                  <c:v>13288.822956418095</c:v>
                </c:pt>
                <c:pt idx="4736">
                  <c:v>13303.314292447583</c:v>
                </c:pt>
                <c:pt idx="4737">
                  <c:v>13317.805628477188</c:v>
                </c:pt>
                <c:pt idx="4738">
                  <c:v>13332.296964506677</c:v>
                </c:pt>
                <c:pt idx="4739">
                  <c:v>13346.788300536224</c:v>
                </c:pt>
                <c:pt idx="4740">
                  <c:v>13361.279636565887</c:v>
                </c:pt>
                <c:pt idx="4741">
                  <c:v>13375.770972595375</c:v>
                </c:pt>
                <c:pt idx="4742">
                  <c:v>13390.262308624922</c:v>
                </c:pt>
                <c:pt idx="4743">
                  <c:v>13404.753644654411</c:v>
                </c:pt>
                <c:pt idx="4744">
                  <c:v>13419.244980684074</c:v>
                </c:pt>
                <c:pt idx="4745">
                  <c:v>13433.736316713621</c:v>
                </c:pt>
                <c:pt idx="4746">
                  <c:v>13448.22765274311</c:v>
                </c:pt>
                <c:pt idx="4747">
                  <c:v>13462.718988772715</c:v>
                </c:pt>
                <c:pt idx="4748">
                  <c:v>13477.210324802261</c:v>
                </c:pt>
                <c:pt idx="4749">
                  <c:v>13491.701660831866</c:v>
                </c:pt>
                <c:pt idx="4750">
                  <c:v>13506.192996861413</c:v>
                </c:pt>
                <c:pt idx="4751">
                  <c:v>13520.684332891018</c:v>
                </c:pt>
                <c:pt idx="4752">
                  <c:v>13535.175668920507</c:v>
                </c:pt>
                <c:pt idx="4753">
                  <c:v>13549.667004950054</c:v>
                </c:pt>
                <c:pt idx="4754">
                  <c:v>13564.158340979542</c:v>
                </c:pt>
                <c:pt idx="4755">
                  <c:v>13578.649677009147</c:v>
                </c:pt>
                <c:pt idx="4756">
                  <c:v>13593.141013038752</c:v>
                </c:pt>
                <c:pt idx="4757">
                  <c:v>13607.632349068299</c:v>
                </c:pt>
                <c:pt idx="4758">
                  <c:v>13622.123685097846</c:v>
                </c:pt>
                <c:pt idx="4759">
                  <c:v>13636.615021127451</c:v>
                </c:pt>
                <c:pt idx="4760">
                  <c:v>13651.106357156998</c:v>
                </c:pt>
                <c:pt idx="4761">
                  <c:v>13665.597693186486</c:v>
                </c:pt>
                <c:pt idx="4762">
                  <c:v>13680.089029215975</c:v>
                </c:pt>
                <c:pt idx="4763">
                  <c:v>13694.58036524558</c:v>
                </c:pt>
                <c:pt idx="4764">
                  <c:v>13709.071701275185</c:v>
                </c:pt>
                <c:pt idx="4765">
                  <c:v>13723.56303730479</c:v>
                </c:pt>
                <c:pt idx="4766">
                  <c:v>13738.054373334337</c:v>
                </c:pt>
                <c:pt idx="4767">
                  <c:v>13752.545709363883</c:v>
                </c:pt>
                <c:pt idx="4768">
                  <c:v>13767.03704539343</c:v>
                </c:pt>
                <c:pt idx="4769">
                  <c:v>13781.528381422977</c:v>
                </c:pt>
                <c:pt idx="4770">
                  <c:v>13796.019717452582</c:v>
                </c:pt>
                <c:pt idx="4771">
                  <c:v>13810.511053482071</c:v>
                </c:pt>
                <c:pt idx="4772">
                  <c:v>13825.002389511617</c:v>
                </c:pt>
                <c:pt idx="4773">
                  <c:v>13839.493725541164</c:v>
                </c:pt>
                <c:pt idx="4774">
                  <c:v>13853.985061570827</c:v>
                </c:pt>
                <c:pt idx="4775">
                  <c:v>13868.476397600316</c:v>
                </c:pt>
                <c:pt idx="4776">
                  <c:v>13882.967733629921</c:v>
                </c:pt>
                <c:pt idx="4777">
                  <c:v>13897.459069659468</c:v>
                </c:pt>
                <c:pt idx="4778">
                  <c:v>13911.950405688956</c:v>
                </c:pt>
                <c:pt idx="4779">
                  <c:v>13926.441741718561</c:v>
                </c:pt>
                <c:pt idx="4780">
                  <c:v>13940.93307774805</c:v>
                </c:pt>
                <c:pt idx="4781">
                  <c:v>13955.424413777655</c:v>
                </c:pt>
                <c:pt idx="4782">
                  <c:v>13969.915749807202</c:v>
                </c:pt>
                <c:pt idx="4783">
                  <c:v>13984.407085836807</c:v>
                </c:pt>
                <c:pt idx="4784">
                  <c:v>13998.898421866354</c:v>
                </c:pt>
                <c:pt idx="4785">
                  <c:v>14013.389757895842</c:v>
                </c:pt>
                <c:pt idx="4786">
                  <c:v>14027.881093925505</c:v>
                </c:pt>
                <c:pt idx="4787">
                  <c:v>14042.372429954936</c:v>
                </c:pt>
                <c:pt idx="4788">
                  <c:v>14056.863765984657</c:v>
                </c:pt>
                <c:pt idx="4789">
                  <c:v>14071.355102014146</c:v>
                </c:pt>
                <c:pt idx="4790">
                  <c:v>14085.846438043693</c:v>
                </c:pt>
                <c:pt idx="4791">
                  <c:v>14100.337774073239</c:v>
                </c:pt>
                <c:pt idx="4792">
                  <c:v>14114.82911010267</c:v>
                </c:pt>
                <c:pt idx="4793">
                  <c:v>14129.320446132391</c:v>
                </c:pt>
                <c:pt idx="4794">
                  <c:v>14143.81178216188</c:v>
                </c:pt>
                <c:pt idx="4795">
                  <c:v>14158.303118191543</c:v>
                </c:pt>
                <c:pt idx="4796">
                  <c:v>14172.794454220973</c:v>
                </c:pt>
                <c:pt idx="4797">
                  <c:v>14187.285790250578</c:v>
                </c:pt>
                <c:pt idx="4798">
                  <c:v>14201.777126280125</c:v>
                </c:pt>
                <c:pt idx="4799">
                  <c:v>14216.26846230973</c:v>
                </c:pt>
                <c:pt idx="4800">
                  <c:v>14230.759798339219</c:v>
                </c:pt>
                <c:pt idx="4801">
                  <c:v>14245.251134368707</c:v>
                </c:pt>
                <c:pt idx="4802">
                  <c:v>14259.742470398371</c:v>
                </c:pt>
                <c:pt idx="4803">
                  <c:v>14274.233806427917</c:v>
                </c:pt>
                <c:pt idx="4804">
                  <c:v>14288.725142457522</c:v>
                </c:pt>
                <c:pt idx="4805">
                  <c:v>14303.216478487011</c:v>
                </c:pt>
                <c:pt idx="4806">
                  <c:v>14317.707814516674</c:v>
                </c:pt>
                <c:pt idx="4807">
                  <c:v>14332.199150546221</c:v>
                </c:pt>
                <c:pt idx="4808">
                  <c:v>14346.69048657571</c:v>
                </c:pt>
                <c:pt idx="4809">
                  <c:v>14361.181822605256</c:v>
                </c:pt>
                <c:pt idx="4810">
                  <c:v>14375.673158634745</c:v>
                </c:pt>
                <c:pt idx="4811">
                  <c:v>14390.164494664408</c:v>
                </c:pt>
                <c:pt idx="4812">
                  <c:v>14404.655830693897</c:v>
                </c:pt>
                <c:pt idx="4813">
                  <c:v>14419.14716672356</c:v>
                </c:pt>
                <c:pt idx="4814">
                  <c:v>14433.638502753049</c:v>
                </c:pt>
                <c:pt idx="4815">
                  <c:v>14448.129838782595</c:v>
                </c:pt>
                <c:pt idx="4816">
                  <c:v>14462.621174812142</c:v>
                </c:pt>
                <c:pt idx="4817">
                  <c:v>14477.112510841689</c:v>
                </c:pt>
                <c:pt idx="4818">
                  <c:v>14491.603846871294</c:v>
                </c:pt>
                <c:pt idx="4819">
                  <c:v>14506.095182900783</c:v>
                </c:pt>
                <c:pt idx="4820">
                  <c:v>14520.586518930446</c:v>
                </c:pt>
                <c:pt idx="4821">
                  <c:v>14535.077854959876</c:v>
                </c:pt>
                <c:pt idx="4822">
                  <c:v>14549.569190989598</c:v>
                </c:pt>
                <c:pt idx="4823">
                  <c:v>14564.060527019086</c:v>
                </c:pt>
                <c:pt idx="4824">
                  <c:v>14578.551863048633</c:v>
                </c:pt>
                <c:pt idx="4825">
                  <c:v>14593.04319907818</c:v>
                </c:pt>
                <c:pt idx="4826">
                  <c:v>14607.534535107727</c:v>
                </c:pt>
                <c:pt idx="4827">
                  <c:v>14622.025871137332</c:v>
                </c:pt>
                <c:pt idx="4828">
                  <c:v>14636.51720716682</c:v>
                </c:pt>
                <c:pt idx="4829">
                  <c:v>14651.008543196425</c:v>
                </c:pt>
                <c:pt idx="4830">
                  <c:v>14665.499879225914</c:v>
                </c:pt>
                <c:pt idx="4831">
                  <c:v>14679.991215255461</c:v>
                </c:pt>
                <c:pt idx="4832">
                  <c:v>14694.482551285124</c:v>
                </c:pt>
                <c:pt idx="4833">
                  <c:v>14708.973887314613</c:v>
                </c:pt>
                <c:pt idx="4834">
                  <c:v>14723.465223344159</c:v>
                </c:pt>
                <c:pt idx="4835">
                  <c:v>14737.956559373706</c:v>
                </c:pt>
                <c:pt idx="4836">
                  <c:v>14752.447895403369</c:v>
                </c:pt>
                <c:pt idx="4837">
                  <c:v>14766.939231432858</c:v>
                </c:pt>
                <c:pt idx="4838">
                  <c:v>14781.430567462463</c:v>
                </c:pt>
                <c:pt idx="4839">
                  <c:v>14795.921903491952</c:v>
                </c:pt>
                <c:pt idx="4840">
                  <c:v>14810.413239521498</c:v>
                </c:pt>
                <c:pt idx="4841">
                  <c:v>14824.904575551103</c:v>
                </c:pt>
                <c:pt idx="4842">
                  <c:v>14839.39591158065</c:v>
                </c:pt>
                <c:pt idx="4843">
                  <c:v>14853.887247610255</c:v>
                </c:pt>
                <c:pt idx="4844">
                  <c:v>14868.378583639802</c:v>
                </c:pt>
                <c:pt idx="4845">
                  <c:v>14882.869919669349</c:v>
                </c:pt>
                <c:pt idx="4846">
                  <c:v>14897.361255698896</c:v>
                </c:pt>
                <c:pt idx="4847">
                  <c:v>14911.852591728384</c:v>
                </c:pt>
                <c:pt idx="4848">
                  <c:v>14926.343927757989</c:v>
                </c:pt>
                <c:pt idx="4849">
                  <c:v>14940.835263787536</c:v>
                </c:pt>
                <c:pt idx="4850">
                  <c:v>14955.326599817083</c:v>
                </c:pt>
                <c:pt idx="4851">
                  <c:v>14969.817935846688</c:v>
                </c:pt>
                <c:pt idx="4852">
                  <c:v>14984.309271876235</c:v>
                </c:pt>
                <c:pt idx="4853">
                  <c:v>14998.800607905781</c:v>
                </c:pt>
                <c:pt idx="4854">
                  <c:v>15013.291943935212</c:v>
                </c:pt>
                <c:pt idx="4855">
                  <c:v>15027.783279964875</c:v>
                </c:pt>
                <c:pt idx="4856">
                  <c:v>15042.274615994422</c:v>
                </c:pt>
                <c:pt idx="4857">
                  <c:v>15056.765952024027</c:v>
                </c:pt>
                <c:pt idx="4858">
                  <c:v>15071.257288053515</c:v>
                </c:pt>
                <c:pt idx="4859">
                  <c:v>15085.74862408312</c:v>
                </c:pt>
                <c:pt idx="4860">
                  <c:v>15100.239960112725</c:v>
                </c:pt>
                <c:pt idx="4861">
                  <c:v>15114.73129614233</c:v>
                </c:pt>
                <c:pt idx="4862">
                  <c:v>15129.222632171819</c:v>
                </c:pt>
                <c:pt idx="4863">
                  <c:v>15143.713968201308</c:v>
                </c:pt>
                <c:pt idx="4864">
                  <c:v>15158.205304230913</c:v>
                </c:pt>
                <c:pt idx="4865">
                  <c:v>15172.696640260459</c:v>
                </c:pt>
                <c:pt idx="4866">
                  <c:v>15187.187976290064</c:v>
                </c:pt>
                <c:pt idx="4867">
                  <c:v>15201.679312319553</c:v>
                </c:pt>
                <c:pt idx="4868">
                  <c:v>15216.170648349158</c:v>
                </c:pt>
                <c:pt idx="4869">
                  <c:v>15230.661984378705</c:v>
                </c:pt>
                <c:pt idx="4870">
                  <c:v>15245.153320408252</c:v>
                </c:pt>
                <c:pt idx="4871">
                  <c:v>15259.644656437798</c:v>
                </c:pt>
                <c:pt idx="4872">
                  <c:v>15274.135992467287</c:v>
                </c:pt>
                <c:pt idx="4873">
                  <c:v>15288.62732849695</c:v>
                </c:pt>
                <c:pt idx="4874">
                  <c:v>15303.118664526439</c:v>
                </c:pt>
                <c:pt idx="4875">
                  <c:v>15317.610000556102</c:v>
                </c:pt>
                <c:pt idx="4876">
                  <c:v>15332.101336585591</c:v>
                </c:pt>
                <c:pt idx="4877">
                  <c:v>15346.592672615079</c:v>
                </c:pt>
                <c:pt idx="4878">
                  <c:v>15361.084008644742</c:v>
                </c:pt>
                <c:pt idx="4879">
                  <c:v>15375.575344674173</c:v>
                </c:pt>
                <c:pt idx="4880">
                  <c:v>15390.066680703894</c:v>
                </c:pt>
                <c:pt idx="4881">
                  <c:v>15404.558016733383</c:v>
                </c:pt>
                <c:pt idx="4882">
                  <c:v>15419.049352762988</c:v>
                </c:pt>
                <c:pt idx="4883">
                  <c:v>15433.540688792418</c:v>
                </c:pt>
                <c:pt idx="4884">
                  <c:v>15448.03202482214</c:v>
                </c:pt>
                <c:pt idx="4885">
                  <c:v>15462.523360851628</c:v>
                </c:pt>
                <c:pt idx="4886">
                  <c:v>15477.014696881117</c:v>
                </c:pt>
                <c:pt idx="4887">
                  <c:v>15491.506032910722</c:v>
                </c:pt>
                <c:pt idx="4888">
                  <c:v>15505.99736894021</c:v>
                </c:pt>
                <c:pt idx="4889">
                  <c:v>15520.488704969874</c:v>
                </c:pt>
                <c:pt idx="4890">
                  <c:v>15534.980040999362</c:v>
                </c:pt>
                <c:pt idx="4891">
                  <c:v>15549.471377028967</c:v>
                </c:pt>
                <c:pt idx="4892">
                  <c:v>15563.962713058456</c:v>
                </c:pt>
                <c:pt idx="4893">
                  <c:v>15578.454049088003</c:v>
                </c:pt>
                <c:pt idx="4894">
                  <c:v>15592.945385117666</c:v>
                </c:pt>
                <c:pt idx="4895">
                  <c:v>15607.436721147154</c:v>
                </c:pt>
                <c:pt idx="4896">
                  <c:v>15621.928057176759</c:v>
                </c:pt>
                <c:pt idx="4897">
                  <c:v>15636.419393206248</c:v>
                </c:pt>
                <c:pt idx="4898">
                  <c:v>15650.910729235911</c:v>
                </c:pt>
                <c:pt idx="4899">
                  <c:v>15665.402065265458</c:v>
                </c:pt>
                <c:pt idx="4900">
                  <c:v>15679.893401294947</c:v>
                </c:pt>
                <c:pt idx="4901">
                  <c:v>15694.384737324493</c:v>
                </c:pt>
                <c:pt idx="4902">
                  <c:v>15708.87607335404</c:v>
                </c:pt>
                <c:pt idx="4903">
                  <c:v>15723.367409383645</c:v>
                </c:pt>
                <c:pt idx="4904">
                  <c:v>15737.858745413192</c:v>
                </c:pt>
                <c:pt idx="4905">
                  <c:v>15752.350081442797</c:v>
                </c:pt>
                <c:pt idx="4906">
                  <c:v>15766.841417472286</c:v>
                </c:pt>
                <c:pt idx="4907">
                  <c:v>15781.332753501891</c:v>
                </c:pt>
                <c:pt idx="4908">
                  <c:v>15795.824089531379</c:v>
                </c:pt>
                <c:pt idx="4909">
                  <c:v>15810.315425560926</c:v>
                </c:pt>
                <c:pt idx="4910">
                  <c:v>15824.806761590531</c:v>
                </c:pt>
                <c:pt idx="4911">
                  <c:v>15839.298097620078</c:v>
                </c:pt>
                <c:pt idx="4912">
                  <c:v>15853.789433649625</c:v>
                </c:pt>
                <c:pt idx="4913">
                  <c:v>15868.28076967923</c:v>
                </c:pt>
                <c:pt idx="4914">
                  <c:v>15882.772105708835</c:v>
                </c:pt>
                <c:pt idx="4915">
                  <c:v>15897.263441738323</c:v>
                </c:pt>
                <c:pt idx="4916">
                  <c:v>15911.754777767812</c:v>
                </c:pt>
                <c:pt idx="4917">
                  <c:v>15926.246113797417</c:v>
                </c:pt>
                <c:pt idx="4918">
                  <c:v>15940.737449827022</c:v>
                </c:pt>
                <c:pt idx="4919">
                  <c:v>15955.228785856569</c:v>
                </c:pt>
                <c:pt idx="4920">
                  <c:v>15969.720121886116</c:v>
                </c:pt>
                <c:pt idx="4921">
                  <c:v>15984.211457915662</c:v>
                </c:pt>
                <c:pt idx="4922">
                  <c:v>15998.702793945209</c:v>
                </c:pt>
                <c:pt idx="4923">
                  <c:v>16013.194129974756</c:v>
                </c:pt>
                <c:pt idx="4924">
                  <c:v>16027.685466004361</c:v>
                </c:pt>
                <c:pt idx="4925">
                  <c:v>16042.17680203385</c:v>
                </c:pt>
                <c:pt idx="4926">
                  <c:v>16056.668138063396</c:v>
                </c:pt>
                <c:pt idx="4927">
                  <c:v>16071.159474092943</c:v>
                </c:pt>
                <c:pt idx="4928">
                  <c:v>16085.650810122606</c:v>
                </c:pt>
                <c:pt idx="4929">
                  <c:v>16100.142146152095</c:v>
                </c:pt>
                <c:pt idx="4930">
                  <c:v>16114.6334821817</c:v>
                </c:pt>
                <c:pt idx="4931">
                  <c:v>16129.124818211247</c:v>
                </c:pt>
                <c:pt idx="4932">
                  <c:v>16143.616154240794</c:v>
                </c:pt>
                <c:pt idx="4933">
                  <c:v>16158.107490270399</c:v>
                </c:pt>
                <c:pt idx="4934">
                  <c:v>16172.598826299887</c:v>
                </c:pt>
                <c:pt idx="4935">
                  <c:v>16187.090162329492</c:v>
                </c:pt>
                <c:pt idx="4936">
                  <c:v>16201.581498359039</c:v>
                </c:pt>
                <c:pt idx="4937">
                  <c:v>16216.072834388586</c:v>
                </c:pt>
                <c:pt idx="4938">
                  <c:v>16230.564170418133</c:v>
                </c:pt>
                <c:pt idx="4939">
                  <c:v>16245.055506447621</c:v>
                </c:pt>
                <c:pt idx="4940">
                  <c:v>16259.546842477284</c:v>
                </c:pt>
                <c:pt idx="4941">
                  <c:v>16274.038178506715</c:v>
                </c:pt>
                <c:pt idx="4942">
                  <c:v>16288.529514536436</c:v>
                </c:pt>
                <c:pt idx="4943">
                  <c:v>16303.020850565925</c:v>
                </c:pt>
                <c:pt idx="4944">
                  <c:v>16317.512186595472</c:v>
                </c:pt>
                <c:pt idx="4945">
                  <c:v>16332.003522625018</c:v>
                </c:pt>
                <c:pt idx="4946">
                  <c:v>16346.494858654449</c:v>
                </c:pt>
                <c:pt idx="4947">
                  <c:v>16360.98619468417</c:v>
                </c:pt>
                <c:pt idx="4948">
                  <c:v>16375.477530713659</c:v>
                </c:pt>
                <c:pt idx="4949">
                  <c:v>16389.968866743322</c:v>
                </c:pt>
                <c:pt idx="4950">
                  <c:v>16404.460202772752</c:v>
                </c:pt>
                <c:pt idx="4951">
                  <c:v>16418.951538802416</c:v>
                </c:pt>
                <c:pt idx="4952">
                  <c:v>16433.442874831962</c:v>
                </c:pt>
                <c:pt idx="4953">
                  <c:v>16447.934210861567</c:v>
                </c:pt>
                <c:pt idx="4954">
                  <c:v>16462.425546891056</c:v>
                </c:pt>
                <c:pt idx="4955">
                  <c:v>16476.916882920545</c:v>
                </c:pt>
                <c:pt idx="4956">
                  <c:v>16491.40821895015</c:v>
                </c:pt>
                <c:pt idx="4957">
                  <c:v>16505.899554979696</c:v>
                </c:pt>
                <c:pt idx="4958">
                  <c:v>16520.390891009301</c:v>
                </c:pt>
                <c:pt idx="4959">
                  <c:v>16534.88222703879</c:v>
                </c:pt>
                <c:pt idx="4960">
                  <c:v>16549.373563068453</c:v>
                </c:pt>
                <c:pt idx="4961">
                  <c:v>16563.864899098</c:v>
                </c:pt>
                <c:pt idx="4962">
                  <c:v>16578.356235127489</c:v>
                </c:pt>
                <c:pt idx="4963">
                  <c:v>16592.847571157035</c:v>
                </c:pt>
                <c:pt idx="4964">
                  <c:v>16607.338907186524</c:v>
                </c:pt>
                <c:pt idx="4965">
                  <c:v>16621.830243216187</c:v>
                </c:pt>
                <c:pt idx="4966">
                  <c:v>16636.321579245734</c:v>
                </c:pt>
                <c:pt idx="4967">
                  <c:v>16650.812915275339</c:v>
                </c:pt>
                <c:pt idx="4968">
                  <c:v>16665.304251304828</c:v>
                </c:pt>
                <c:pt idx="4969">
                  <c:v>16679.795587334491</c:v>
                </c:pt>
                <c:pt idx="4970">
                  <c:v>16694.286923363979</c:v>
                </c:pt>
                <c:pt idx="4971">
                  <c:v>16708.778259393526</c:v>
                </c:pt>
                <c:pt idx="4972">
                  <c:v>16723.269595423131</c:v>
                </c:pt>
                <c:pt idx="4973">
                  <c:v>16737.76093145262</c:v>
                </c:pt>
                <c:pt idx="4974">
                  <c:v>16752.252267482225</c:v>
                </c:pt>
                <c:pt idx="4975">
                  <c:v>16766.743603511655</c:v>
                </c:pt>
                <c:pt idx="4976">
                  <c:v>16781.234939541377</c:v>
                </c:pt>
                <c:pt idx="4977">
                  <c:v>16795.726275570865</c:v>
                </c:pt>
                <c:pt idx="4978">
                  <c:v>16810.217611600412</c:v>
                </c:pt>
                <c:pt idx="4979">
                  <c:v>16824.708947629959</c:v>
                </c:pt>
                <c:pt idx="4980">
                  <c:v>16839.200283659506</c:v>
                </c:pt>
                <c:pt idx="4981">
                  <c:v>16853.691619689111</c:v>
                </c:pt>
                <c:pt idx="4982">
                  <c:v>16868.182955718599</c:v>
                </c:pt>
                <c:pt idx="4983">
                  <c:v>16882.674291748204</c:v>
                </c:pt>
                <c:pt idx="4984">
                  <c:v>16897.165627777693</c:v>
                </c:pt>
                <c:pt idx="4985">
                  <c:v>16911.656963807298</c:v>
                </c:pt>
                <c:pt idx="4986">
                  <c:v>16926.148299836903</c:v>
                </c:pt>
                <c:pt idx="4987">
                  <c:v>16940.639635866391</c:v>
                </c:pt>
                <c:pt idx="4988">
                  <c:v>16955.130971895996</c:v>
                </c:pt>
                <c:pt idx="4989">
                  <c:v>16969.622307925543</c:v>
                </c:pt>
                <c:pt idx="4990">
                  <c:v>16984.113643955206</c:v>
                </c:pt>
                <c:pt idx="4991">
                  <c:v>16998.604979984695</c:v>
                </c:pt>
                <c:pt idx="4992">
                  <c:v>17013.096316014242</c:v>
                </c:pt>
                <c:pt idx="4993">
                  <c:v>17027.58765204373</c:v>
                </c:pt>
                <c:pt idx="4994">
                  <c:v>17042.078988073277</c:v>
                </c:pt>
                <c:pt idx="4995">
                  <c:v>17056.570324102941</c:v>
                </c:pt>
                <c:pt idx="4996">
                  <c:v>17071.061660132429</c:v>
                </c:pt>
                <c:pt idx="4997">
                  <c:v>17085.552996162034</c:v>
                </c:pt>
                <c:pt idx="4998">
                  <c:v>17100.044332191581</c:v>
                </c:pt>
                <c:pt idx="4999">
                  <c:v>17114.535668221128</c:v>
                </c:pt>
                <c:pt idx="5000">
                  <c:v>17129.027004250675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2-4985-94E8-AC398EB94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6191728"/>
        <c:axId val="266189376"/>
      </c:lineChart>
      <c:catAx>
        <c:axId val="266191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Gross Business</a:t>
                </a:r>
                <a:r>
                  <a:rPr lang="en-US" baseline="0"/>
                  <a:t> Income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none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en-US"/>
          </a:p>
        </c:txPr>
        <c:crossAx val="266189376"/>
        <c:crosses val="autoZero"/>
        <c:auto val="1"/>
        <c:lblAlgn val="ctr"/>
        <c:lblOffset val="100"/>
        <c:tickLblSkip val="500"/>
        <c:tickMarkSkip val="500"/>
        <c:noMultiLvlLbl val="0"/>
      </c:catAx>
      <c:valAx>
        <c:axId val="266189376"/>
        <c:scaling>
          <c:orientation val="minMax"/>
        </c:scaling>
        <c:delete val="0"/>
        <c:axPos val="l"/>
        <c:majorGridlines/>
        <c:numFmt formatCode="&quot;$&quot;#,##0_);[Red]\(&quot;$&quot;#,##0\)" sourceLinked="1"/>
        <c:majorTickMark val="none"/>
        <c:minorTickMark val="none"/>
        <c:tickLblPos val="nextTo"/>
        <c:spPr>
          <a:ln w="9525">
            <a:noFill/>
          </a:ln>
        </c:spPr>
        <c:crossAx val="26619172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Tax</a:t>
            </a:r>
            <a:r>
              <a:rPr lang="en-US" baseline="0"/>
              <a:t> Rate Advantage to SE over C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Sheet1!$L$1</c:f>
              <c:strCache>
                <c:ptCount val="1"/>
                <c:pt idx="0">
                  <c:v>Percentage Difference</c:v>
                </c:pt>
              </c:strCache>
            </c:strRef>
          </c:tx>
          <c:marker>
            <c:symbol val="none"/>
          </c:marker>
          <c:cat>
            <c:numRef>
              <c:f>Sheet1!$H$2:$H$5002</c:f>
              <c:numCache>
                <c:formatCode>"$"#,##0_);[Red]\("$"#,##0\)</c:formatCode>
                <c:ptCount val="500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  <c:pt idx="11">
                  <c:v>1100</c:v>
                </c:pt>
                <c:pt idx="12">
                  <c:v>1200</c:v>
                </c:pt>
                <c:pt idx="13">
                  <c:v>1300</c:v>
                </c:pt>
                <c:pt idx="14">
                  <c:v>1400</c:v>
                </c:pt>
                <c:pt idx="15">
                  <c:v>1500</c:v>
                </c:pt>
                <c:pt idx="16">
                  <c:v>1600</c:v>
                </c:pt>
                <c:pt idx="17">
                  <c:v>1700</c:v>
                </c:pt>
                <c:pt idx="18">
                  <c:v>1800</c:v>
                </c:pt>
                <c:pt idx="19">
                  <c:v>1900</c:v>
                </c:pt>
                <c:pt idx="20">
                  <c:v>2000</c:v>
                </c:pt>
                <c:pt idx="21">
                  <c:v>2100</c:v>
                </c:pt>
                <c:pt idx="22">
                  <c:v>2200</c:v>
                </c:pt>
                <c:pt idx="23">
                  <c:v>2300</c:v>
                </c:pt>
                <c:pt idx="24">
                  <c:v>2400</c:v>
                </c:pt>
                <c:pt idx="25">
                  <c:v>2500</c:v>
                </c:pt>
                <c:pt idx="26">
                  <c:v>2600</c:v>
                </c:pt>
                <c:pt idx="27">
                  <c:v>2700</c:v>
                </c:pt>
                <c:pt idx="28">
                  <c:v>2800</c:v>
                </c:pt>
                <c:pt idx="29">
                  <c:v>2900</c:v>
                </c:pt>
                <c:pt idx="30">
                  <c:v>3000</c:v>
                </c:pt>
                <c:pt idx="31">
                  <c:v>3100</c:v>
                </c:pt>
                <c:pt idx="32">
                  <c:v>3200</c:v>
                </c:pt>
                <c:pt idx="33">
                  <c:v>3300</c:v>
                </c:pt>
                <c:pt idx="34">
                  <c:v>3400</c:v>
                </c:pt>
                <c:pt idx="35">
                  <c:v>3500</c:v>
                </c:pt>
                <c:pt idx="36">
                  <c:v>3600</c:v>
                </c:pt>
                <c:pt idx="37">
                  <c:v>3700</c:v>
                </c:pt>
                <c:pt idx="38">
                  <c:v>3800</c:v>
                </c:pt>
                <c:pt idx="39">
                  <c:v>3900</c:v>
                </c:pt>
                <c:pt idx="40">
                  <c:v>4000</c:v>
                </c:pt>
                <c:pt idx="41">
                  <c:v>4100</c:v>
                </c:pt>
                <c:pt idx="42">
                  <c:v>4200</c:v>
                </c:pt>
                <c:pt idx="43">
                  <c:v>4300</c:v>
                </c:pt>
                <c:pt idx="44">
                  <c:v>4400</c:v>
                </c:pt>
                <c:pt idx="45">
                  <c:v>4500</c:v>
                </c:pt>
                <c:pt idx="46">
                  <c:v>4600</c:v>
                </c:pt>
                <c:pt idx="47">
                  <c:v>4700</c:v>
                </c:pt>
                <c:pt idx="48">
                  <c:v>4800</c:v>
                </c:pt>
                <c:pt idx="49">
                  <c:v>4900</c:v>
                </c:pt>
                <c:pt idx="50">
                  <c:v>5000</c:v>
                </c:pt>
                <c:pt idx="51">
                  <c:v>5100</c:v>
                </c:pt>
                <c:pt idx="52">
                  <c:v>5200</c:v>
                </c:pt>
                <c:pt idx="53">
                  <c:v>5300</c:v>
                </c:pt>
                <c:pt idx="54">
                  <c:v>5400</c:v>
                </c:pt>
                <c:pt idx="55">
                  <c:v>5500</c:v>
                </c:pt>
                <c:pt idx="56">
                  <c:v>5600</c:v>
                </c:pt>
                <c:pt idx="57">
                  <c:v>5700</c:v>
                </c:pt>
                <c:pt idx="58">
                  <c:v>5800</c:v>
                </c:pt>
                <c:pt idx="59">
                  <c:v>5900</c:v>
                </c:pt>
                <c:pt idx="60">
                  <c:v>6000</c:v>
                </c:pt>
                <c:pt idx="61">
                  <c:v>6100</c:v>
                </c:pt>
                <c:pt idx="62">
                  <c:v>6200</c:v>
                </c:pt>
                <c:pt idx="63">
                  <c:v>6300</c:v>
                </c:pt>
                <c:pt idx="64">
                  <c:v>6400</c:v>
                </c:pt>
                <c:pt idx="65">
                  <c:v>6500</c:v>
                </c:pt>
                <c:pt idx="66">
                  <c:v>6600</c:v>
                </c:pt>
                <c:pt idx="67">
                  <c:v>6700</c:v>
                </c:pt>
                <c:pt idx="68">
                  <c:v>6800</c:v>
                </c:pt>
                <c:pt idx="69">
                  <c:v>6900</c:v>
                </c:pt>
                <c:pt idx="70">
                  <c:v>7000</c:v>
                </c:pt>
                <c:pt idx="71">
                  <c:v>7100</c:v>
                </c:pt>
                <c:pt idx="72">
                  <c:v>7200</c:v>
                </c:pt>
                <c:pt idx="73">
                  <c:v>7300</c:v>
                </c:pt>
                <c:pt idx="74">
                  <c:v>7400</c:v>
                </c:pt>
                <c:pt idx="75">
                  <c:v>7500</c:v>
                </c:pt>
                <c:pt idx="76">
                  <c:v>7600</c:v>
                </c:pt>
                <c:pt idx="77">
                  <c:v>7700</c:v>
                </c:pt>
                <c:pt idx="78">
                  <c:v>7800</c:v>
                </c:pt>
                <c:pt idx="79">
                  <c:v>7900</c:v>
                </c:pt>
                <c:pt idx="80">
                  <c:v>8000</c:v>
                </c:pt>
                <c:pt idx="81">
                  <c:v>8100</c:v>
                </c:pt>
                <c:pt idx="82">
                  <c:v>8200</c:v>
                </c:pt>
                <c:pt idx="83">
                  <c:v>8300</c:v>
                </c:pt>
                <c:pt idx="84">
                  <c:v>8400</c:v>
                </c:pt>
                <c:pt idx="85">
                  <c:v>8500</c:v>
                </c:pt>
                <c:pt idx="86">
                  <c:v>8600</c:v>
                </c:pt>
                <c:pt idx="87">
                  <c:v>8700</c:v>
                </c:pt>
                <c:pt idx="88">
                  <c:v>8800</c:v>
                </c:pt>
                <c:pt idx="89">
                  <c:v>8900</c:v>
                </c:pt>
                <c:pt idx="90">
                  <c:v>9000</c:v>
                </c:pt>
                <c:pt idx="91">
                  <c:v>9100</c:v>
                </c:pt>
                <c:pt idx="92">
                  <c:v>9200</c:v>
                </c:pt>
                <c:pt idx="93">
                  <c:v>9300</c:v>
                </c:pt>
                <c:pt idx="94">
                  <c:v>9400</c:v>
                </c:pt>
                <c:pt idx="95">
                  <c:v>9500</c:v>
                </c:pt>
                <c:pt idx="96">
                  <c:v>9600</c:v>
                </c:pt>
                <c:pt idx="97">
                  <c:v>9700</c:v>
                </c:pt>
                <c:pt idx="98">
                  <c:v>9800</c:v>
                </c:pt>
                <c:pt idx="99">
                  <c:v>9900</c:v>
                </c:pt>
                <c:pt idx="100">
                  <c:v>10000</c:v>
                </c:pt>
                <c:pt idx="101">
                  <c:v>10100</c:v>
                </c:pt>
                <c:pt idx="102">
                  <c:v>10200</c:v>
                </c:pt>
                <c:pt idx="103">
                  <c:v>10300</c:v>
                </c:pt>
                <c:pt idx="104">
                  <c:v>10400</c:v>
                </c:pt>
                <c:pt idx="105">
                  <c:v>10500</c:v>
                </c:pt>
                <c:pt idx="106">
                  <c:v>10600</c:v>
                </c:pt>
                <c:pt idx="107">
                  <c:v>10700</c:v>
                </c:pt>
                <c:pt idx="108">
                  <c:v>10800</c:v>
                </c:pt>
                <c:pt idx="109">
                  <c:v>10900</c:v>
                </c:pt>
                <c:pt idx="110">
                  <c:v>11000</c:v>
                </c:pt>
                <c:pt idx="111">
                  <c:v>11100</c:v>
                </c:pt>
                <c:pt idx="112">
                  <c:v>11200</c:v>
                </c:pt>
                <c:pt idx="113">
                  <c:v>11300</c:v>
                </c:pt>
                <c:pt idx="114">
                  <c:v>11400</c:v>
                </c:pt>
                <c:pt idx="115">
                  <c:v>11500</c:v>
                </c:pt>
                <c:pt idx="116">
                  <c:v>11600</c:v>
                </c:pt>
                <c:pt idx="117">
                  <c:v>11700</c:v>
                </c:pt>
                <c:pt idx="118">
                  <c:v>11800</c:v>
                </c:pt>
                <c:pt idx="119">
                  <c:v>11900</c:v>
                </c:pt>
                <c:pt idx="120">
                  <c:v>12000</c:v>
                </c:pt>
                <c:pt idx="121">
                  <c:v>12100</c:v>
                </c:pt>
                <c:pt idx="122">
                  <c:v>12200</c:v>
                </c:pt>
                <c:pt idx="123">
                  <c:v>12300</c:v>
                </c:pt>
                <c:pt idx="124">
                  <c:v>12400</c:v>
                </c:pt>
                <c:pt idx="125">
                  <c:v>12500</c:v>
                </c:pt>
                <c:pt idx="126">
                  <c:v>12600</c:v>
                </c:pt>
                <c:pt idx="127">
                  <c:v>12700</c:v>
                </c:pt>
                <c:pt idx="128">
                  <c:v>12800</c:v>
                </c:pt>
                <c:pt idx="129">
                  <c:v>12900</c:v>
                </c:pt>
                <c:pt idx="130">
                  <c:v>13000</c:v>
                </c:pt>
                <c:pt idx="131">
                  <c:v>13100</c:v>
                </c:pt>
                <c:pt idx="132">
                  <c:v>13200</c:v>
                </c:pt>
                <c:pt idx="133">
                  <c:v>13300</c:v>
                </c:pt>
                <c:pt idx="134">
                  <c:v>13400</c:v>
                </c:pt>
                <c:pt idx="135">
                  <c:v>13500</c:v>
                </c:pt>
                <c:pt idx="136">
                  <c:v>13600</c:v>
                </c:pt>
                <c:pt idx="137">
                  <c:v>13700</c:v>
                </c:pt>
                <c:pt idx="138">
                  <c:v>13800</c:v>
                </c:pt>
                <c:pt idx="139">
                  <c:v>13900</c:v>
                </c:pt>
                <c:pt idx="140">
                  <c:v>14000</c:v>
                </c:pt>
                <c:pt idx="141">
                  <c:v>14100</c:v>
                </c:pt>
                <c:pt idx="142">
                  <c:v>14200</c:v>
                </c:pt>
                <c:pt idx="143">
                  <c:v>14300</c:v>
                </c:pt>
                <c:pt idx="144">
                  <c:v>14400</c:v>
                </c:pt>
                <c:pt idx="145">
                  <c:v>14500</c:v>
                </c:pt>
                <c:pt idx="146">
                  <c:v>14600</c:v>
                </c:pt>
                <c:pt idx="147">
                  <c:v>14700</c:v>
                </c:pt>
                <c:pt idx="148">
                  <c:v>14800</c:v>
                </c:pt>
                <c:pt idx="149">
                  <c:v>14900</c:v>
                </c:pt>
                <c:pt idx="150">
                  <c:v>15000</c:v>
                </c:pt>
                <c:pt idx="151">
                  <c:v>15100</c:v>
                </c:pt>
                <c:pt idx="152">
                  <c:v>15200</c:v>
                </c:pt>
                <c:pt idx="153">
                  <c:v>15300</c:v>
                </c:pt>
                <c:pt idx="154">
                  <c:v>15400</c:v>
                </c:pt>
                <c:pt idx="155">
                  <c:v>15500</c:v>
                </c:pt>
                <c:pt idx="156">
                  <c:v>15600</c:v>
                </c:pt>
                <c:pt idx="157">
                  <c:v>15700</c:v>
                </c:pt>
                <c:pt idx="158">
                  <c:v>15800</c:v>
                </c:pt>
                <c:pt idx="159">
                  <c:v>15900</c:v>
                </c:pt>
                <c:pt idx="160">
                  <c:v>16000</c:v>
                </c:pt>
                <c:pt idx="161">
                  <c:v>16100</c:v>
                </c:pt>
                <c:pt idx="162">
                  <c:v>16200</c:v>
                </c:pt>
                <c:pt idx="163">
                  <c:v>16300</c:v>
                </c:pt>
                <c:pt idx="164">
                  <c:v>16400</c:v>
                </c:pt>
                <c:pt idx="165">
                  <c:v>16500</c:v>
                </c:pt>
                <c:pt idx="166">
                  <c:v>16600</c:v>
                </c:pt>
                <c:pt idx="167">
                  <c:v>16700</c:v>
                </c:pt>
                <c:pt idx="168">
                  <c:v>16800</c:v>
                </c:pt>
                <c:pt idx="169">
                  <c:v>16900</c:v>
                </c:pt>
                <c:pt idx="170">
                  <c:v>17000</c:v>
                </c:pt>
                <c:pt idx="171">
                  <c:v>17100</c:v>
                </c:pt>
                <c:pt idx="172">
                  <c:v>17200</c:v>
                </c:pt>
                <c:pt idx="173">
                  <c:v>17300</c:v>
                </c:pt>
                <c:pt idx="174">
                  <c:v>17400</c:v>
                </c:pt>
                <c:pt idx="175">
                  <c:v>17500</c:v>
                </c:pt>
                <c:pt idx="176">
                  <c:v>17600</c:v>
                </c:pt>
                <c:pt idx="177">
                  <c:v>17700</c:v>
                </c:pt>
                <c:pt idx="178">
                  <c:v>17800</c:v>
                </c:pt>
                <c:pt idx="179">
                  <c:v>17900</c:v>
                </c:pt>
                <c:pt idx="180">
                  <c:v>18000</c:v>
                </c:pt>
                <c:pt idx="181">
                  <c:v>18100</c:v>
                </c:pt>
                <c:pt idx="182">
                  <c:v>18200</c:v>
                </c:pt>
                <c:pt idx="183">
                  <c:v>18300</c:v>
                </c:pt>
                <c:pt idx="184">
                  <c:v>18400</c:v>
                </c:pt>
                <c:pt idx="185">
                  <c:v>18500</c:v>
                </c:pt>
                <c:pt idx="186">
                  <c:v>18600</c:v>
                </c:pt>
                <c:pt idx="187">
                  <c:v>18700</c:v>
                </c:pt>
                <c:pt idx="188">
                  <c:v>18800</c:v>
                </c:pt>
                <c:pt idx="189">
                  <c:v>18900</c:v>
                </c:pt>
                <c:pt idx="190">
                  <c:v>19000</c:v>
                </c:pt>
                <c:pt idx="191">
                  <c:v>19100</c:v>
                </c:pt>
                <c:pt idx="192">
                  <c:v>19200</c:v>
                </c:pt>
                <c:pt idx="193">
                  <c:v>19300</c:v>
                </c:pt>
                <c:pt idx="194">
                  <c:v>19400</c:v>
                </c:pt>
                <c:pt idx="195">
                  <c:v>19500</c:v>
                </c:pt>
                <c:pt idx="196">
                  <c:v>19600</c:v>
                </c:pt>
                <c:pt idx="197">
                  <c:v>19700</c:v>
                </c:pt>
                <c:pt idx="198">
                  <c:v>19800</c:v>
                </c:pt>
                <c:pt idx="199">
                  <c:v>19900</c:v>
                </c:pt>
                <c:pt idx="200">
                  <c:v>20000</c:v>
                </c:pt>
                <c:pt idx="201">
                  <c:v>20100</c:v>
                </c:pt>
                <c:pt idx="202">
                  <c:v>20200</c:v>
                </c:pt>
                <c:pt idx="203">
                  <c:v>20300</c:v>
                </c:pt>
                <c:pt idx="204">
                  <c:v>20400</c:v>
                </c:pt>
                <c:pt idx="205">
                  <c:v>20500</c:v>
                </c:pt>
                <c:pt idx="206">
                  <c:v>20600</c:v>
                </c:pt>
                <c:pt idx="207">
                  <c:v>20700</c:v>
                </c:pt>
                <c:pt idx="208">
                  <c:v>20800</c:v>
                </c:pt>
                <c:pt idx="209">
                  <c:v>20900</c:v>
                </c:pt>
                <c:pt idx="210">
                  <c:v>21000</c:v>
                </c:pt>
                <c:pt idx="211">
                  <c:v>21100</c:v>
                </c:pt>
                <c:pt idx="212">
                  <c:v>21200</c:v>
                </c:pt>
                <c:pt idx="213">
                  <c:v>21300</c:v>
                </c:pt>
                <c:pt idx="214">
                  <c:v>21400</c:v>
                </c:pt>
                <c:pt idx="215">
                  <c:v>21500</c:v>
                </c:pt>
                <c:pt idx="216">
                  <c:v>21600</c:v>
                </c:pt>
                <c:pt idx="217">
                  <c:v>21700</c:v>
                </c:pt>
                <c:pt idx="218">
                  <c:v>21800</c:v>
                </c:pt>
                <c:pt idx="219">
                  <c:v>21900</c:v>
                </c:pt>
                <c:pt idx="220">
                  <c:v>22000</c:v>
                </c:pt>
                <c:pt idx="221">
                  <c:v>22100</c:v>
                </c:pt>
                <c:pt idx="222">
                  <c:v>22200</c:v>
                </c:pt>
                <c:pt idx="223">
                  <c:v>22300</c:v>
                </c:pt>
                <c:pt idx="224">
                  <c:v>22400</c:v>
                </c:pt>
                <c:pt idx="225">
                  <c:v>22500</c:v>
                </c:pt>
                <c:pt idx="226">
                  <c:v>22600</c:v>
                </c:pt>
                <c:pt idx="227">
                  <c:v>22700</c:v>
                </c:pt>
                <c:pt idx="228">
                  <c:v>22800</c:v>
                </c:pt>
                <c:pt idx="229">
                  <c:v>22900</c:v>
                </c:pt>
                <c:pt idx="230">
                  <c:v>23000</c:v>
                </c:pt>
                <c:pt idx="231">
                  <c:v>23100</c:v>
                </c:pt>
                <c:pt idx="232">
                  <c:v>23200</c:v>
                </c:pt>
                <c:pt idx="233">
                  <c:v>23300</c:v>
                </c:pt>
                <c:pt idx="234">
                  <c:v>23400</c:v>
                </c:pt>
                <c:pt idx="235">
                  <c:v>23500</c:v>
                </c:pt>
                <c:pt idx="236">
                  <c:v>23600</c:v>
                </c:pt>
                <c:pt idx="237">
                  <c:v>23700</c:v>
                </c:pt>
                <c:pt idx="238">
                  <c:v>23800</c:v>
                </c:pt>
                <c:pt idx="239">
                  <c:v>23900</c:v>
                </c:pt>
                <c:pt idx="240">
                  <c:v>24000</c:v>
                </c:pt>
                <c:pt idx="241">
                  <c:v>24100</c:v>
                </c:pt>
                <c:pt idx="242">
                  <c:v>24200</c:v>
                </c:pt>
                <c:pt idx="243">
                  <c:v>24300</c:v>
                </c:pt>
                <c:pt idx="244">
                  <c:v>24400</c:v>
                </c:pt>
                <c:pt idx="245">
                  <c:v>24500</c:v>
                </c:pt>
                <c:pt idx="246">
                  <c:v>24600</c:v>
                </c:pt>
                <c:pt idx="247">
                  <c:v>24700</c:v>
                </c:pt>
                <c:pt idx="248">
                  <c:v>24800</c:v>
                </c:pt>
                <c:pt idx="249">
                  <c:v>24900</c:v>
                </c:pt>
                <c:pt idx="250">
                  <c:v>25000</c:v>
                </c:pt>
                <c:pt idx="251">
                  <c:v>25100</c:v>
                </c:pt>
                <c:pt idx="252">
                  <c:v>25200</c:v>
                </c:pt>
                <c:pt idx="253">
                  <c:v>25300</c:v>
                </c:pt>
                <c:pt idx="254">
                  <c:v>25400</c:v>
                </c:pt>
                <c:pt idx="255">
                  <c:v>25500</c:v>
                </c:pt>
                <c:pt idx="256">
                  <c:v>25600</c:v>
                </c:pt>
                <c:pt idx="257">
                  <c:v>25700</c:v>
                </c:pt>
                <c:pt idx="258">
                  <c:v>25800</c:v>
                </c:pt>
                <c:pt idx="259">
                  <c:v>25900</c:v>
                </c:pt>
                <c:pt idx="260">
                  <c:v>26000</c:v>
                </c:pt>
                <c:pt idx="261">
                  <c:v>26100</c:v>
                </c:pt>
                <c:pt idx="262">
                  <c:v>26200</c:v>
                </c:pt>
                <c:pt idx="263">
                  <c:v>26300</c:v>
                </c:pt>
                <c:pt idx="264">
                  <c:v>26400</c:v>
                </c:pt>
                <c:pt idx="265">
                  <c:v>26500</c:v>
                </c:pt>
                <c:pt idx="266">
                  <c:v>26600</c:v>
                </c:pt>
                <c:pt idx="267">
                  <c:v>26700</c:v>
                </c:pt>
                <c:pt idx="268">
                  <c:v>26800</c:v>
                </c:pt>
                <c:pt idx="269">
                  <c:v>26900</c:v>
                </c:pt>
                <c:pt idx="270">
                  <c:v>27000</c:v>
                </c:pt>
                <c:pt idx="271">
                  <c:v>27100</c:v>
                </c:pt>
                <c:pt idx="272">
                  <c:v>27200</c:v>
                </c:pt>
                <c:pt idx="273">
                  <c:v>27300</c:v>
                </c:pt>
                <c:pt idx="274">
                  <c:v>27400</c:v>
                </c:pt>
                <c:pt idx="275">
                  <c:v>27500</c:v>
                </c:pt>
                <c:pt idx="276">
                  <c:v>27600</c:v>
                </c:pt>
                <c:pt idx="277">
                  <c:v>27700</c:v>
                </c:pt>
                <c:pt idx="278">
                  <c:v>27800</c:v>
                </c:pt>
                <c:pt idx="279">
                  <c:v>27900</c:v>
                </c:pt>
                <c:pt idx="280">
                  <c:v>28000</c:v>
                </c:pt>
                <c:pt idx="281">
                  <c:v>28100</c:v>
                </c:pt>
                <c:pt idx="282">
                  <c:v>28200</c:v>
                </c:pt>
                <c:pt idx="283">
                  <c:v>28300</c:v>
                </c:pt>
                <c:pt idx="284">
                  <c:v>28400</c:v>
                </c:pt>
                <c:pt idx="285">
                  <c:v>28500</c:v>
                </c:pt>
                <c:pt idx="286">
                  <c:v>28600</c:v>
                </c:pt>
                <c:pt idx="287">
                  <c:v>28700</c:v>
                </c:pt>
                <c:pt idx="288">
                  <c:v>28800</c:v>
                </c:pt>
                <c:pt idx="289">
                  <c:v>28900</c:v>
                </c:pt>
                <c:pt idx="290">
                  <c:v>29000</c:v>
                </c:pt>
                <c:pt idx="291">
                  <c:v>29100</c:v>
                </c:pt>
                <c:pt idx="292">
                  <c:v>29200</c:v>
                </c:pt>
                <c:pt idx="293">
                  <c:v>29300</c:v>
                </c:pt>
                <c:pt idx="294">
                  <c:v>29400</c:v>
                </c:pt>
                <c:pt idx="295">
                  <c:v>29500</c:v>
                </c:pt>
                <c:pt idx="296">
                  <c:v>29600</c:v>
                </c:pt>
                <c:pt idx="297">
                  <c:v>29700</c:v>
                </c:pt>
                <c:pt idx="298">
                  <c:v>29800</c:v>
                </c:pt>
                <c:pt idx="299">
                  <c:v>29900</c:v>
                </c:pt>
                <c:pt idx="300">
                  <c:v>30000</c:v>
                </c:pt>
                <c:pt idx="301">
                  <c:v>30100</c:v>
                </c:pt>
                <c:pt idx="302">
                  <c:v>30200</c:v>
                </c:pt>
                <c:pt idx="303">
                  <c:v>30300</c:v>
                </c:pt>
                <c:pt idx="304">
                  <c:v>30400</c:v>
                </c:pt>
                <c:pt idx="305">
                  <c:v>30500</c:v>
                </c:pt>
                <c:pt idx="306">
                  <c:v>30600</c:v>
                </c:pt>
                <c:pt idx="307">
                  <c:v>30700</c:v>
                </c:pt>
                <c:pt idx="308">
                  <c:v>30800</c:v>
                </c:pt>
                <c:pt idx="309">
                  <c:v>30900</c:v>
                </c:pt>
                <c:pt idx="310">
                  <c:v>31000</c:v>
                </c:pt>
                <c:pt idx="311">
                  <c:v>31100</c:v>
                </c:pt>
                <c:pt idx="312">
                  <c:v>31200</c:v>
                </c:pt>
                <c:pt idx="313">
                  <c:v>31300</c:v>
                </c:pt>
                <c:pt idx="314">
                  <c:v>31400</c:v>
                </c:pt>
                <c:pt idx="315">
                  <c:v>31500</c:v>
                </c:pt>
                <c:pt idx="316">
                  <c:v>31600</c:v>
                </c:pt>
                <c:pt idx="317">
                  <c:v>31700</c:v>
                </c:pt>
                <c:pt idx="318">
                  <c:v>31800</c:v>
                </c:pt>
                <c:pt idx="319">
                  <c:v>31900</c:v>
                </c:pt>
                <c:pt idx="320">
                  <c:v>32000</c:v>
                </c:pt>
                <c:pt idx="321">
                  <c:v>32100</c:v>
                </c:pt>
                <c:pt idx="322">
                  <c:v>32200</c:v>
                </c:pt>
                <c:pt idx="323">
                  <c:v>32300</c:v>
                </c:pt>
                <c:pt idx="324">
                  <c:v>32400</c:v>
                </c:pt>
                <c:pt idx="325">
                  <c:v>32500</c:v>
                </c:pt>
                <c:pt idx="326">
                  <c:v>32600</c:v>
                </c:pt>
                <c:pt idx="327">
                  <c:v>32700</c:v>
                </c:pt>
                <c:pt idx="328">
                  <c:v>32800</c:v>
                </c:pt>
                <c:pt idx="329">
                  <c:v>32900</c:v>
                </c:pt>
                <c:pt idx="330">
                  <c:v>33000</c:v>
                </c:pt>
                <c:pt idx="331">
                  <c:v>33100</c:v>
                </c:pt>
                <c:pt idx="332">
                  <c:v>33200</c:v>
                </c:pt>
                <c:pt idx="333">
                  <c:v>33300</c:v>
                </c:pt>
                <c:pt idx="334">
                  <c:v>33400</c:v>
                </c:pt>
                <c:pt idx="335">
                  <c:v>33500</c:v>
                </c:pt>
                <c:pt idx="336">
                  <c:v>33600</c:v>
                </c:pt>
                <c:pt idx="337">
                  <c:v>33700</c:v>
                </c:pt>
                <c:pt idx="338">
                  <c:v>33800</c:v>
                </c:pt>
                <c:pt idx="339">
                  <c:v>33900</c:v>
                </c:pt>
                <c:pt idx="340">
                  <c:v>34000</c:v>
                </c:pt>
                <c:pt idx="341">
                  <c:v>34100</c:v>
                </c:pt>
                <c:pt idx="342">
                  <c:v>34200</c:v>
                </c:pt>
                <c:pt idx="343">
                  <c:v>34300</c:v>
                </c:pt>
                <c:pt idx="344">
                  <c:v>34400</c:v>
                </c:pt>
                <c:pt idx="345">
                  <c:v>34500</c:v>
                </c:pt>
                <c:pt idx="346">
                  <c:v>34600</c:v>
                </c:pt>
                <c:pt idx="347">
                  <c:v>34700</c:v>
                </c:pt>
                <c:pt idx="348">
                  <c:v>34800</c:v>
                </c:pt>
                <c:pt idx="349">
                  <c:v>34900</c:v>
                </c:pt>
                <c:pt idx="350">
                  <c:v>35000</c:v>
                </c:pt>
                <c:pt idx="351">
                  <c:v>35100</c:v>
                </c:pt>
                <c:pt idx="352">
                  <c:v>35200</c:v>
                </c:pt>
                <c:pt idx="353">
                  <c:v>35300</c:v>
                </c:pt>
                <c:pt idx="354">
                  <c:v>35400</c:v>
                </c:pt>
                <c:pt idx="355">
                  <c:v>35500</c:v>
                </c:pt>
                <c:pt idx="356">
                  <c:v>35600</c:v>
                </c:pt>
                <c:pt idx="357">
                  <c:v>35700</c:v>
                </c:pt>
                <c:pt idx="358">
                  <c:v>35800</c:v>
                </c:pt>
                <c:pt idx="359">
                  <c:v>35900</c:v>
                </c:pt>
                <c:pt idx="360">
                  <c:v>36000</c:v>
                </c:pt>
                <c:pt idx="361">
                  <c:v>36100</c:v>
                </c:pt>
                <c:pt idx="362">
                  <c:v>36200</c:v>
                </c:pt>
                <c:pt idx="363">
                  <c:v>36300</c:v>
                </c:pt>
                <c:pt idx="364">
                  <c:v>36400</c:v>
                </c:pt>
                <c:pt idx="365">
                  <c:v>36500</c:v>
                </c:pt>
                <c:pt idx="366">
                  <c:v>36600</c:v>
                </c:pt>
                <c:pt idx="367">
                  <c:v>36700</c:v>
                </c:pt>
                <c:pt idx="368">
                  <c:v>36800</c:v>
                </c:pt>
                <c:pt idx="369">
                  <c:v>36900</c:v>
                </c:pt>
                <c:pt idx="370">
                  <c:v>37000</c:v>
                </c:pt>
                <c:pt idx="371">
                  <c:v>37100</c:v>
                </c:pt>
                <c:pt idx="372">
                  <c:v>37200</c:v>
                </c:pt>
                <c:pt idx="373">
                  <c:v>37300</c:v>
                </c:pt>
                <c:pt idx="374">
                  <c:v>37400</c:v>
                </c:pt>
                <c:pt idx="375">
                  <c:v>37500</c:v>
                </c:pt>
                <c:pt idx="376">
                  <c:v>37600</c:v>
                </c:pt>
                <c:pt idx="377">
                  <c:v>37700</c:v>
                </c:pt>
                <c:pt idx="378">
                  <c:v>37800</c:v>
                </c:pt>
                <c:pt idx="379">
                  <c:v>37900</c:v>
                </c:pt>
                <c:pt idx="380">
                  <c:v>38000</c:v>
                </c:pt>
                <c:pt idx="381">
                  <c:v>38100</c:v>
                </c:pt>
                <c:pt idx="382">
                  <c:v>38200</c:v>
                </c:pt>
                <c:pt idx="383">
                  <c:v>38300</c:v>
                </c:pt>
                <c:pt idx="384">
                  <c:v>38400</c:v>
                </c:pt>
                <c:pt idx="385">
                  <c:v>38500</c:v>
                </c:pt>
                <c:pt idx="386">
                  <c:v>38600</c:v>
                </c:pt>
                <c:pt idx="387">
                  <c:v>38700</c:v>
                </c:pt>
                <c:pt idx="388">
                  <c:v>38800</c:v>
                </c:pt>
                <c:pt idx="389">
                  <c:v>38900</c:v>
                </c:pt>
                <c:pt idx="390">
                  <c:v>39000</c:v>
                </c:pt>
                <c:pt idx="391">
                  <c:v>39100</c:v>
                </c:pt>
                <c:pt idx="392">
                  <c:v>39200</c:v>
                </c:pt>
                <c:pt idx="393">
                  <c:v>39300</c:v>
                </c:pt>
                <c:pt idx="394">
                  <c:v>39400</c:v>
                </c:pt>
                <c:pt idx="395">
                  <c:v>39500</c:v>
                </c:pt>
                <c:pt idx="396">
                  <c:v>39600</c:v>
                </c:pt>
                <c:pt idx="397">
                  <c:v>39700</c:v>
                </c:pt>
                <c:pt idx="398">
                  <c:v>39800</c:v>
                </c:pt>
                <c:pt idx="399">
                  <c:v>39900</c:v>
                </c:pt>
                <c:pt idx="400">
                  <c:v>40000</c:v>
                </c:pt>
                <c:pt idx="401">
                  <c:v>40100</c:v>
                </c:pt>
                <c:pt idx="402">
                  <c:v>40200</c:v>
                </c:pt>
                <c:pt idx="403">
                  <c:v>40300</c:v>
                </c:pt>
                <c:pt idx="404">
                  <c:v>40400</c:v>
                </c:pt>
                <c:pt idx="405">
                  <c:v>40500</c:v>
                </c:pt>
                <c:pt idx="406">
                  <c:v>40600</c:v>
                </c:pt>
                <c:pt idx="407">
                  <c:v>40700</c:v>
                </c:pt>
                <c:pt idx="408">
                  <c:v>40800</c:v>
                </c:pt>
                <c:pt idx="409">
                  <c:v>40900</c:v>
                </c:pt>
                <c:pt idx="410">
                  <c:v>41000</c:v>
                </c:pt>
                <c:pt idx="411">
                  <c:v>41100</c:v>
                </c:pt>
                <c:pt idx="412">
                  <c:v>41200</c:v>
                </c:pt>
                <c:pt idx="413">
                  <c:v>41300</c:v>
                </c:pt>
                <c:pt idx="414">
                  <c:v>41400</c:v>
                </c:pt>
                <c:pt idx="415">
                  <c:v>41500</c:v>
                </c:pt>
                <c:pt idx="416">
                  <c:v>41600</c:v>
                </c:pt>
                <c:pt idx="417">
                  <c:v>41700</c:v>
                </c:pt>
                <c:pt idx="418">
                  <c:v>41800</c:v>
                </c:pt>
                <c:pt idx="419">
                  <c:v>41900</c:v>
                </c:pt>
                <c:pt idx="420">
                  <c:v>42000</c:v>
                </c:pt>
                <c:pt idx="421">
                  <c:v>42100</c:v>
                </c:pt>
                <c:pt idx="422">
                  <c:v>42200</c:v>
                </c:pt>
                <c:pt idx="423">
                  <c:v>42300</c:v>
                </c:pt>
                <c:pt idx="424">
                  <c:v>42400</c:v>
                </c:pt>
                <c:pt idx="425">
                  <c:v>42500</c:v>
                </c:pt>
                <c:pt idx="426">
                  <c:v>42600</c:v>
                </c:pt>
                <c:pt idx="427">
                  <c:v>42700</c:v>
                </c:pt>
                <c:pt idx="428">
                  <c:v>42800</c:v>
                </c:pt>
                <c:pt idx="429">
                  <c:v>42900</c:v>
                </c:pt>
                <c:pt idx="430">
                  <c:v>43000</c:v>
                </c:pt>
                <c:pt idx="431">
                  <c:v>43100</c:v>
                </c:pt>
                <c:pt idx="432">
                  <c:v>43200</c:v>
                </c:pt>
                <c:pt idx="433">
                  <c:v>43300</c:v>
                </c:pt>
                <c:pt idx="434">
                  <c:v>43400</c:v>
                </c:pt>
                <c:pt idx="435">
                  <c:v>43500</c:v>
                </c:pt>
                <c:pt idx="436">
                  <c:v>43600</c:v>
                </c:pt>
                <c:pt idx="437">
                  <c:v>43700</c:v>
                </c:pt>
                <c:pt idx="438">
                  <c:v>43800</c:v>
                </c:pt>
                <c:pt idx="439">
                  <c:v>43900</c:v>
                </c:pt>
                <c:pt idx="440">
                  <c:v>44000</c:v>
                </c:pt>
                <c:pt idx="441">
                  <c:v>44100</c:v>
                </c:pt>
                <c:pt idx="442">
                  <c:v>44200</c:v>
                </c:pt>
                <c:pt idx="443">
                  <c:v>44300</c:v>
                </c:pt>
                <c:pt idx="444">
                  <c:v>44400</c:v>
                </c:pt>
                <c:pt idx="445">
                  <c:v>44500</c:v>
                </c:pt>
                <c:pt idx="446">
                  <c:v>44600</c:v>
                </c:pt>
                <c:pt idx="447">
                  <c:v>44700</c:v>
                </c:pt>
                <c:pt idx="448">
                  <c:v>44800</c:v>
                </c:pt>
                <c:pt idx="449">
                  <c:v>44900</c:v>
                </c:pt>
                <c:pt idx="450">
                  <c:v>45000</c:v>
                </c:pt>
                <c:pt idx="451">
                  <c:v>45100</c:v>
                </c:pt>
                <c:pt idx="452">
                  <c:v>45200</c:v>
                </c:pt>
                <c:pt idx="453">
                  <c:v>45300</c:v>
                </c:pt>
                <c:pt idx="454">
                  <c:v>45400</c:v>
                </c:pt>
                <c:pt idx="455">
                  <c:v>45500</c:v>
                </c:pt>
                <c:pt idx="456">
                  <c:v>45600</c:v>
                </c:pt>
                <c:pt idx="457">
                  <c:v>45700</c:v>
                </c:pt>
                <c:pt idx="458">
                  <c:v>45800</c:v>
                </c:pt>
                <c:pt idx="459">
                  <c:v>45900</c:v>
                </c:pt>
                <c:pt idx="460">
                  <c:v>46000</c:v>
                </c:pt>
                <c:pt idx="461">
                  <c:v>46100</c:v>
                </c:pt>
                <c:pt idx="462">
                  <c:v>46200</c:v>
                </c:pt>
                <c:pt idx="463">
                  <c:v>46300</c:v>
                </c:pt>
                <c:pt idx="464">
                  <c:v>46400</c:v>
                </c:pt>
                <c:pt idx="465">
                  <c:v>46500</c:v>
                </c:pt>
                <c:pt idx="466">
                  <c:v>46600</c:v>
                </c:pt>
                <c:pt idx="467">
                  <c:v>46700</c:v>
                </c:pt>
                <c:pt idx="468">
                  <c:v>46800</c:v>
                </c:pt>
                <c:pt idx="469">
                  <c:v>46900</c:v>
                </c:pt>
                <c:pt idx="470">
                  <c:v>47000</c:v>
                </c:pt>
                <c:pt idx="471">
                  <c:v>47100</c:v>
                </c:pt>
                <c:pt idx="472">
                  <c:v>47200</c:v>
                </c:pt>
                <c:pt idx="473">
                  <c:v>47300</c:v>
                </c:pt>
                <c:pt idx="474">
                  <c:v>47400</c:v>
                </c:pt>
                <c:pt idx="475">
                  <c:v>47500</c:v>
                </c:pt>
                <c:pt idx="476">
                  <c:v>47600</c:v>
                </c:pt>
                <c:pt idx="477">
                  <c:v>47700</c:v>
                </c:pt>
                <c:pt idx="478">
                  <c:v>47800</c:v>
                </c:pt>
                <c:pt idx="479">
                  <c:v>47900</c:v>
                </c:pt>
                <c:pt idx="480">
                  <c:v>48000</c:v>
                </c:pt>
                <c:pt idx="481">
                  <c:v>48100</c:v>
                </c:pt>
                <c:pt idx="482">
                  <c:v>48200</c:v>
                </c:pt>
                <c:pt idx="483">
                  <c:v>48300</c:v>
                </c:pt>
                <c:pt idx="484">
                  <c:v>48400</c:v>
                </c:pt>
                <c:pt idx="485">
                  <c:v>48500</c:v>
                </c:pt>
                <c:pt idx="486">
                  <c:v>48600</c:v>
                </c:pt>
                <c:pt idx="487">
                  <c:v>48700</c:v>
                </c:pt>
                <c:pt idx="488">
                  <c:v>48800</c:v>
                </c:pt>
                <c:pt idx="489">
                  <c:v>48900</c:v>
                </c:pt>
                <c:pt idx="490">
                  <c:v>49000</c:v>
                </c:pt>
                <c:pt idx="491">
                  <c:v>49100</c:v>
                </c:pt>
                <c:pt idx="492">
                  <c:v>49200</c:v>
                </c:pt>
                <c:pt idx="493">
                  <c:v>49300</c:v>
                </c:pt>
                <c:pt idx="494">
                  <c:v>49400</c:v>
                </c:pt>
                <c:pt idx="495">
                  <c:v>49500</c:v>
                </c:pt>
                <c:pt idx="496">
                  <c:v>49600</c:v>
                </c:pt>
                <c:pt idx="497">
                  <c:v>49700</c:v>
                </c:pt>
                <c:pt idx="498">
                  <c:v>49800</c:v>
                </c:pt>
                <c:pt idx="499">
                  <c:v>49900</c:v>
                </c:pt>
                <c:pt idx="500">
                  <c:v>50000</c:v>
                </c:pt>
                <c:pt idx="501">
                  <c:v>50100</c:v>
                </c:pt>
                <c:pt idx="502">
                  <c:v>50200</c:v>
                </c:pt>
                <c:pt idx="503">
                  <c:v>50300</c:v>
                </c:pt>
                <c:pt idx="504">
                  <c:v>50400</c:v>
                </c:pt>
                <c:pt idx="505">
                  <c:v>50500</c:v>
                </c:pt>
                <c:pt idx="506">
                  <c:v>50600</c:v>
                </c:pt>
                <c:pt idx="507">
                  <c:v>50700</c:v>
                </c:pt>
                <c:pt idx="508">
                  <c:v>50800</c:v>
                </c:pt>
                <c:pt idx="509">
                  <c:v>50900</c:v>
                </c:pt>
                <c:pt idx="510">
                  <c:v>51000</c:v>
                </c:pt>
                <c:pt idx="511">
                  <c:v>51100</c:v>
                </c:pt>
                <c:pt idx="512">
                  <c:v>51200</c:v>
                </c:pt>
                <c:pt idx="513">
                  <c:v>51300</c:v>
                </c:pt>
                <c:pt idx="514">
                  <c:v>51400</c:v>
                </c:pt>
                <c:pt idx="515">
                  <c:v>51500</c:v>
                </c:pt>
                <c:pt idx="516">
                  <c:v>51600</c:v>
                </c:pt>
                <c:pt idx="517">
                  <c:v>51700</c:v>
                </c:pt>
                <c:pt idx="518">
                  <c:v>51800</c:v>
                </c:pt>
                <c:pt idx="519">
                  <c:v>51900</c:v>
                </c:pt>
                <c:pt idx="520">
                  <c:v>52000</c:v>
                </c:pt>
                <c:pt idx="521">
                  <c:v>52100</c:v>
                </c:pt>
                <c:pt idx="522">
                  <c:v>52200</c:v>
                </c:pt>
                <c:pt idx="523">
                  <c:v>52300</c:v>
                </c:pt>
                <c:pt idx="524">
                  <c:v>52400</c:v>
                </c:pt>
                <c:pt idx="525">
                  <c:v>52500</c:v>
                </c:pt>
                <c:pt idx="526">
                  <c:v>52600</c:v>
                </c:pt>
                <c:pt idx="527">
                  <c:v>52700</c:v>
                </c:pt>
                <c:pt idx="528">
                  <c:v>52800</c:v>
                </c:pt>
                <c:pt idx="529">
                  <c:v>52900</c:v>
                </c:pt>
                <c:pt idx="530">
                  <c:v>53000</c:v>
                </c:pt>
                <c:pt idx="531">
                  <c:v>53100</c:v>
                </c:pt>
                <c:pt idx="532">
                  <c:v>53200</c:v>
                </c:pt>
                <c:pt idx="533">
                  <c:v>53300</c:v>
                </c:pt>
                <c:pt idx="534">
                  <c:v>53400</c:v>
                </c:pt>
                <c:pt idx="535">
                  <c:v>53500</c:v>
                </c:pt>
                <c:pt idx="536">
                  <c:v>53600</c:v>
                </c:pt>
                <c:pt idx="537">
                  <c:v>53700</c:v>
                </c:pt>
                <c:pt idx="538">
                  <c:v>53800</c:v>
                </c:pt>
                <c:pt idx="539">
                  <c:v>53900</c:v>
                </c:pt>
                <c:pt idx="540">
                  <c:v>54000</c:v>
                </c:pt>
                <c:pt idx="541">
                  <c:v>54100</c:v>
                </c:pt>
                <c:pt idx="542">
                  <c:v>54200</c:v>
                </c:pt>
                <c:pt idx="543">
                  <c:v>54300</c:v>
                </c:pt>
                <c:pt idx="544">
                  <c:v>54400</c:v>
                </c:pt>
                <c:pt idx="545">
                  <c:v>54500</c:v>
                </c:pt>
                <c:pt idx="546">
                  <c:v>54600</c:v>
                </c:pt>
                <c:pt idx="547">
                  <c:v>54700</c:v>
                </c:pt>
                <c:pt idx="548">
                  <c:v>54800</c:v>
                </c:pt>
                <c:pt idx="549">
                  <c:v>54900</c:v>
                </c:pt>
                <c:pt idx="550">
                  <c:v>55000</c:v>
                </c:pt>
                <c:pt idx="551">
                  <c:v>55100</c:v>
                </c:pt>
                <c:pt idx="552">
                  <c:v>55200</c:v>
                </c:pt>
                <c:pt idx="553">
                  <c:v>55300</c:v>
                </c:pt>
                <c:pt idx="554">
                  <c:v>55400</c:v>
                </c:pt>
                <c:pt idx="555">
                  <c:v>55500</c:v>
                </c:pt>
                <c:pt idx="556">
                  <c:v>55600</c:v>
                </c:pt>
                <c:pt idx="557">
                  <c:v>55700</c:v>
                </c:pt>
                <c:pt idx="558">
                  <c:v>55800</c:v>
                </c:pt>
                <c:pt idx="559">
                  <c:v>55900</c:v>
                </c:pt>
                <c:pt idx="560">
                  <c:v>56000</c:v>
                </c:pt>
                <c:pt idx="561">
                  <c:v>56100</c:v>
                </c:pt>
                <c:pt idx="562">
                  <c:v>56200</c:v>
                </c:pt>
                <c:pt idx="563">
                  <c:v>56300</c:v>
                </c:pt>
                <c:pt idx="564">
                  <c:v>56400</c:v>
                </c:pt>
                <c:pt idx="565">
                  <c:v>56500</c:v>
                </c:pt>
                <c:pt idx="566">
                  <c:v>56600</c:v>
                </c:pt>
                <c:pt idx="567">
                  <c:v>56700</c:v>
                </c:pt>
                <c:pt idx="568">
                  <c:v>56800</c:v>
                </c:pt>
                <c:pt idx="569">
                  <c:v>56900</c:v>
                </c:pt>
                <c:pt idx="570">
                  <c:v>57000</c:v>
                </c:pt>
                <c:pt idx="571">
                  <c:v>57100</c:v>
                </c:pt>
                <c:pt idx="572">
                  <c:v>57200</c:v>
                </c:pt>
                <c:pt idx="573">
                  <c:v>57300</c:v>
                </c:pt>
                <c:pt idx="574">
                  <c:v>57400</c:v>
                </c:pt>
                <c:pt idx="575">
                  <c:v>57500</c:v>
                </c:pt>
                <c:pt idx="576">
                  <c:v>57600</c:v>
                </c:pt>
                <c:pt idx="577">
                  <c:v>57700</c:v>
                </c:pt>
                <c:pt idx="578">
                  <c:v>57800</c:v>
                </c:pt>
                <c:pt idx="579">
                  <c:v>57900</c:v>
                </c:pt>
                <c:pt idx="580">
                  <c:v>58000</c:v>
                </c:pt>
                <c:pt idx="581">
                  <c:v>58100</c:v>
                </c:pt>
                <c:pt idx="582">
                  <c:v>58200</c:v>
                </c:pt>
                <c:pt idx="583">
                  <c:v>58300</c:v>
                </c:pt>
                <c:pt idx="584">
                  <c:v>58400</c:v>
                </c:pt>
                <c:pt idx="585">
                  <c:v>58500</c:v>
                </c:pt>
                <c:pt idx="586">
                  <c:v>58600</c:v>
                </c:pt>
                <c:pt idx="587">
                  <c:v>58700</c:v>
                </c:pt>
                <c:pt idx="588">
                  <c:v>58800</c:v>
                </c:pt>
                <c:pt idx="589">
                  <c:v>58900</c:v>
                </c:pt>
                <c:pt idx="590">
                  <c:v>59000</c:v>
                </c:pt>
                <c:pt idx="591">
                  <c:v>59100</c:v>
                </c:pt>
                <c:pt idx="592">
                  <c:v>59200</c:v>
                </c:pt>
                <c:pt idx="593">
                  <c:v>59300</c:v>
                </c:pt>
                <c:pt idx="594">
                  <c:v>59400</c:v>
                </c:pt>
                <c:pt idx="595">
                  <c:v>59500</c:v>
                </c:pt>
                <c:pt idx="596">
                  <c:v>59600</c:v>
                </c:pt>
                <c:pt idx="597">
                  <c:v>59700</c:v>
                </c:pt>
                <c:pt idx="598">
                  <c:v>59800</c:v>
                </c:pt>
                <c:pt idx="599">
                  <c:v>59900</c:v>
                </c:pt>
                <c:pt idx="600">
                  <c:v>60000</c:v>
                </c:pt>
                <c:pt idx="601">
                  <c:v>60100</c:v>
                </c:pt>
                <c:pt idx="602">
                  <c:v>60200</c:v>
                </c:pt>
                <c:pt idx="603">
                  <c:v>60300</c:v>
                </c:pt>
                <c:pt idx="604">
                  <c:v>60400</c:v>
                </c:pt>
                <c:pt idx="605">
                  <c:v>60500</c:v>
                </c:pt>
                <c:pt idx="606">
                  <c:v>60600</c:v>
                </c:pt>
                <c:pt idx="607">
                  <c:v>60700</c:v>
                </c:pt>
                <c:pt idx="608">
                  <c:v>60800</c:v>
                </c:pt>
                <c:pt idx="609">
                  <c:v>60900</c:v>
                </c:pt>
                <c:pt idx="610">
                  <c:v>61000</c:v>
                </c:pt>
                <c:pt idx="611">
                  <c:v>61100</c:v>
                </c:pt>
                <c:pt idx="612">
                  <c:v>61200</c:v>
                </c:pt>
                <c:pt idx="613">
                  <c:v>61300</c:v>
                </c:pt>
                <c:pt idx="614">
                  <c:v>61400</c:v>
                </c:pt>
                <c:pt idx="615">
                  <c:v>61500</c:v>
                </c:pt>
                <c:pt idx="616">
                  <c:v>61600</c:v>
                </c:pt>
                <c:pt idx="617">
                  <c:v>61700</c:v>
                </c:pt>
                <c:pt idx="618">
                  <c:v>61800</c:v>
                </c:pt>
                <c:pt idx="619">
                  <c:v>61900</c:v>
                </c:pt>
                <c:pt idx="620">
                  <c:v>62000</c:v>
                </c:pt>
                <c:pt idx="621">
                  <c:v>62100</c:v>
                </c:pt>
                <c:pt idx="622">
                  <c:v>62200</c:v>
                </c:pt>
                <c:pt idx="623">
                  <c:v>62300</c:v>
                </c:pt>
                <c:pt idx="624">
                  <c:v>62400</c:v>
                </c:pt>
                <c:pt idx="625">
                  <c:v>62500</c:v>
                </c:pt>
                <c:pt idx="626">
                  <c:v>62600</c:v>
                </c:pt>
                <c:pt idx="627">
                  <c:v>62700</c:v>
                </c:pt>
                <c:pt idx="628">
                  <c:v>62800</c:v>
                </c:pt>
                <c:pt idx="629">
                  <c:v>62900</c:v>
                </c:pt>
                <c:pt idx="630">
                  <c:v>63000</c:v>
                </c:pt>
                <c:pt idx="631">
                  <c:v>63100</c:v>
                </c:pt>
                <c:pt idx="632">
                  <c:v>63200</c:v>
                </c:pt>
                <c:pt idx="633">
                  <c:v>63300</c:v>
                </c:pt>
                <c:pt idx="634">
                  <c:v>63400</c:v>
                </c:pt>
                <c:pt idx="635">
                  <c:v>63500</c:v>
                </c:pt>
                <c:pt idx="636">
                  <c:v>63600</c:v>
                </c:pt>
                <c:pt idx="637">
                  <c:v>63700</c:v>
                </c:pt>
                <c:pt idx="638">
                  <c:v>63800</c:v>
                </c:pt>
                <c:pt idx="639">
                  <c:v>63900</c:v>
                </c:pt>
                <c:pt idx="640">
                  <c:v>64000</c:v>
                </c:pt>
                <c:pt idx="641">
                  <c:v>64100</c:v>
                </c:pt>
                <c:pt idx="642">
                  <c:v>64200</c:v>
                </c:pt>
                <c:pt idx="643">
                  <c:v>64300</c:v>
                </c:pt>
                <c:pt idx="644">
                  <c:v>64400</c:v>
                </c:pt>
                <c:pt idx="645">
                  <c:v>64500</c:v>
                </c:pt>
                <c:pt idx="646">
                  <c:v>64600</c:v>
                </c:pt>
                <c:pt idx="647">
                  <c:v>64700</c:v>
                </c:pt>
                <c:pt idx="648">
                  <c:v>64800</c:v>
                </c:pt>
                <c:pt idx="649">
                  <c:v>64900</c:v>
                </c:pt>
                <c:pt idx="650">
                  <c:v>65000</c:v>
                </c:pt>
                <c:pt idx="651">
                  <c:v>65100</c:v>
                </c:pt>
                <c:pt idx="652">
                  <c:v>65200</c:v>
                </c:pt>
                <c:pt idx="653">
                  <c:v>65300</c:v>
                </c:pt>
                <c:pt idx="654">
                  <c:v>65400</c:v>
                </c:pt>
                <c:pt idx="655">
                  <c:v>65500</c:v>
                </c:pt>
                <c:pt idx="656">
                  <c:v>65600</c:v>
                </c:pt>
                <c:pt idx="657">
                  <c:v>65700</c:v>
                </c:pt>
                <c:pt idx="658">
                  <c:v>65800</c:v>
                </c:pt>
                <c:pt idx="659">
                  <c:v>65900</c:v>
                </c:pt>
                <c:pt idx="660">
                  <c:v>66000</c:v>
                </c:pt>
                <c:pt idx="661">
                  <c:v>66100</c:v>
                </c:pt>
                <c:pt idx="662">
                  <c:v>66200</c:v>
                </c:pt>
                <c:pt idx="663">
                  <c:v>66300</c:v>
                </c:pt>
                <c:pt idx="664">
                  <c:v>66400</c:v>
                </c:pt>
                <c:pt idx="665">
                  <c:v>66500</c:v>
                </c:pt>
                <c:pt idx="666">
                  <c:v>66600</c:v>
                </c:pt>
                <c:pt idx="667">
                  <c:v>66700</c:v>
                </c:pt>
                <c:pt idx="668">
                  <c:v>66800</c:v>
                </c:pt>
                <c:pt idx="669">
                  <c:v>66900</c:v>
                </c:pt>
                <c:pt idx="670">
                  <c:v>67000</c:v>
                </c:pt>
                <c:pt idx="671">
                  <c:v>67100</c:v>
                </c:pt>
                <c:pt idx="672">
                  <c:v>67200</c:v>
                </c:pt>
                <c:pt idx="673">
                  <c:v>67300</c:v>
                </c:pt>
                <c:pt idx="674">
                  <c:v>67400</c:v>
                </c:pt>
                <c:pt idx="675">
                  <c:v>67500</c:v>
                </c:pt>
                <c:pt idx="676">
                  <c:v>67600</c:v>
                </c:pt>
                <c:pt idx="677">
                  <c:v>67700</c:v>
                </c:pt>
                <c:pt idx="678">
                  <c:v>67800</c:v>
                </c:pt>
                <c:pt idx="679">
                  <c:v>67900</c:v>
                </c:pt>
                <c:pt idx="680">
                  <c:v>68000</c:v>
                </c:pt>
                <c:pt idx="681">
                  <c:v>68100</c:v>
                </c:pt>
                <c:pt idx="682">
                  <c:v>68200</c:v>
                </c:pt>
                <c:pt idx="683">
                  <c:v>68300</c:v>
                </c:pt>
                <c:pt idx="684">
                  <c:v>68400</c:v>
                </c:pt>
                <c:pt idx="685">
                  <c:v>68500</c:v>
                </c:pt>
                <c:pt idx="686">
                  <c:v>68600</c:v>
                </c:pt>
                <c:pt idx="687">
                  <c:v>68700</c:v>
                </c:pt>
                <c:pt idx="688">
                  <c:v>68800</c:v>
                </c:pt>
                <c:pt idx="689">
                  <c:v>68900</c:v>
                </c:pt>
                <c:pt idx="690">
                  <c:v>69000</c:v>
                </c:pt>
                <c:pt idx="691">
                  <c:v>69100</c:v>
                </c:pt>
                <c:pt idx="692">
                  <c:v>69200</c:v>
                </c:pt>
                <c:pt idx="693">
                  <c:v>69300</c:v>
                </c:pt>
                <c:pt idx="694">
                  <c:v>69400</c:v>
                </c:pt>
                <c:pt idx="695">
                  <c:v>69500</c:v>
                </c:pt>
                <c:pt idx="696">
                  <c:v>69600</c:v>
                </c:pt>
                <c:pt idx="697">
                  <c:v>69700</c:v>
                </c:pt>
                <c:pt idx="698">
                  <c:v>69800</c:v>
                </c:pt>
                <c:pt idx="699">
                  <c:v>69900</c:v>
                </c:pt>
                <c:pt idx="700">
                  <c:v>70000</c:v>
                </c:pt>
                <c:pt idx="701">
                  <c:v>70100</c:v>
                </c:pt>
                <c:pt idx="702">
                  <c:v>70200</c:v>
                </c:pt>
                <c:pt idx="703">
                  <c:v>70300</c:v>
                </c:pt>
                <c:pt idx="704">
                  <c:v>70400</c:v>
                </c:pt>
                <c:pt idx="705">
                  <c:v>70500</c:v>
                </c:pt>
                <c:pt idx="706">
                  <c:v>70600</c:v>
                </c:pt>
                <c:pt idx="707">
                  <c:v>70700</c:v>
                </c:pt>
                <c:pt idx="708">
                  <c:v>70800</c:v>
                </c:pt>
                <c:pt idx="709">
                  <c:v>70900</c:v>
                </c:pt>
                <c:pt idx="710">
                  <c:v>71000</c:v>
                </c:pt>
                <c:pt idx="711">
                  <c:v>71100</c:v>
                </c:pt>
                <c:pt idx="712">
                  <c:v>71200</c:v>
                </c:pt>
                <c:pt idx="713">
                  <c:v>71300</c:v>
                </c:pt>
                <c:pt idx="714">
                  <c:v>71400</c:v>
                </c:pt>
                <c:pt idx="715">
                  <c:v>71500</c:v>
                </c:pt>
                <c:pt idx="716">
                  <c:v>71600</c:v>
                </c:pt>
                <c:pt idx="717">
                  <c:v>71700</c:v>
                </c:pt>
                <c:pt idx="718">
                  <c:v>71800</c:v>
                </c:pt>
                <c:pt idx="719">
                  <c:v>71900</c:v>
                </c:pt>
                <c:pt idx="720">
                  <c:v>72000</c:v>
                </c:pt>
                <c:pt idx="721">
                  <c:v>72100</c:v>
                </c:pt>
                <c:pt idx="722">
                  <c:v>72200</c:v>
                </c:pt>
                <c:pt idx="723">
                  <c:v>72300</c:v>
                </c:pt>
                <c:pt idx="724">
                  <c:v>72400</c:v>
                </c:pt>
                <c:pt idx="725">
                  <c:v>72500</c:v>
                </c:pt>
                <c:pt idx="726">
                  <c:v>72600</c:v>
                </c:pt>
                <c:pt idx="727">
                  <c:v>72700</c:v>
                </c:pt>
                <c:pt idx="728">
                  <c:v>72800</c:v>
                </c:pt>
                <c:pt idx="729">
                  <c:v>72900</c:v>
                </c:pt>
                <c:pt idx="730">
                  <c:v>73000</c:v>
                </c:pt>
                <c:pt idx="731">
                  <c:v>73100</c:v>
                </c:pt>
                <c:pt idx="732">
                  <c:v>73200</c:v>
                </c:pt>
                <c:pt idx="733">
                  <c:v>73300</c:v>
                </c:pt>
                <c:pt idx="734">
                  <c:v>73400</c:v>
                </c:pt>
                <c:pt idx="735">
                  <c:v>73500</c:v>
                </c:pt>
                <c:pt idx="736">
                  <c:v>73600</c:v>
                </c:pt>
                <c:pt idx="737">
                  <c:v>73700</c:v>
                </c:pt>
                <c:pt idx="738">
                  <c:v>73800</c:v>
                </c:pt>
                <c:pt idx="739">
                  <c:v>73900</c:v>
                </c:pt>
                <c:pt idx="740">
                  <c:v>74000</c:v>
                </c:pt>
                <c:pt idx="741">
                  <c:v>74100</c:v>
                </c:pt>
                <c:pt idx="742">
                  <c:v>74200</c:v>
                </c:pt>
                <c:pt idx="743">
                  <c:v>74300</c:v>
                </c:pt>
                <c:pt idx="744">
                  <c:v>74400</c:v>
                </c:pt>
                <c:pt idx="745">
                  <c:v>74500</c:v>
                </c:pt>
                <c:pt idx="746">
                  <c:v>74600</c:v>
                </c:pt>
                <c:pt idx="747">
                  <c:v>74700</c:v>
                </c:pt>
                <c:pt idx="748">
                  <c:v>74800</c:v>
                </c:pt>
                <c:pt idx="749">
                  <c:v>74900</c:v>
                </c:pt>
                <c:pt idx="750">
                  <c:v>75000</c:v>
                </c:pt>
                <c:pt idx="751">
                  <c:v>75100</c:v>
                </c:pt>
                <c:pt idx="752">
                  <c:v>75200</c:v>
                </c:pt>
                <c:pt idx="753">
                  <c:v>75300</c:v>
                </c:pt>
                <c:pt idx="754">
                  <c:v>75400</c:v>
                </c:pt>
                <c:pt idx="755">
                  <c:v>75500</c:v>
                </c:pt>
                <c:pt idx="756">
                  <c:v>75600</c:v>
                </c:pt>
                <c:pt idx="757">
                  <c:v>75700</c:v>
                </c:pt>
                <c:pt idx="758">
                  <c:v>75800</c:v>
                </c:pt>
                <c:pt idx="759">
                  <c:v>75900</c:v>
                </c:pt>
                <c:pt idx="760">
                  <c:v>76000</c:v>
                </c:pt>
                <c:pt idx="761">
                  <c:v>76100</c:v>
                </c:pt>
                <c:pt idx="762">
                  <c:v>76200</c:v>
                </c:pt>
                <c:pt idx="763">
                  <c:v>76300</c:v>
                </c:pt>
                <c:pt idx="764">
                  <c:v>76400</c:v>
                </c:pt>
                <c:pt idx="765">
                  <c:v>76500</c:v>
                </c:pt>
                <c:pt idx="766">
                  <c:v>76600</c:v>
                </c:pt>
                <c:pt idx="767">
                  <c:v>76700</c:v>
                </c:pt>
                <c:pt idx="768">
                  <c:v>76800</c:v>
                </c:pt>
                <c:pt idx="769">
                  <c:v>76900</c:v>
                </c:pt>
                <c:pt idx="770">
                  <c:v>77000</c:v>
                </c:pt>
                <c:pt idx="771">
                  <c:v>77100</c:v>
                </c:pt>
                <c:pt idx="772">
                  <c:v>77200</c:v>
                </c:pt>
                <c:pt idx="773">
                  <c:v>77300</c:v>
                </c:pt>
                <c:pt idx="774">
                  <c:v>77400</c:v>
                </c:pt>
                <c:pt idx="775">
                  <c:v>77500</c:v>
                </c:pt>
                <c:pt idx="776">
                  <c:v>77600</c:v>
                </c:pt>
                <c:pt idx="777">
                  <c:v>77700</c:v>
                </c:pt>
                <c:pt idx="778">
                  <c:v>77800</c:v>
                </c:pt>
                <c:pt idx="779">
                  <c:v>77900</c:v>
                </c:pt>
                <c:pt idx="780">
                  <c:v>78000</c:v>
                </c:pt>
                <c:pt idx="781">
                  <c:v>78100</c:v>
                </c:pt>
                <c:pt idx="782">
                  <c:v>78200</c:v>
                </c:pt>
                <c:pt idx="783">
                  <c:v>78300</c:v>
                </c:pt>
                <c:pt idx="784">
                  <c:v>78400</c:v>
                </c:pt>
                <c:pt idx="785">
                  <c:v>78500</c:v>
                </c:pt>
                <c:pt idx="786">
                  <c:v>78600</c:v>
                </c:pt>
                <c:pt idx="787">
                  <c:v>78700</c:v>
                </c:pt>
                <c:pt idx="788">
                  <c:v>78800</c:v>
                </c:pt>
                <c:pt idx="789">
                  <c:v>78900</c:v>
                </c:pt>
                <c:pt idx="790">
                  <c:v>79000</c:v>
                </c:pt>
                <c:pt idx="791">
                  <c:v>79100</c:v>
                </c:pt>
                <c:pt idx="792">
                  <c:v>79200</c:v>
                </c:pt>
                <c:pt idx="793">
                  <c:v>79300</c:v>
                </c:pt>
                <c:pt idx="794">
                  <c:v>79400</c:v>
                </c:pt>
                <c:pt idx="795">
                  <c:v>79500</c:v>
                </c:pt>
                <c:pt idx="796">
                  <c:v>79600</c:v>
                </c:pt>
                <c:pt idx="797">
                  <c:v>79700</c:v>
                </c:pt>
                <c:pt idx="798">
                  <c:v>79800</c:v>
                </c:pt>
                <c:pt idx="799">
                  <c:v>79900</c:v>
                </c:pt>
                <c:pt idx="800">
                  <c:v>80000</c:v>
                </c:pt>
                <c:pt idx="801">
                  <c:v>80100</c:v>
                </c:pt>
                <c:pt idx="802">
                  <c:v>80200</c:v>
                </c:pt>
                <c:pt idx="803">
                  <c:v>80300</c:v>
                </c:pt>
                <c:pt idx="804">
                  <c:v>80400</c:v>
                </c:pt>
                <c:pt idx="805">
                  <c:v>80500</c:v>
                </c:pt>
                <c:pt idx="806">
                  <c:v>80600</c:v>
                </c:pt>
                <c:pt idx="807">
                  <c:v>80700</c:v>
                </c:pt>
                <c:pt idx="808">
                  <c:v>80800</c:v>
                </c:pt>
                <c:pt idx="809">
                  <c:v>80900</c:v>
                </c:pt>
                <c:pt idx="810">
                  <c:v>81000</c:v>
                </c:pt>
                <c:pt idx="811">
                  <c:v>81100</c:v>
                </c:pt>
                <c:pt idx="812">
                  <c:v>81200</c:v>
                </c:pt>
                <c:pt idx="813">
                  <c:v>81300</c:v>
                </c:pt>
                <c:pt idx="814">
                  <c:v>81400</c:v>
                </c:pt>
                <c:pt idx="815">
                  <c:v>81500</c:v>
                </c:pt>
                <c:pt idx="816">
                  <c:v>81600</c:v>
                </c:pt>
                <c:pt idx="817">
                  <c:v>81700</c:v>
                </c:pt>
                <c:pt idx="818">
                  <c:v>81800</c:v>
                </c:pt>
                <c:pt idx="819">
                  <c:v>81900</c:v>
                </c:pt>
                <c:pt idx="820">
                  <c:v>82000</c:v>
                </c:pt>
                <c:pt idx="821">
                  <c:v>82100</c:v>
                </c:pt>
                <c:pt idx="822">
                  <c:v>82200</c:v>
                </c:pt>
                <c:pt idx="823">
                  <c:v>82300</c:v>
                </c:pt>
                <c:pt idx="824">
                  <c:v>82400</c:v>
                </c:pt>
                <c:pt idx="825">
                  <c:v>82500</c:v>
                </c:pt>
                <c:pt idx="826">
                  <c:v>82600</c:v>
                </c:pt>
                <c:pt idx="827">
                  <c:v>82700</c:v>
                </c:pt>
                <c:pt idx="828">
                  <c:v>82800</c:v>
                </c:pt>
                <c:pt idx="829">
                  <c:v>82900</c:v>
                </c:pt>
                <c:pt idx="830">
                  <c:v>83000</c:v>
                </c:pt>
                <c:pt idx="831">
                  <c:v>83100</c:v>
                </c:pt>
                <c:pt idx="832">
                  <c:v>83200</c:v>
                </c:pt>
                <c:pt idx="833">
                  <c:v>83300</c:v>
                </c:pt>
                <c:pt idx="834">
                  <c:v>83400</c:v>
                </c:pt>
                <c:pt idx="835">
                  <c:v>83500</c:v>
                </c:pt>
                <c:pt idx="836">
                  <c:v>83600</c:v>
                </c:pt>
                <c:pt idx="837">
                  <c:v>83700</c:v>
                </c:pt>
                <c:pt idx="838">
                  <c:v>83800</c:v>
                </c:pt>
                <c:pt idx="839">
                  <c:v>83900</c:v>
                </c:pt>
                <c:pt idx="840">
                  <c:v>84000</c:v>
                </c:pt>
                <c:pt idx="841">
                  <c:v>84100</c:v>
                </c:pt>
                <c:pt idx="842">
                  <c:v>84200</c:v>
                </c:pt>
                <c:pt idx="843">
                  <c:v>84300</c:v>
                </c:pt>
                <c:pt idx="844">
                  <c:v>84400</c:v>
                </c:pt>
                <c:pt idx="845">
                  <c:v>84500</c:v>
                </c:pt>
                <c:pt idx="846">
                  <c:v>84600</c:v>
                </c:pt>
                <c:pt idx="847">
                  <c:v>84700</c:v>
                </c:pt>
                <c:pt idx="848">
                  <c:v>84800</c:v>
                </c:pt>
                <c:pt idx="849">
                  <c:v>84900</c:v>
                </c:pt>
                <c:pt idx="850">
                  <c:v>85000</c:v>
                </c:pt>
                <c:pt idx="851">
                  <c:v>85100</c:v>
                </c:pt>
                <c:pt idx="852">
                  <c:v>85200</c:v>
                </c:pt>
                <c:pt idx="853">
                  <c:v>85300</c:v>
                </c:pt>
                <c:pt idx="854">
                  <c:v>85400</c:v>
                </c:pt>
                <c:pt idx="855">
                  <c:v>85500</c:v>
                </c:pt>
                <c:pt idx="856">
                  <c:v>85600</c:v>
                </c:pt>
                <c:pt idx="857">
                  <c:v>85700</c:v>
                </c:pt>
                <c:pt idx="858">
                  <c:v>85800</c:v>
                </c:pt>
                <c:pt idx="859">
                  <c:v>85900</c:v>
                </c:pt>
                <c:pt idx="860">
                  <c:v>86000</c:v>
                </c:pt>
                <c:pt idx="861">
                  <c:v>86100</c:v>
                </c:pt>
                <c:pt idx="862">
                  <c:v>86200</c:v>
                </c:pt>
                <c:pt idx="863">
                  <c:v>86300</c:v>
                </c:pt>
                <c:pt idx="864">
                  <c:v>86400</c:v>
                </c:pt>
                <c:pt idx="865">
                  <c:v>86500</c:v>
                </c:pt>
                <c:pt idx="866">
                  <c:v>86600</c:v>
                </c:pt>
                <c:pt idx="867">
                  <c:v>86700</c:v>
                </c:pt>
                <c:pt idx="868">
                  <c:v>86800</c:v>
                </c:pt>
                <c:pt idx="869">
                  <c:v>86900</c:v>
                </c:pt>
                <c:pt idx="870">
                  <c:v>87000</c:v>
                </c:pt>
                <c:pt idx="871">
                  <c:v>87100</c:v>
                </c:pt>
                <c:pt idx="872">
                  <c:v>87200</c:v>
                </c:pt>
                <c:pt idx="873">
                  <c:v>87300</c:v>
                </c:pt>
                <c:pt idx="874">
                  <c:v>87400</c:v>
                </c:pt>
                <c:pt idx="875">
                  <c:v>87500</c:v>
                </c:pt>
                <c:pt idx="876">
                  <c:v>87600</c:v>
                </c:pt>
                <c:pt idx="877">
                  <c:v>87700</c:v>
                </c:pt>
                <c:pt idx="878">
                  <c:v>87800</c:v>
                </c:pt>
                <c:pt idx="879">
                  <c:v>87900</c:v>
                </c:pt>
                <c:pt idx="880">
                  <c:v>88000</c:v>
                </c:pt>
                <c:pt idx="881">
                  <c:v>88100</c:v>
                </c:pt>
                <c:pt idx="882">
                  <c:v>88200</c:v>
                </c:pt>
                <c:pt idx="883">
                  <c:v>88300</c:v>
                </c:pt>
                <c:pt idx="884">
                  <c:v>88400</c:v>
                </c:pt>
                <c:pt idx="885">
                  <c:v>88500</c:v>
                </c:pt>
                <c:pt idx="886">
                  <c:v>88600</c:v>
                </c:pt>
                <c:pt idx="887">
                  <c:v>88700</c:v>
                </c:pt>
                <c:pt idx="888">
                  <c:v>88800</c:v>
                </c:pt>
                <c:pt idx="889">
                  <c:v>88900</c:v>
                </c:pt>
                <c:pt idx="890">
                  <c:v>89000</c:v>
                </c:pt>
                <c:pt idx="891">
                  <c:v>89100</c:v>
                </c:pt>
                <c:pt idx="892">
                  <c:v>89200</c:v>
                </c:pt>
                <c:pt idx="893">
                  <c:v>89300</c:v>
                </c:pt>
                <c:pt idx="894">
                  <c:v>89400</c:v>
                </c:pt>
                <c:pt idx="895">
                  <c:v>89500</c:v>
                </c:pt>
                <c:pt idx="896">
                  <c:v>89600</c:v>
                </c:pt>
                <c:pt idx="897">
                  <c:v>89700</c:v>
                </c:pt>
                <c:pt idx="898">
                  <c:v>89800</c:v>
                </c:pt>
                <c:pt idx="899">
                  <c:v>89900</c:v>
                </c:pt>
                <c:pt idx="900">
                  <c:v>90000</c:v>
                </c:pt>
                <c:pt idx="901">
                  <c:v>90100</c:v>
                </c:pt>
                <c:pt idx="902">
                  <c:v>90200</c:v>
                </c:pt>
                <c:pt idx="903">
                  <c:v>90300</c:v>
                </c:pt>
                <c:pt idx="904">
                  <c:v>90400</c:v>
                </c:pt>
                <c:pt idx="905">
                  <c:v>90500</c:v>
                </c:pt>
                <c:pt idx="906">
                  <c:v>90600</c:v>
                </c:pt>
                <c:pt idx="907">
                  <c:v>90700</c:v>
                </c:pt>
                <c:pt idx="908">
                  <c:v>90800</c:v>
                </c:pt>
                <c:pt idx="909">
                  <c:v>90900</c:v>
                </c:pt>
                <c:pt idx="910">
                  <c:v>91000</c:v>
                </c:pt>
                <c:pt idx="911">
                  <c:v>91100</c:v>
                </c:pt>
                <c:pt idx="912">
                  <c:v>91200</c:v>
                </c:pt>
                <c:pt idx="913">
                  <c:v>91300</c:v>
                </c:pt>
                <c:pt idx="914">
                  <c:v>91400</c:v>
                </c:pt>
                <c:pt idx="915">
                  <c:v>91500</c:v>
                </c:pt>
                <c:pt idx="916">
                  <c:v>91600</c:v>
                </c:pt>
                <c:pt idx="917">
                  <c:v>91700</c:v>
                </c:pt>
                <c:pt idx="918">
                  <c:v>91800</c:v>
                </c:pt>
                <c:pt idx="919">
                  <c:v>91900</c:v>
                </c:pt>
                <c:pt idx="920">
                  <c:v>92000</c:v>
                </c:pt>
                <c:pt idx="921">
                  <c:v>92100</c:v>
                </c:pt>
                <c:pt idx="922">
                  <c:v>92200</c:v>
                </c:pt>
                <c:pt idx="923">
                  <c:v>92300</c:v>
                </c:pt>
                <c:pt idx="924">
                  <c:v>92400</c:v>
                </c:pt>
                <c:pt idx="925">
                  <c:v>92500</c:v>
                </c:pt>
                <c:pt idx="926">
                  <c:v>92600</c:v>
                </c:pt>
                <c:pt idx="927">
                  <c:v>92700</c:v>
                </c:pt>
                <c:pt idx="928">
                  <c:v>92800</c:v>
                </c:pt>
                <c:pt idx="929">
                  <c:v>92900</c:v>
                </c:pt>
                <c:pt idx="930">
                  <c:v>93000</c:v>
                </c:pt>
                <c:pt idx="931">
                  <c:v>93100</c:v>
                </c:pt>
                <c:pt idx="932">
                  <c:v>93200</c:v>
                </c:pt>
                <c:pt idx="933">
                  <c:v>93300</c:v>
                </c:pt>
                <c:pt idx="934">
                  <c:v>93400</c:v>
                </c:pt>
                <c:pt idx="935">
                  <c:v>93500</c:v>
                </c:pt>
                <c:pt idx="936">
                  <c:v>93600</c:v>
                </c:pt>
                <c:pt idx="937">
                  <c:v>93700</c:v>
                </c:pt>
                <c:pt idx="938">
                  <c:v>93800</c:v>
                </c:pt>
                <c:pt idx="939">
                  <c:v>93900</c:v>
                </c:pt>
                <c:pt idx="940">
                  <c:v>94000</c:v>
                </c:pt>
                <c:pt idx="941">
                  <c:v>94100</c:v>
                </c:pt>
                <c:pt idx="942">
                  <c:v>94200</c:v>
                </c:pt>
                <c:pt idx="943">
                  <c:v>94300</c:v>
                </c:pt>
                <c:pt idx="944">
                  <c:v>94400</c:v>
                </c:pt>
                <c:pt idx="945">
                  <c:v>94500</c:v>
                </c:pt>
                <c:pt idx="946">
                  <c:v>94600</c:v>
                </c:pt>
                <c:pt idx="947">
                  <c:v>94700</c:v>
                </c:pt>
                <c:pt idx="948">
                  <c:v>94800</c:v>
                </c:pt>
                <c:pt idx="949">
                  <c:v>94900</c:v>
                </c:pt>
                <c:pt idx="950">
                  <c:v>95000</c:v>
                </c:pt>
                <c:pt idx="951">
                  <c:v>95100</c:v>
                </c:pt>
                <c:pt idx="952">
                  <c:v>95200</c:v>
                </c:pt>
                <c:pt idx="953">
                  <c:v>95300</c:v>
                </c:pt>
                <c:pt idx="954">
                  <c:v>95400</c:v>
                </c:pt>
                <c:pt idx="955">
                  <c:v>95500</c:v>
                </c:pt>
                <c:pt idx="956">
                  <c:v>95600</c:v>
                </c:pt>
                <c:pt idx="957">
                  <c:v>95700</c:v>
                </c:pt>
                <c:pt idx="958">
                  <c:v>95800</c:v>
                </c:pt>
                <c:pt idx="959">
                  <c:v>95900</c:v>
                </c:pt>
                <c:pt idx="960">
                  <c:v>96000</c:v>
                </c:pt>
                <c:pt idx="961">
                  <c:v>96100</c:v>
                </c:pt>
                <c:pt idx="962">
                  <c:v>96200</c:v>
                </c:pt>
                <c:pt idx="963">
                  <c:v>96300</c:v>
                </c:pt>
                <c:pt idx="964">
                  <c:v>96400</c:v>
                </c:pt>
                <c:pt idx="965">
                  <c:v>96500</c:v>
                </c:pt>
                <c:pt idx="966">
                  <c:v>96600</c:v>
                </c:pt>
                <c:pt idx="967">
                  <c:v>96700</c:v>
                </c:pt>
                <c:pt idx="968">
                  <c:v>96800</c:v>
                </c:pt>
                <c:pt idx="969">
                  <c:v>96900</c:v>
                </c:pt>
                <c:pt idx="970">
                  <c:v>97000</c:v>
                </c:pt>
                <c:pt idx="971">
                  <c:v>97100</c:v>
                </c:pt>
                <c:pt idx="972">
                  <c:v>97200</c:v>
                </c:pt>
                <c:pt idx="973">
                  <c:v>97300</c:v>
                </c:pt>
                <c:pt idx="974">
                  <c:v>97400</c:v>
                </c:pt>
                <c:pt idx="975">
                  <c:v>97500</c:v>
                </c:pt>
                <c:pt idx="976">
                  <c:v>97600</c:v>
                </c:pt>
                <c:pt idx="977">
                  <c:v>97700</c:v>
                </c:pt>
                <c:pt idx="978">
                  <c:v>97800</c:v>
                </c:pt>
                <c:pt idx="979">
                  <c:v>97900</c:v>
                </c:pt>
                <c:pt idx="980">
                  <c:v>98000</c:v>
                </c:pt>
                <c:pt idx="981">
                  <c:v>98100</c:v>
                </c:pt>
                <c:pt idx="982">
                  <c:v>98200</c:v>
                </c:pt>
                <c:pt idx="983">
                  <c:v>98300</c:v>
                </c:pt>
                <c:pt idx="984">
                  <c:v>98400</c:v>
                </c:pt>
                <c:pt idx="985">
                  <c:v>98500</c:v>
                </c:pt>
                <c:pt idx="986">
                  <c:v>98600</c:v>
                </c:pt>
                <c:pt idx="987">
                  <c:v>98700</c:v>
                </c:pt>
                <c:pt idx="988">
                  <c:v>98800</c:v>
                </c:pt>
                <c:pt idx="989">
                  <c:v>98900</c:v>
                </c:pt>
                <c:pt idx="990">
                  <c:v>99000</c:v>
                </c:pt>
                <c:pt idx="991">
                  <c:v>99100</c:v>
                </c:pt>
                <c:pt idx="992">
                  <c:v>99200</c:v>
                </c:pt>
                <c:pt idx="993">
                  <c:v>99300</c:v>
                </c:pt>
                <c:pt idx="994">
                  <c:v>99400</c:v>
                </c:pt>
                <c:pt idx="995">
                  <c:v>99500</c:v>
                </c:pt>
                <c:pt idx="996">
                  <c:v>99600</c:v>
                </c:pt>
                <c:pt idx="997">
                  <c:v>99700</c:v>
                </c:pt>
                <c:pt idx="998">
                  <c:v>99800</c:v>
                </c:pt>
                <c:pt idx="999">
                  <c:v>99900</c:v>
                </c:pt>
                <c:pt idx="1000">
                  <c:v>100000</c:v>
                </c:pt>
                <c:pt idx="1001">
                  <c:v>100100</c:v>
                </c:pt>
                <c:pt idx="1002">
                  <c:v>100200</c:v>
                </c:pt>
                <c:pt idx="1003">
                  <c:v>100300</c:v>
                </c:pt>
                <c:pt idx="1004">
                  <c:v>100400</c:v>
                </c:pt>
                <c:pt idx="1005">
                  <c:v>100500</c:v>
                </c:pt>
                <c:pt idx="1006">
                  <c:v>100600</c:v>
                </c:pt>
                <c:pt idx="1007">
                  <c:v>100700</c:v>
                </c:pt>
                <c:pt idx="1008">
                  <c:v>100800</c:v>
                </c:pt>
                <c:pt idx="1009">
                  <c:v>100900</c:v>
                </c:pt>
                <c:pt idx="1010">
                  <c:v>101000</c:v>
                </c:pt>
                <c:pt idx="1011">
                  <c:v>101100</c:v>
                </c:pt>
                <c:pt idx="1012">
                  <c:v>101200</c:v>
                </c:pt>
                <c:pt idx="1013">
                  <c:v>101300</c:v>
                </c:pt>
                <c:pt idx="1014">
                  <c:v>101400</c:v>
                </c:pt>
                <c:pt idx="1015">
                  <c:v>101500</c:v>
                </c:pt>
                <c:pt idx="1016">
                  <c:v>101600</c:v>
                </c:pt>
                <c:pt idx="1017">
                  <c:v>101700</c:v>
                </c:pt>
                <c:pt idx="1018">
                  <c:v>101800</c:v>
                </c:pt>
                <c:pt idx="1019">
                  <c:v>101900</c:v>
                </c:pt>
                <c:pt idx="1020">
                  <c:v>102000</c:v>
                </c:pt>
                <c:pt idx="1021">
                  <c:v>102100</c:v>
                </c:pt>
                <c:pt idx="1022">
                  <c:v>102200</c:v>
                </c:pt>
                <c:pt idx="1023">
                  <c:v>102300</c:v>
                </c:pt>
                <c:pt idx="1024">
                  <c:v>102400</c:v>
                </c:pt>
                <c:pt idx="1025">
                  <c:v>102500</c:v>
                </c:pt>
                <c:pt idx="1026">
                  <c:v>102600</c:v>
                </c:pt>
                <c:pt idx="1027">
                  <c:v>102700</c:v>
                </c:pt>
                <c:pt idx="1028">
                  <c:v>102800</c:v>
                </c:pt>
                <c:pt idx="1029">
                  <c:v>102900</c:v>
                </c:pt>
                <c:pt idx="1030">
                  <c:v>103000</c:v>
                </c:pt>
                <c:pt idx="1031">
                  <c:v>103100</c:v>
                </c:pt>
                <c:pt idx="1032">
                  <c:v>103200</c:v>
                </c:pt>
                <c:pt idx="1033">
                  <c:v>103300</c:v>
                </c:pt>
                <c:pt idx="1034">
                  <c:v>103400</c:v>
                </c:pt>
                <c:pt idx="1035">
                  <c:v>103500</c:v>
                </c:pt>
                <c:pt idx="1036">
                  <c:v>103600</c:v>
                </c:pt>
                <c:pt idx="1037">
                  <c:v>103700</c:v>
                </c:pt>
                <c:pt idx="1038">
                  <c:v>103800</c:v>
                </c:pt>
                <c:pt idx="1039">
                  <c:v>103900</c:v>
                </c:pt>
                <c:pt idx="1040">
                  <c:v>104000</c:v>
                </c:pt>
                <c:pt idx="1041">
                  <c:v>104100</c:v>
                </c:pt>
                <c:pt idx="1042">
                  <c:v>104200</c:v>
                </c:pt>
                <c:pt idx="1043">
                  <c:v>104300</c:v>
                </c:pt>
                <c:pt idx="1044">
                  <c:v>104400</c:v>
                </c:pt>
                <c:pt idx="1045">
                  <c:v>104500</c:v>
                </c:pt>
                <c:pt idx="1046">
                  <c:v>104600</c:v>
                </c:pt>
                <c:pt idx="1047">
                  <c:v>104700</c:v>
                </c:pt>
                <c:pt idx="1048">
                  <c:v>104800</c:v>
                </c:pt>
                <c:pt idx="1049">
                  <c:v>104900</c:v>
                </c:pt>
                <c:pt idx="1050">
                  <c:v>105000</c:v>
                </c:pt>
                <c:pt idx="1051">
                  <c:v>105100</c:v>
                </c:pt>
                <c:pt idx="1052">
                  <c:v>105200</c:v>
                </c:pt>
                <c:pt idx="1053">
                  <c:v>105300</c:v>
                </c:pt>
                <c:pt idx="1054">
                  <c:v>105400</c:v>
                </c:pt>
                <c:pt idx="1055">
                  <c:v>105500</c:v>
                </c:pt>
                <c:pt idx="1056">
                  <c:v>105600</c:v>
                </c:pt>
                <c:pt idx="1057">
                  <c:v>105700</c:v>
                </c:pt>
                <c:pt idx="1058">
                  <c:v>105800</c:v>
                </c:pt>
                <c:pt idx="1059">
                  <c:v>105900</c:v>
                </c:pt>
                <c:pt idx="1060">
                  <c:v>106000</c:v>
                </c:pt>
                <c:pt idx="1061">
                  <c:v>106100</c:v>
                </c:pt>
                <c:pt idx="1062">
                  <c:v>106200</c:v>
                </c:pt>
                <c:pt idx="1063">
                  <c:v>106300</c:v>
                </c:pt>
                <c:pt idx="1064">
                  <c:v>106400</c:v>
                </c:pt>
                <c:pt idx="1065">
                  <c:v>106500</c:v>
                </c:pt>
                <c:pt idx="1066">
                  <c:v>106600</c:v>
                </c:pt>
                <c:pt idx="1067">
                  <c:v>106700</c:v>
                </c:pt>
                <c:pt idx="1068">
                  <c:v>106800</c:v>
                </c:pt>
                <c:pt idx="1069">
                  <c:v>106900</c:v>
                </c:pt>
                <c:pt idx="1070">
                  <c:v>107000</c:v>
                </c:pt>
                <c:pt idx="1071">
                  <c:v>107100</c:v>
                </c:pt>
                <c:pt idx="1072">
                  <c:v>107200</c:v>
                </c:pt>
                <c:pt idx="1073">
                  <c:v>107300</c:v>
                </c:pt>
                <c:pt idx="1074">
                  <c:v>107400</c:v>
                </c:pt>
                <c:pt idx="1075">
                  <c:v>107500</c:v>
                </c:pt>
                <c:pt idx="1076">
                  <c:v>107600</c:v>
                </c:pt>
                <c:pt idx="1077">
                  <c:v>107700</c:v>
                </c:pt>
                <c:pt idx="1078">
                  <c:v>107800</c:v>
                </c:pt>
                <c:pt idx="1079">
                  <c:v>107900</c:v>
                </c:pt>
                <c:pt idx="1080">
                  <c:v>108000</c:v>
                </c:pt>
                <c:pt idx="1081">
                  <c:v>108100</c:v>
                </c:pt>
                <c:pt idx="1082">
                  <c:v>108200</c:v>
                </c:pt>
                <c:pt idx="1083">
                  <c:v>108300</c:v>
                </c:pt>
                <c:pt idx="1084">
                  <c:v>108400</c:v>
                </c:pt>
                <c:pt idx="1085">
                  <c:v>108500</c:v>
                </c:pt>
                <c:pt idx="1086">
                  <c:v>108600</c:v>
                </c:pt>
                <c:pt idx="1087">
                  <c:v>108700</c:v>
                </c:pt>
                <c:pt idx="1088">
                  <c:v>108800</c:v>
                </c:pt>
                <c:pt idx="1089">
                  <c:v>108900</c:v>
                </c:pt>
                <c:pt idx="1090">
                  <c:v>109000</c:v>
                </c:pt>
                <c:pt idx="1091">
                  <c:v>109100</c:v>
                </c:pt>
                <c:pt idx="1092">
                  <c:v>109200</c:v>
                </c:pt>
                <c:pt idx="1093">
                  <c:v>109300</c:v>
                </c:pt>
                <c:pt idx="1094">
                  <c:v>109400</c:v>
                </c:pt>
                <c:pt idx="1095">
                  <c:v>109500</c:v>
                </c:pt>
                <c:pt idx="1096">
                  <c:v>109600</c:v>
                </c:pt>
                <c:pt idx="1097">
                  <c:v>109700</c:v>
                </c:pt>
                <c:pt idx="1098">
                  <c:v>109800</c:v>
                </c:pt>
                <c:pt idx="1099">
                  <c:v>109900</c:v>
                </c:pt>
                <c:pt idx="1100">
                  <c:v>110000</c:v>
                </c:pt>
                <c:pt idx="1101">
                  <c:v>110100</c:v>
                </c:pt>
                <c:pt idx="1102">
                  <c:v>110200</c:v>
                </c:pt>
                <c:pt idx="1103">
                  <c:v>110300</c:v>
                </c:pt>
                <c:pt idx="1104">
                  <c:v>110400</c:v>
                </c:pt>
                <c:pt idx="1105">
                  <c:v>110500</c:v>
                </c:pt>
                <c:pt idx="1106">
                  <c:v>110600</c:v>
                </c:pt>
                <c:pt idx="1107">
                  <c:v>110700</c:v>
                </c:pt>
                <c:pt idx="1108">
                  <c:v>110800</c:v>
                </c:pt>
                <c:pt idx="1109">
                  <c:v>110900</c:v>
                </c:pt>
                <c:pt idx="1110">
                  <c:v>111000</c:v>
                </c:pt>
                <c:pt idx="1111">
                  <c:v>111100</c:v>
                </c:pt>
                <c:pt idx="1112">
                  <c:v>111200</c:v>
                </c:pt>
                <c:pt idx="1113">
                  <c:v>111300</c:v>
                </c:pt>
                <c:pt idx="1114">
                  <c:v>111400</c:v>
                </c:pt>
                <c:pt idx="1115">
                  <c:v>111500</c:v>
                </c:pt>
                <c:pt idx="1116">
                  <c:v>111600</c:v>
                </c:pt>
                <c:pt idx="1117">
                  <c:v>111700</c:v>
                </c:pt>
                <c:pt idx="1118">
                  <c:v>111800</c:v>
                </c:pt>
                <c:pt idx="1119">
                  <c:v>111900</c:v>
                </c:pt>
                <c:pt idx="1120">
                  <c:v>112000</c:v>
                </c:pt>
                <c:pt idx="1121">
                  <c:v>112100</c:v>
                </c:pt>
                <c:pt idx="1122">
                  <c:v>112200</c:v>
                </c:pt>
                <c:pt idx="1123">
                  <c:v>112300</c:v>
                </c:pt>
                <c:pt idx="1124">
                  <c:v>112400</c:v>
                </c:pt>
                <c:pt idx="1125">
                  <c:v>112500</c:v>
                </c:pt>
                <c:pt idx="1126">
                  <c:v>112600</c:v>
                </c:pt>
                <c:pt idx="1127">
                  <c:v>112700</c:v>
                </c:pt>
                <c:pt idx="1128">
                  <c:v>112800</c:v>
                </c:pt>
                <c:pt idx="1129">
                  <c:v>112900</c:v>
                </c:pt>
                <c:pt idx="1130">
                  <c:v>113000</c:v>
                </c:pt>
                <c:pt idx="1131">
                  <c:v>113100</c:v>
                </c:pt>
                <c:pt idx="1132">
                  <c:v>113200</c:v>
                </c:pt>
                <c:pt idx="1133">
                  <c:v>113300</c:v>
                </c:pt>
                <c:pt idx="1134">
                  <c:v>113400</c:v>
                </c:pt>
                <c:pt idx="1135">
                  <c:v>113500</c:v>
                </c:pt>
                <c:pt idx="1136">
                  <c:v>113600</c:v>
                </c:pt>
                <c:pt idx="1137">
                  <c:v>113700</c:v>
                </c:pt>
                <c:pt idx="1138">
                  <c:v>113800</c:v>
                </c:pt>
                <c:pt idx="1139">
                  <c:v>113900</c:v>
                </c:pt>
                <c:pt idx="1140">
                  <c:v>114000</c:v>
                </c:pt>
                <c:pt idx="1141">
                  <c:v>114100</c:v>
                </c:pt>
                <c:pt idx="1142">
                  <c:v>114200</c:v>
                </c:pt>
                <c:pt idx="1143">
                  <c:v>114300</c:v>
                </c:pt>
                <c:pt idx="1144">
                  <c:v>114400</c:v>
                </c:pt>
                <c:pt idx="1145">
                  <c:v>114500</c:v>
                </c:pt>
                <c:pt idx="1146">
                  <c:v>114600</c:v>
                </c:pt>
                <c:pt idx="1147">
                  <c:v>114700</c:v>
                </c:pt>
                <c:pt idx="1148">
                  <c:v>114800</c:v>
                </c:pt>
                <c:pt idx="1149">
                  <c:v>114900</c:v>
                </c:pt>
                <c:pt idx="1150">
                  <c:v>115000</c:v>
                </c:pt>
                <c:pt idx="1151">
                  <c:v>115100</c:v>
                </c:pt>
                <c:pt idx="1152">
                  <c:v>115200</c:v>
                </c:pt>
                <c:pt idx="1153">
                  <c:v>115300</c:v>
                </c:pt>
                <c:pt idx="1154">
                  <c:v>115400</c:v>
                </c:pt>
                <c:pt idx="1155">
                  <c:v>115500</c:v>
                </c:pt>
                <c:pt idx="1156">
                  <c:v>115600</c:v>
                </c:pt>
                <c:pt idx="1157">
                  <c:v>115700</c:v>
                </c:pt>
                <c:pt idx="1158">
                  <c:v>115800</c:v>
                </c:pt>
                <c:pt idx="1159">
                  <c:v>115900</c:v>
                </c:pt>
                <c:pt idx="1160">
                  <c:v>116000</c:v>
                </c:pt>
                <c:pt idx="1161">
                  <c:v>116100</c:v>
                </c:pt>
                <c:pt idx="1162">
                  <c:v>116200</c:v>
                </c:pt>
                <c:pt idx="1163">
                  <c:v>116300</c:v>
                </c:pt>
                <c:pt idx="1164">
                  <c:v>116400</c:v>
                </c:pt>
                <c:pt idx="1165">
                  <c:v>116500</c:v>
                </c:pt>
                <c:pt idx="1166">
                  <c:v>116600</c:v>
                </c:pt>
                <c:pt idx="1167">
                  <c:v>116700</c:v>
                </c:pt>
                <c:pt idx="1168">
                  <c:v>116800</c:v>
                </c:pt>
                <c:pt idx="1169">
                  <c:v>116900</c:v>
                </c:pt>
                <c:pt idx="1170">
                  <c:v>117000</c:v>
                </c:pt>
                <c:pt idx="1171">
                  <c:v>117100</c:v>
                </c:pt>
                <c:pt idx="1172">
                  <c:v>117200</c:v>
                </c:pt>
                <c:pt idx="1173">
                  <c:v>117300</c:v>
                </c:pt>
                <c:pt idx="1174">
                  <c:v>117400</c:v>
                </c:pt>
                <c:pt idx="1175">
                  <c:v>117500</c:v>
                </c:pt>
                <c:pt idx="1176">
                  <c:v>117600</c:v>
                </c:pt>
                <c:pt idx="1177">
                  <c:v>117700</c:v>
                </c:pt>
                <c:pt idx="1178">
                  <c:v>117800</c:v>
                </c:pt>
                <c:pt idx="1179">
                  <c:v>117900</c:v>
                </c:pt>
                <c:pt idx="1180">
                  <c:v>118000</c:v>
                </c:pt>
                <c:pt idx="1181">
                  <c:v>118100</c:v>
                </c:pt>
                <c:pt idx="1182">
                  <c:v>118200</c:v>
                </c:pt>
                <c:pt idx="1183">
                  <c:v>118300</c:v>
                </c:pt>
                <c:pt idx="1184">
                  <c:v>118400</c:v>
                </c:pt>
                <c:pt idx="1185">
                  <c:v>118500</c:v>
                </c:pt>
                <c:pt idx="1186">
                  <c:v>118600</c:v>
                </c:pt>
                <c:pt idx="1187">
                  <c:v>118700</c:v>
                </c:pt>
                <c:pt idx="1188">
                  <c:v>118800</c:v>
                </c:pt>
                <c:pt idx="1189">
                  <c:v>118900</c:v>
                </c:pt>
                <c:pt idx="1190">
                  <c:v>119000</c:v>
                </c:pt>
                <c:pt idx="1191">
                  <c:v>119100</c:v>
                </c:pt>
                <c:pt idx="1192">
                  <c:v>119200</c:v>
                </c:pt>
                <c:pt idx="1193">
                  <c:v>119300</c:v>
                </c:pt>
                <c:pt idx="1194">
                  <c:v>119400</c:v>
                </c:pt>
                <c:pt idx="1195">
                  <c:v>119500</c:v>
                </c:pt>
                <c:pt idx="1196">
                  <c:v>119600</c:v>
                </c:pt>
                <c:pt idx="1197">
                  <c:v>119700</c:v>
                </c:pt>
                <c:pt idx="1198">
                  <c:v>119800</c:v>
                </c:pt>
                <c:pt idx="1199">
                  <c:v>119900</c:v>
                </c:pt>
                <c:pt idx="1200">
                  <c:v>120000</c:v>
                </c:pt>
                <c:pt idx="1201">
                  <c:v>120100</c:v>
                </c:pt>
                <c:pt idx="1202">
                  <c:v>120200</c:v>
                </c:pt>
                <c:pt idx="1203">
                  <c:v>120300</c:v>
                </c:pt>
                <c:pt idx="1204">
                  <c:v>120400</c:v>
                </c:pt>
                <c:pt idx="1205">
                  <c:v>120500</c:v>
                </c:pt>
                <c:pt idx="1206">
                  <c:v>120600</c:v>
                </c:pt>
                <c:pt idx="1207">
                  <c:v>120700</c:v>
                </c:pt>
                <c:pt idx="1208">
                  <c:v>120800</c:v>
                </c:pt>
                <c:pt idx="1209">
                  <c:v>120900</c:v>
                </c:pt>
                <c:pt idx="1210">
                  <c:v>121000</c:v>
                </c:pt>
                <c:pt idx="1211">
                  <c:v>121100</c:v>
                </c:pt>
                <c:pt idx="1212">
                  <c:v>121200</c:v>
                </c:pt>
                <c:pt idx="1213">
                  <c:v>121300</c:v>
                </c:pt>
                <c:pt idx="1214">
                  <c:v>121400</c:v>
                </c:pt>
                <c:pt idx="1215">
                  <c:v>121500</c:v>
                </c:pt>
                <c:pt idx="1216">
                  <c:v>121600</c:v>
                </c:pt>
                <c:pt idx="1217">
                  <c:v>121700</c:v>
                </c:pt>
                <c:pt idx="1218">
                  <c:v>121800</c:v>
                </c:pt>
                <c:pt idx="1219">
                  <c:v>121900</c:v>
                </c:pt>
                <c:pt idx="1220">
                  <c:v>122000</c:v>
                </c:pt>
                <c:pt idx="1221">
                  <c:v>122100</c:v>
                </c:pt>
                <c:pt idx="1222">
                  <c:v>122200</c:v>
                </c:pt>
                <c:pt idx="1223">
                  <c:v>122300</c:v>
                </c:pt>
                <c:pt idx="1224">
                  <c:v>122400</c:v>
                </c:pt>
                <c:pt idx="1225">
                  <c:v>122500</c:v>
                </c:pt>
                <c:pt idx="1226">
                  <c:v>122600</c:v>
                </c:pt>
                <c:pt idx="1227">
                  <c:v>122700</c:v>
                </c:pt>
                <c:pt idx="1228">
                  <c:v>122800</c:v>
                </c:pt>
                <c:pt idx="1229">
                  <c:v>122900</c:v>
                </c:pt>
                <c:pt idx="1230">
                  <c:v>123000</c:v>
                </c:pt>
                <c:pt idx="1231">
                  <c:v>123100</c:v>
                </c:pt>
                <c:pt idx="1232">
                  <c:v>123200</c:v>
                </c:pt>
                <c:pt idx="1233">
                  <c:v>123300</c:v>
                </c:pt>
                <c:pt idx="1234">
                  <c:v>123400</c:v>
                </c:pt>
                <c:pt idx="1235">
                  <c:v>123500</c:v>
                </c:pt>
                <c:pt idx="1236">
                  <c:v>123600</c:v>
                </c:pt>
                <c:pt idx="1237">
                  <c:v>123700</c:v>
                </c:pt>
                <c:pt idx="1238">
                  <c:v>123800</c:v>
                </c:pt>
                <c:pt idx="1239">
                  <c:v>123900</c:v>
                </c:pt>
                <c:pt idx="1240">
                  <c:v>124000</c:v>
                </c:pt>
                <c:pt idx="1241">
                  <c:v>124100</c:v>
                </c:pt>
                <c:pt idx="1242">
                  <c:v>124200</c:v>
                </c:pt>
                <c:pt idx="1243">
                  <c:v>124300</c:v>
                </c:pt>
                <c:pt idx="1244">
                  <c:v>124400</c:v>
                </c:pt>
                <c:pt idx="1245">
                  <c:v>124500</c:v>
                </c:pt>
                <c:pt idx="1246">
                  <c:v>124600</c:v>
                </c:pt>
                <c:pt idx="1247">
                  <c:v>124700</c:v>
                </c:pt>
                <c:pt idx="1248">
                  <c:v>124800</c:v>
                </c:pt>
                <c:pt idx="1249">
                  <c:v>124900</c:v>
                </c:pt>
                <c:pt idx="1250">
                  <c:v>125000</c:v>
                </c:pt>
                <c:pt idx="1251">
                  <c:v>125100</c:v>
                </c:pt>
                <c:pt idx="1252">
                  <c:v>125200</c:v>
                </c:pt>
                <c:pt idx="1253">
                  <c:v>125300</c:v>
                </c:pt>
                <c:pt idx="1254">
                  <c:v>125400</c:v>
                </c:pt>
                <c:pt idx="1255">
                  <c:v>125500</c:v>
                </c:pt>
                <c:pt idx="1256">
                  <c:v>125600</c:v>
                </c:pt>
                <c:pt idx="1257">
                  <c:v>125700</c:v>
                </c:pt>
                <c:pt idx="1258">
                  <c:v>125800</c:v>
                </c:pt>
                <c:pt idx="1259">
                  <c:v>125900</c:v>
                </c:pt>
                <c:pt idx="1260">
                  <c:v>126000</c:v>
                </c:pt>
                <c:pt idx="1261">
                  <c:v>126100</c:v>
                </c:pt>
                <c:pt idx="1262">
                  <c:v>126200</c:v>
                </c:pt>
                <c:pt idx="1263">
                  <c:v>126300</c:v>
                </c:pt>
                <c:pt idx="1264">
                  <c:v>126400</c:v>
                </c:pt>
                <c:pt idx="1265">
                  <c:v>126500</c:v>
                </c:pt>
                <c:pt idx="1266">
                  <c:v>126600</c:v>
                </c:pt>
                <c:pt idx="1267">
                  <c:v>126700</c:v>
                </c:pt>
                <c:pt idx="1268">
                  <c:v>126800</c:v>
                </c:pt>
                <c:pt idx="1269">
                  <c:v>126900</c:v>
                </c:pt>
                <c:pt idx="1270">
                  <c:v>127000</c:v>
                </c:pt>
                <c:pt idx="1271">
                  <c:v>127100</c:v>
                </c:pt>
                <c:pt idx="1272">
                  <c:v>127200</c:v>
                </c:pt>
                <c:pt idx="1273">
                  <c:v>127300</c:v>
                </c:pt>
                <c:pt idx="1274">
                  <c:v>127400</c:v>
                </c:pt>
                <c:pt idx="1275">
                  <c:v>127500</c:v>
                </c:pt>
                <c:pt idx="1276">
                  <c:v>127600</c:v>
                </c:pt>
                <c:pt idx="1277">
                  <c:v>127700</c:v>
                </c:pt>
                <c:pt idx="1278">
                  <c:v>127800</c:v>
                </c:pt>
                <c:pt idx="1279">
                  <c:v>127900</c:v>
                </c:pt>
                <c:pt idx="1280">
                  <c:v>128000</c:v>
                </c:pt>
                <c:pt idx="1281">
                  <c:v>128100</c:v>
                </c:pt>
                <c:pt idx="1282">
                  <c:v>128200</c:v>
                </c:pt>
                <c:pt idx="1283">
                  <c:v>128300</c:v>
                </c:pt>
                <c:pt idx="1284">
                  <c:v>128400</c:v>
                </c:pt>
                <c:pt idx="1285">
                  <c:v>128500</c:v>
                </c:pt>
                <c:pt idx="1286">
                  <c:v>128600</c:v>
                </c:pt>
                <c:pt idx="1287">
                  <c:v>128700</c:v>
                </c:pt>
                <c:pt idx="1288">
                  <c:v>128800</c:v>
                </c:pt>
                <c:pt idx="1289">
                  <c:v>128900</c:v>
                </c:pt>
                <c:pt idx="1290">
                  <c:v>129000</c:v>
                </c:pt>
                <c:pt idx="1291">
                  <c:v>129100</c:v>
                </c:pt>
                <c:pt idx="1292">
                  <c:v>129200</c:v>
                </c:pt>
                <c:pt idx="1293">
                  <c:v>129300</c:v>
                </c:pt>
                <c:pt idx="1294">
                  <c:v>129400</c:v>
                </c:pt>
                <c:pt idx="1295">
                  <c:v>129500</c:v>
                </c:pt>
                <c:pt idx="1296">
                  <c:v>129600</c:v>
                </c:pt>
                <c:pt idx="1297">
                  <c:v>129700</c:v>
                </c:pt>
                <c:pt idx="1298">
                  <c:v>129800</c:v>
                </c:pt>
                <c:pt idx="1299">
                  <c:v>129900</c:v>
                </c:pt>
                <c:pt idx="1300">
                  <c:v>130000</c:v>
                </c:pt>
                <c:pt idx="1301">
                  <c:v>130100</c:v>
                </c:pt>
                <c:pt idx="1302">
                  <c:v>130200</c:v>
                </c:pt>
                <c:pt idx="1303">
                  <c:v>130300</c:v>
                </c:pt>
                <c:pt idx="1304">
                  <c:v>130400</c:v>
                </c:pt>
                <c:pt idx="1305">
                  <c:v>130500</c:v>
                </c:pt>
                <c:pt idx="1306">
                  <c:v>130600</c:v>
                </c:pt>
                <c:pt idx="1307">
                  <c:v>130700</c:v>
                </c:pt>
                <c:pt idx="1308">
                  <c:v>130800</c:v>
                </c:pt>
                <c:pt idx="1309">
                  <c:v>130900</c:v>
                </c:pt>
                <c:pt idx="1310">
                  <c:v>131000</c:v>
                </c:pt>
                <c:pt idx="1311">
                  <c:v>131100</c:v>
                </c:pt>
                <c:pt idx="1312">
                  <c:v>131200</c:v>
                </c:pt>
                <c:pt idx="1313">
                  <c:v>131300</c:v>
                </c:pt>
                <c:pt idx="1314">
                  <c:v>131400</c:v>
                </c:pt>
                <c:pt idx="1315">
                  <c:v>131500</c:v>
                </c:pt>
                <c:pt idx="1316">
                  <c:v>131600</c:v>
                </c:pt>
                <c:pt idx="1317">
                  <c:v>131700</c:v>
                </c:pt>
                <c:pt idx="1318">
                  <c:v>131800</c:v>
                </c:pt>
                <c:pt idx="1319">
                  <c:v>131900</c:v>
                </c:pt>
                <c:pt idx="1320">
                  <c:v>132000</c:v>
                </c:pt>
                <c:pt idx="1321">
                  <c:v>132100</c:v>
                </c:pt>
                <c:pt idx="1322">
                  <c:v>132200</c:v>
                </c:pt>
                <c:pt idx="1323">
                  <c:v>132300</c:v>
                </c:pt>
                <c:pt idx="1324">
                  <c:v>132400</c:v>
                </c:pt>
                <c:pt idx="1325">
                  <c:v>132500</c:v>
                </c:pt>
                <c:pt idx="1326">
                  <c:v>132600</c:v>
                </c:pt>
                <c:pt idx="1327">
                  <c:v>132700</c:v>
                </c:pt>
                <c:pt idx="1328">
                  <c:v>132800</c:v>
                </c:pt>
                <c:pt idx="1329">
                  <c:v>132900</c:v>
                </c:pt>
                <c:pt idx="1330">
                  <c:v>133000</c:v>
                </c:pt>
                <c:pt idx="1331">
                  <c:v>133100</c:v>
                </c:pt>
                <c:pt idx="1332">
                  <c:v>133200</c:v>
                </c:pt>
                <c:pt idx="1333">
                  <c:v>133300</c:v>
                </c:pt>
                <c:pt idx="1334">
                  <c:v>133400</c:v>
                </c:pt>
                <c:pt idx="1335">
                  <c:v>133500</c:v>
                </c:pt>
                <c:pt idx="1336">
                  <c:v>133600</c:v>
                </c:pt>
                <c:pt idx="1337">
                  <c:v>133700</c:v>
                </c:pt>
                <c:pt idx="1338">
                  <c:v>133800</c:v>
                </c:pt>
                <c:pt idx="1339">
                  <c:v>133900</c:v>
                </c:pt>
                <c:pt idx="1340">
                  <c:v>134000</c:v>
                </c:pt>
                <c:pt idx="1341">
                  <c:v>134100</c:v>
                </c:pt>
                <c:pt idx="1342">
                  <c:v>134200</c:v>
                </c:pt>
                <c:pt idx="1343">
                  <c:v>134300</c:v>
                </c:pt>
                <c:pt idx="1344">
                  <c:v>134400</c:v>
                </c:pt>
                <c:pt idx="1345">
                  <c:v>134500</c:v>
                </c:pt>
                <c:pt idx="1346">
                  <c:v>134600</c:v>
                </c:pt>
                <c:pt idx="1347">
                  <c:v>134700</c:v>
                </c:pt>
                <c:pt idx="1348">
                  <c:v>134800</c:v>
                </c:pt>
                <c:pt idx="1349">
                  <c:v>134900</c:v>
                </c:pt>
                <c:pt idx="1350">
                  <c:v>135000</c:v>
                </c:pt>
                <c:pt idx="1351">
                  <c:v>135100</c:v>
                </c:pt>
                <c:pt idx="1352">
                  <c:v>135200</c:v>
                </c:pt>
                <c:pt idx="1353">
                  <c:v>135300</c:v>
                </c:pt>
                <c:pt idx="1354">
                  <c:v>135400</c:v>
                </c:pt>
                <c:pt idx="1355">
                  <c:v>135500</c:v>
                </c:pt>
                <c:pt idx="1356">
                  <c:v>135600</c:v>
                </c:pt>
                <c:pt idx="1357">
                  <c:v>135700</c:v>
                </c:pt>
                <c:pt idx="1358">
                  <c:v>135800</c:v>
                </c:pt>
                <c:pt idx="1359">
                  <c:v>135900</c:v>
                </c:pt>
                <c:pt idx="1360">
                  <c:v>136000</c:v>
                </c:pt>
                <c:pt idx="1361">
                  <c:v>136100</c:v>
                </c:pt>
                <c:pt idx="1362">
                  <c:v>136200</c:v>
                </c:pt>
                <c:pt idx="1363">
                  <c:v>136300</c:v>
                </c:pt>
                <c:pt idx="1364">
                  <c:v>136400</c:v>
                </c:pt>
                <c:pt idx="1365">
                  <c:v>136500</c:v>
                </c:pt>
                <c:pt idx="1366">
                  <c:v>136600</c:v>
                </c:pt>
                <c:pt idx="1367">
                  <c:v>136700</c:v>
                </c:pt>
                <c:pt idx="1368">
                  <c:v>136800</c:v>
                </c:pt>
                <c:pt idx="1369">
                  <c:v>136900</c:v>
                </c:pt>
                <c:pt idx="1370">
                  <c:v>137000</c:v>
                </c:pt>
                <c:pt idx="1371">
                  <c:v>137100</c:v>
                </c:pt>
                <c:pt idx="1372">
                  <c:v>137200</c:v>
                </c:pt>
                <c:pt idx="1373">
                  <c:v>137300</c:v>
                </c:pt>
                <c:pt idx="1374">
                  <c:v>137400</c:v>
                </c:pt>
                <c:pt idx="1375">
                  <c:v>137500</c:v>
                </c:pt>
                <c:pt idx="1376">
                  <c:v>137600</c:v>
                </c:pt>
                <c:pt idx="1377">
                  <c:v>137700</c:v>
                </c:pt>
                <c:pt idx="1378">
                  <c:v>137800</c:v>
                </c:pt>
                <c:pt idx="1379">
                  <c:v>137900</c:v>
                </c:pt>
                <c:pt idx="1380">
                  <c:v>138000</c:v>
                </c:pt>
                <c:pt idx="1381">
                  <c:v>138100</c:v>
                </c:pt>
                <c:pt idx="1382">
                  <c:v>138200</c:v>
                </c:pt>
                <c:pt idx="1383">
                  <c:v>138300</c:v>
                </c:pt>
                <c:pt idx="1384">
                  <c:v>138400</c:v>
                </c:pt>
                <c:pt idx="1385">
                  <c:v>138500</c:v>
                </c:pt>
                <c:pt idx="1386">
                  <c:v>138600</c:v>
                </c:pt>
                <c:pt idx="1387">
                  <c:v>138700</c:v>
                </c:pt>
                <c:pt idx="1388">
                  <c:v>138800</c:v>
                </c:pt>
                <c:pt idx="1389">
                  <c:v>138900</c:v>
                </c:pt>
                <c:pt idx="1390">
                  <c:v>139000</c:v>
                </c:pt>
                <c:pt idx="1391">
                  <c:v>139100</c:v>
                </c:pt>
                <c:pt idx="1392">
                  <c:v>139200</c:v>
                </c:pt>
                <c:pt idx="1393">
                  <c:v>139300</c:v>
                </c:pt>
                <c:pt idx="1394">
                  <c:v>139400</c:v>
                </c:pt>
                <c:pt idx="1395">
                  <c:v>139500</c:v>
                </c:pt>
                <c:pt idx="1396">
                  <c:v>139600</c:v>
                </c:pt>
                <c:pt idx="1397">
                  <c:v>139700</c:v>
                </c:pt>
                <c:pt idx="1398">
                  <c:v>139800</c:v>
                </c:pt>
                <c:pt idx="1399">
                  <c:v>139900</c:v>
                </c:pt>
                <c:pt idx="1400">
                  <c:v>140000</c:v>
                </c:pt>
                <c:pt idx="1401">
                  <c:v>140100</c:v>
                </c:pt>
                <c:pt idx="1402">
                  <c:v>140200</c:v>
                </c:pt>
                <c:pt idx="1403">
                  <c:v>140300</c:v>
                </c:pt>
                <c:pt idx="1404">
                  <c:v>140400</c:v>
                </c:pt>
                <c:pt idx="1405">
                  <c:v>140500</c:v>
                </c:pt>
                <c:pt idx="1406">
                  <c:v>140600</c:v>
                </c:pt>
                <c:pt idx="1407">
                  <c:v>140700</c:v>
                </c:pt>
                <c:pt idx="1408">
                  <c:v>140800</c:v>
                </c:pt>
                <c:pt idx="1409">
                  <c:v>140900</c:v>
                </c:pt>
                <c:pt idx="1410">
                  <c:v>141000</c:v>
                </c:pt>
                <c:pt idx="1411">
                  <c:v>141100</c:v>
                </c:pt>
                <c:pt idx="1412">
                  <c:v>141200</c:v>
                </c:pt>
                <c:pt idx="1413">
                  <c:v>141300</c:v>
                </c:pt>
                <c:pt idx="1414">
                  <c:v>141400</c:v>
                </c:pt>
                <c:pt idx="1415">
                  <c:v>141500</c:v>
                </c:pt>
                <c:pt idx="1416">
                  <c:v>141600</c:v>
                </c:pt>
                <c:pt idx="1417">
                  <c:v>141700</c:v>
                </c:pt>
                <c:pt idx="1418">
                  <c:v>141800</c:v>
                </c:pt>
                <c:pt idx="1419">
                  <c:v>141900</c:v>
                </c:pt>
                <c:pt idx="1420">
                  <c:v>142000</c:v>
                </c:pt>
                <c:pt idx="1421">
                  <c:v>142100</c:v>
                </c:pt>
                <c:pt idx="1422">
                  <c:v>142200</c:v>
                </c:pt>
                <c:pt idx="1423">
                  <c:v>142300</c:v>
                </c:pt>
                <c:pt idx="1424">
                  <c:v>142400</c:v>
                </c:pt>
                <c:pt idx="1425">
                  <c:v>142500</c:v>
                </c:pt>
                <c:pt idx="1426">
                  <c:v>142600</c:v>
                </c:pt>
                <c:pt idx="1427">
                  <c:v>142700</c:v>
                </c:pt>
                <c:pt idx="1428">
                  <c:v>142800</c:v>
                </c:pt>
                <c:pt idx="1429">
                  <c:v>142900</c:v>
                </c:pt>
                <c:pt idx="1430">
                  <c:v>143000</c:v>
                </c:pt>
                <c:pt idx="1431">
                  <c:v>143100</c:v>
                </c:pt>
                <c:pt idx="1432">
                  <c:v>143200</c:v>
                </c:pt>
                <c:pt idx="1433">
                  <c:v>143300</c:v>
                </c:pt>
                <c:pt idx="1434">
                  <c:v>143400</c:v>
                </c:pt>
                <c:pt idx="1435">
                  <c:v>143500</c:v>
                </c:pt>
                <c:pt idx="1436">
                  <c:v>143600</c:v>
                </c:pt>
                <c:pt idx="1437">
                  <c:v>143700</c:v>
                </c:pt>
                <c:pt idx="1438">
                  <c:v>143800</c:v>
                </c:pt>
                <c:pt idx="1439">
                  <c:v>143900</c:v>
                </c:pt>
                <c:pt idx="1440">
                  <c:v>144000</c:v>
                </c:pt>
                <c:pt idx="1441">
                  <c:v>144100</c:v>
                </c:pt>
                <c:pt idx="1442">
                  <c:v>144200</c:v>
                </c:pt>
                <c:pt idx="1443">
                  <c:v>144300</c:v>
                </c:pt>
                <c:pt idx="1444">
                  <c:v>144400</c:v>
                </c:pt>
                <c:pt idx="1445">
                  <c:v>144500</c:v>
                </c:pt>
                <c:pt idx="1446">
                  <c:v>144600</c:v>
                </c:pt>
                <c:pt idx="1447">
                  <c:v>144700</c:v>
                </c:pt>
                <c:pt idx="1448">
                  <c:v>144800</c:v>
                </c:pt>
                <c:pt idx="1449">
                  <c:v>144900</c:v>
                </c:pt>
                <c:pt idx="1450">
                  <c:v>145000</c:v>
                </c:pt>
                <c:pt idx="1451">
                  <c:v>145100</c:v>
                </c:pt>
                <c:pt idx="1452">
                  <c:v>145200</c:v>
                </c:pt>
                <c:pt idx="1453">
                  <c:v>145300</c:v>
                </c:pt>
                <c:pt idx="1454">
                  <c:v>145400</c:v>
                </c:pt>
                <c:pt idx="1455">
                  <c:v>145500</c:v>
                </c:pt>
                <c:pt idx="1456">
                  <c:v>145600</c:v>
                </c:pt>
                <c:pt idx="1457">
                  <c:v>145700</c:v>
                </c:pt>
                <c:pt idx="1458">
                  <c:v>145800</c:v>
                </c:pt>
                <c:pt idx="1459">
                  <c:v>145900</c:v>
                </c:pt>
                <c:pt idx="1460">
                  <c:v>146000</c:v>
                </c:pt>
                <c:pt idx="1461">
                  <c:v>146100</c:v>
                </c:pt>
                <c:pt idx="1462">
                  <c:v>146200</c:v>
                </c:pt>
                <c:pt idx="1463">
                  <c:v>146300</c:v>
                </c:pt>
                <c:pt idx="1464">
                  <c:v>146400</c:v>
                </c:pt>
                <c:pt idx="1465">
                  <c:v>146500</c:v>
                </c:pt>
                <c:pt idx="1466">
                  <c:v>146600</c:v>
                </c:pt>
                <c:pt idx="1467">
                  <c:v>146700</c:v>
                </c:pt>
                <c:pt idx="1468">
                  <c:v>146800</c:v>
                </c:pt>
                <c:pt idx="1469">
                  <c:v>146900</c:v>
                </c:pt>
                <c:pt idx="1470">
                  <c:v>147000</c:v>
                </c:pt>
                <c:pt idx="1471">
                  <c:v>147100</c:v>
                </c:pt>
                <c:pt idx="1472">
                  <c:v>147200</c:v>
                </c:pt>
                <c:pt idx="1473">
                  <c:v>147300</c:v>
                </c:pt>
                <c:pt idx="1474">
                  <c:v>147400</c:v>
                </c:pt>
                <c:pt idx="1475">
                  <c:v>147500</c:v>
                </c:pt>
                <c:pt idx="1476">
                  <c:v>147600</c:v>
                </c:pt>
                <c:pt idx="1477">
                  <c:v>147700</c:v>
                </c:pt>
                <c:pt idx="1478">
                  <c:v>147800</c:v>
                </c:pt>
                <c:pt idx="1479">
                  <c:v>147900</c:v>
                </c:pt>
                <c:pt idx="1480">
                  <c:v>148000</c:v>
                </c:pt>
                <c:pt idx="1481">
                  <c:v>148100</c:v>
                </c:pt>
                <c:pt idx="1482">
                  <c:v>148200</c:v>
                </c:pt>
                <c:pt idx="1483">
                  <c:v>148300</c:v>
                </c:pt>
                <c:pt idx="1484">
                  <c:v>148400</c:v>
                </c:pt>
                <c:pt idx="1485">
                  <c:v>148500</c:v>
                </c:pt>
                <c:pt idx="1486">
                  <c:v>148600</c:v>
                </c:pt>
                <c:pt idx="1487">
                  <c:v>148700</c:v>
                </c:pt>
                <c:pt idx="1488">
                  <c:v>148800</c:v>
                </c:pt>
                <c:pt idx="1489">
                  <c:v>148900</c:v>
                </c:pt>
                <c:pt idx="1490">
                  <c:v>149000</c:v>
                </c:pt>
                <c:pt idx="1491">
                  <c:v>149100</c:v>
                </c:pt>
                <c:pt idx="1492">
                  <c:v>149200</c:v>
                </c:pt>
                <c:pt idx="1493">
                  <c:v>149300</c:v>
                </c:pt>
                <c:pt idx="1494">
                  <c:v>149400</c:v>
                </c:pt>
                <c:pt idx="1495">
                  <c:v>149500</c:v>
                </c:pt>
                <c:pt idx="1496">
                  <c:v>149600</c:v>
                </c:pt>
                <c:pt idx="1497">
                  <c:v>149700</c:v>
                </c:pt>
                <c:pt idx="1498">
                  <c:v>149800</c:v>
                </c:pt>
                <c:pt idx="1499">
                  <c:v>149900</c:v>
                </c:pt>
                <c:pt idx="1500">
                  <c:v>150000</c:v>
                </c:pt>
                <c:pt idx="1501">
                  <c:v>150100</c:v>
                </c:pt>
                <c:pt idx="1502">
                  <c:v>150200</c:v>
                </c:pt>
                <c:pt idx="1503">
                  <c:v>150300</c:v>
                </c:pt>
                <c:pt idx="1504">
                  <c:v>150400</c:v>
                </c:pt>
                <c:pt idx="1505">
                  <c:v>150500</c:v>
                </c:pt>
                <c:pt idx="1506">
                  <c:v>150600</c:v>
                </c:pt>
                <c:pt idx="1507">
                  <c:v>150700</c:v>
                </c:pt>
                <c:pt idx="1508">
                  <c:v>150800</c:v>
                </c:pt>
                <c:pt idx="1509">
                  <c:v>150900</c:v>
                </c:pt>
                <c:pt idx="1510">
                  <c:v>151000</c:v>
                </c:pt>
                <c:pt idx="1511">
                  <c:v>151100</c:v>
                </c:pt>
                <c:pt idx="1512">
                  <c:v>151200</c:v>
                </c:pt>
                <c:pt idx="1513">
                  <c:v>151300</c:v>
                </c:pt>
                <c:pt idx="1514">
                  <c:v>151400</c:v>
                </c:pt>
                <c:pt idx="1515">
                  <c:v>151500</c:v>
                </c:pt>
                <c:pt idx="1516">
                  <c:v>151600</c:v>
                </c:pt>
                <c:pt idx="1517">
                  <c:v>151700</c:v>
                </c:pt>
                <c:pt idx="1518">
                  <c:v>151800</c:v>
                </c:pt>
                <c:pt idx="1519">
                  <c:v>151900</c:v>
                </c:pt>
                <c:pt idx="1520">
                  <c:v>152000</c:v>
                </c:pt>
                <c:pt idx="1521">
                  <c:v>152100</c:v>
                </c:pt>
                <c:pt idx="1522">
                  <c:v>152200</c:v>
                </c:pt>
                <c:pt idx="1523">
                  <c:v>152300</c:v>
                </c:pt>
                <c:pt idx="1524">
                  <c:v>152400</c:v>
                </c:pt>
                <c:pt idx="1525">
                  <c:v>152500</c:v>
                </c:pt>
                <c:pt idx="1526">
                  <c:v>152600</c:v>
                </c:pt>
                <c:pt idx="1527">
                  <c:v>152700</c:v>
                </c:pt>
                <c:pt idx="1528">
                  <c:v>152800</c:v>
                </c:pt>
                <c:pt idx="1529">
                  <c:v>152900</c:v>
                </c:pt>
                <c:pt idx="1530">
                  <c:v>153000</c:v>
                </c:pt>
                <c:pt idx="1531">
                  <c:v>153100</c:v>
                </c:pt>
                <c:pt idx="1532">
                  <c:v>153200</c:v>
                </c:pt>
                <c:pt idx="1533">
                  <c:v>153300</c:v>
                </c:pt>
                <c:pt idx="1534">
                  <c:v>153400</c:v>
                </c:pt>
                <c:pt idx="1535">
                  <c:v>153500</c:v>
                </c:pt>
                <c:pt idx="1536">
                  <c:v>153600</c:v>
                </c:pt>
                <c:pt idx="1537">
                  <c:v>153700</c:v>
                </c:pt>
                <c:pt idx="1538">
                  <c:v>153800</c:v>
                </c:pt>
                <c:pt idx="1539">
                  <c:v>153900</c:v>
                </c:pt>
                <c:pt idx="1540">
                  <c:v>154000</c:v>
                </c:pt>
                <c:pt idx="1541">
                  <c:v>154100</c:v>
                </c:pt>
                <c:pt idx="1542">
                  <c:v>154200</c:v>
                </c:pt>
                <c:pt idx="1543">
                  <c:v>154300</c:v>
                </c:pt>
                <c:pt idx="1544">
                  <c:v>154400</c:v>
                </c:pt>
                <c:pt idx="1545">
                  <c:v>154500</c:v>
                </c:pt>
                <c:pt idx="1546">
                  <c:v>154600</c:v>
                </c:pt>
                <c:pt idx="1547">
                  <c:v>154700</c:v>
                </c:pt>
                <c:pt idx="1548">
                  <c:v>154800</c:v>
                </c:pt>
                <c:pt idx="1549">
                  <c:v>154900</c:v>
                </c:pt>
                <c:pt idx="1550">
                  <c:v>155000</c:v>
                </c:pt>
                <c:pt idx="1551">
                  <c:v>155100</c:v>
                </c:pt>
                <c:pt idx="1552">
                  <c:v>155200</c:v>
                </c:pt>
                <c:pt idx="1553">
                  <c:v>155300</c:v>
                </c:pt>
                <c:pt idx="1554">
                  <c:v>155400</c:v>
                </c:pt>
                <c:pt idx="1555">
                  <c:v>155500</c:v>
                </c:pt>
                <c:pt idx="1556">
                  <c:v>155600</c:v>
                </c:pt>
                <c:pt idx="1557">
                  <c:v>155700</c:v>
                </c:pt>
                <c:pt idx="1558">
                  <c:v>155800</c:v>
                </c:pt>
                <c:pt idx="1559">
                  <c:v>155900</c:v>
                </c:pt>
                <c:pt idx="1560">
                  <c:v>156000</c:v>
                </c:pt>
                <c:pt idx="1561">
                  <c:v>156100</c:v>
                </c:pt>
                <c:pt idx="1562">
                  <c:v>156200</c:v>
                </c:pt>
                <c:pt idx="1563">
                  <c:v>156300</c:v>
                </c:pt>
                <c:pt idx="1564">
                  <c:v>156400</c:v>
                </c:pt>
                <c:pt idx="1565">
                  <c:v>156500</c:v>
                </c:pt>
                <c:pt idx="1566">
                  <c:v>156600</c:v>
                </c:pt>
                <c:pt idx="1567">
                  <c:v>156700</c:v>
                </c:pt>
                <c:pt idx="1568">
                  <c:v>156800</c:v>
                </c:pt>
                <c:pt idx="1569">
                  <c:v>156900</c:v>
                </c:pt>
                <c:pt idx="1570">
                  <c:v>157000</c:v>
                </c:pt>
                <c:pt idx="1571">
                  <c:v>157100</c:v>
                </c:pt>
                <c:pt idx="1572">
                  <c:v>157200</c:v>
                </c:pt>
                <c:pt idx="1573">
                  <c:v>157300</c:v>
                </c:pt>
                <c:pt idx="1574">
                  <c:v>157400</c:v>
                </c:pt>
                <c:pt idx="1575">
                  <c:v>157500</c:v>
                </c:pt>
                <c:pt idx="1576">
                  <c:v>157600</c:v>
                </c:pt>
                <c:pt idx="1577">
                  <c:v>157700</c:v>
                </c:pt>
                <c:pt idx="1578">
                  <c:v>157800</c:v>
                </c:pt>
                <c:pt idx="1579">
                  <c:v>157900</c:v>
                </c:pt>
                <c:pt idx="1580">
                  <c:v>158000</c:v>
                </c:pt>
                <c:pt idx="1581">
                  <c:v>158100</c:v>
                </c:pt>
                <c:pt idx="1582">
                  <c:v>158200</c:v>
                </c:pt>
                <c:pt idx="1583">
                  <c:v>158300</c:v>
                </c:pt>
                <c:pt idx="1584">
                  <c:v>158400</c:v>
                </c:pt>
                <c:pt idx="1585">
                  <c:v>158500</c:v>
                </c:pt>
                <c:pt idx="1586">
                  <c:v>158600</c:v>
                </c:pt>
                <c:pt idx="1587">
                  <c:v>158700</c:v>
                </c:pt>
                <c:pt idx="1588">
                  <c:v>158800</c:v>
                </c:pt>
                <c:pt idx="1589">
                  <c:v>158900</c:v>
                </c:pt>
                <c:pt idx="1590">
                  <c:v>159000</c:v>
                </c:pt>
                <c:pt idx="1591">
                  <c:v>159100</c:v>
                </c:pt>
                <c:pt idx="1592">
                  <c:v>159200</c:v>
                </c:pt>
                <c:pt idx="1593">
                  <c:v>159300</c:v>
                </c:pt>
                <c:pt idx="1594">
                  <c:v>159400</c:v>
                </c:pt>
                <c:pt idx="1595">
                  <c:v>159500</c:v>
                </c:pt>
                <c:pt idx="1596">
                  <c:v>159600</c:v>
                </c:pt>
                <c:pt idx="1597">
                  <c:v>159700</c:v>
                </c:pt>
                <c:pt idx="1598">
                  <c:v>159800</c:v>
                </c:pt>
                <c:pt idx="1599">
                  <c:v>159900</c:v>
                </c:pt>
                <c:pt idx="1600">
                  <c:v>160000</c:v>
                </c:pt>
                <c:pt idx="1601">
                  <c:v>160100</c:v>
                </c:pt>
                <c:pt idx="1602">
                  <c:v>160200</c:v>
                </c:pt>
                <c:pt idx="1603">
                  <c:v>160300</c:v>
                </c:pt>
                <c:pt idx="1604">
                  <c:v>160400</c:v>
                </c:pt>
                <c:pt idx="1605">
                  <c:v>160500</c:v>
                </c:pt>
                <c:pt idx="1606">
                  <c:v>160600</c:v>
                </c:pt>
                <c:pt idx="1607">
                  <c:v>160700</c:v>
                </c:pt>
                <c:pt idx="1608">
                  <c:v>160800</c:v>
                </c:pt>
                <c:pt idx="1609">
                  <c:v>160900</c:v>
                </c:pt>
                <c:pt idx="1610">
                  <c:v>161000</c:v>
                </c:pt>
                <c:pt idx="1611">
                  <c:v>161100</c:v>
                </c:pt>
                <c:pt idx="1612">
                  <c:v>161200</c:v>
                </c:pt>
                <c:pt idx="1613">
                  <c:v>161300</c:v>
                </c:pt>
                <c:pt idx="1614">
                  <c:v>161400</c:v>
                </c:pt>
                <c:pt idx="1615">
                  <c:v>161500</c:v>
                </c:pt>
                <c:pt idx="1616">
                  <c:v>161600</c:v>
                </c:pt>
                <c:pt idx="1617">
                  <c:v>161700</c:v>
                </c:pt>
                <c:pt idx="1618">
                  <c:v>161800</c:v>
                </c:pt>
                <c:pt idx="1619">
                  <c:v>161900</c:v>
                </c:pt>
                <c:pt idx="1620">
                  <c:v>162000</c:v>
                </c:pt>
                <c:pt idx="1621">
                  <c:v>162100</c:v>
                </c:pt>
                <c:pt idx="1622">
                  <c:v>162200</c:v>
                </c:pt>
                <c:pt idx="1623">
                  <c:v>162300</c:v>
                </c:pt>
                <c:pt idx="1624">
                  <c:v>162400</c:v>
                </c:pt>
                <c:pt idx="1625">
                  <c:v>162500</c:v>
                </c:pt>
                <c:pt idx="1626">
                  <c:v>162600</c:v>
                </c:pt>
                <c:pt idx="1627">
                  <c:v>162700</c:v>
                </c:pt>
                <c:pt idx="1628">
                  <c:v>162800</c:v>
                </c:pt>
                <c:pt idx="1629">
                  <c:v>162900</c:v>
                </c:pt>
                <c:pt idx="1630">
                  <c:v>163000</c:v>
                </c:pt>
                <c:pt idx="1631">
                  <c:v>163100</c:v>
                </c:pt>
                <c:pt idx="1632">
                  <c:v>163200</c:v>
                </c:pt>
                <c:pt idx="1633">
                  <c:v>163300</c:v>
                </c:pt>
                <c:pt idx="1634">
                  <c:v>163400</c:v>
                </c:pt>
                <c:pt idx="1635">
                  <c:v>163500</c:v>
                </c:pt>
                <c:pt idx="1636">
                  <c:v>163600</c:v>
                </c:pt>
                <c:pt idx="1637">
                  <c:v>163700</c:v>
                </c:pt>
                <c:pt idx="1638">
                  <c:v>163800</c:v>
                </c:pt>
                <c:pt idx="1639">
                  <c:v>163900</c:v>
                </c:pt>
                <c:pt idx="1640">
                  <c:v>164000</c:v>
                </c:pt>
                <c:pt idx="1641">
                  <c:v>164100</c:v>
                </c:pt>
                <c:pt idx="1642">
                  <c:v>164200</c:v>
                </c:pt>
                <c:pt idx="1643">
                  <c:v>164300</c:v>
                </c:pt>
                <c:pt idx="1644">
                  <c:v>164400</c:v>
                </c:pt>
                <c:pt idx="1645">
                  <c:v>164500</c:v>
                </c:pt>
                <c:pt idx="1646">
                  <c:v>164600</c:v>
                </c:pt>
                <c:pt idx="1647">
                  <c:v>164700</c:v>
                </c:pt>
                <c:pt idx="1648">
                  <c:v>164800</c:v>
                </c:pt>
                <c:pt idx="1649">
                  <c:v>164900</c:v>
                </c:pt>
                <c:pt idx="1650">
                  <c:v>165000</c:v>
                </c:pt>
                <c:pt idx="1651">
                  <c:v>165100</c:v>
                </c:pt>
                <c:pt idx="1652">
                  <c:v>165200</c:v>
                </c:pt>
                <c:pt idx="1653">
                  <c:v>165300</c:v>
                </c:pt>
                <c:pt idx="1654">
                  <c:v>165400</c:v>
                </c:pt>
                <c:pt idx="1655">
                  <c:v>165500</c:v>
                </c:pt>
                <c:pt idx="1656">
                  <c:v>165600</c:v>
                </c:pt>
                <c:pt idx="1657">
                  <c:v>165700</c:v>
                </c:pt>
                <c:pt idx="1658">
                  <c:v>165800</c:v>
                </c:pt>
                <c:pt idx="1659">
                  <c:v>165900</c:v>
                </c:pt>
                <c:pt idx="1660">
                  <c:v>166000</c:v>
                </c:pt>
                <c:pt idx="1661">
                  <c:v>166100</c:v>
                </c:pt>
                <c:pt idx="1662">
                  <c:v>166200</c:v>
                </c:pt>
                <c:pt idx="1663">
                  <c:v>166300</c:v>
                </c:pt>
                <c:pt idx="1664">
                  <c:v>166400</c:v>
                </c:pt>
                <c:pt idx="1665">
                  <c:v>166500</c:v>
                </c:pt>
                <c:pt idx="1666">
                  <c:v>166600</c:v>
                </c:pt>
                <c:pt idx="1667">
                  <c:v>166700</c:v>
                </c:pt>
                <c:pt idx="1668">
                  <c:v>166800</c:v>
                </c:pt>
                <c:pt idx="1669">
                  <c:v>166900</c:v>
                </c:pt>
                <c:pt idx="1670">
                  <c:v>167000</c:v>
                </c:pt>
                <c:pt idx="1671">
                  <c:v>167100</c:v>
                </c:pt>
                <c:pt idx="1672">
                  <c:v>167200</c:v>
                </c:pt>
                <c:pt idx="1673">
                  <c:v>167300</c:v>
                </c:pt>
                <c:pt idx="1674">
                  <c:v>167400</c:v>
                </c:pt>
                <c:pt idx="1675">
                  <c:v>167500</c:v>
                </c:pt>
                <c:pt idx="1676">
                  <c:v>167600</c:v>
                </c:pt>
                <c:pt idx="1677">
                  <c:v>167700</c:v>
                </c:pt>
                <c:pt idx="1678">
                  <c:v>167800</c:v>
                </c:pt>
                <c:pt idx="1679">
                  <c:v>167900</c:v>
                </c:pt>
                <c:pt idx="1680">
                  <c:v>168000</c:v>
                </c:pt>
                <c:pt idx="1681">
                  <c:v>168100</c:v>
                </c:pt>
                <c:pt idx="1682">
                  <c:v>168200</c:v>
                </c:pt>
                <c:pt idx="1683">
                  <c:v>168300</c:v>
                </c:pt>
                <c:pt idx="1684">
                  <c:v>168400</c:v>
                </c:pt>
                <c:pt idx="1685">
                  <c:v>168500</c:v>
                </c:pt>
                <c:pt idx="1686">
                  <c:v>168600</c:v>
                </c:pt>
                <c:pt idx="1687">
                  <c:v>168700</c:v>
                </c:pt>
                <c:pt idx="1688">
                  <c:v>168800</c:v>
                </c:pt>
                <c:pt idx="1689">
                  <c:v>168900</c:v>
                </c:pt>
                <c:pt idx="1690">
                  <c:v>169000</c:v>
                </c:pt>
                <c:pt idx="1691">
                  <c:v>169100</c:v>
                </c:pt>
                <c:pt idx="1692">
                  <c:v>169200</c:v>
                </c:pt>
                <c:pt idx="1693">
                  <c:v>169300</c:v>
                </c:pt>
                <c:pt idx="1694">
                  <c:v>169400</c:v>
                </c:pt>
                <c:pt idx="1695">
                  <c:v>169500</c:v>
                </c:pt>
                <c:pt idx="1696">
                  <c:v>169600</c:v>
                </c:pt>
                <c:pt idx="1697">
                  <c:v>169700</c:v>
                </c:pt>
                <c:pt idx="1698">
                  <c:v>169800</c:v>
                </c:pt>
                <c:pt idx="1699">
                  <c:v>169900</c:v>
                </c:pt>
                <c:pt idx="1700">
                  <c:v>170000</c:v>
                </c:pt>
                <c:pt idx="1701">
                  <c:v>170100</c:v>
                </c:pt>
                <c:pt idx="1702">
                  <c:v>170200</c:v>
                </c:pt>
                <c:pt idx="1703">
                  <c:v>170300</c:v>
                </c:pt>
                <c:pt idx="1704">
                  <c:v>170400</c:v>
                </c:pt>
                <c:pt idx="1705">
                  <c:v>170500</c:v>
                </c:pt>
                <c:pt idx="1706">
                  <c:v>170600</c:v>
                </c:pt>
                <c:pt idx="1707">
                  <c:v>170700</c:v>
                </c:pt>
                <c:pt idx="1708">
                  <c:v>170800</c:v>
                </c:pt>
                <c:pt idx="1709">
                  <c:v>170900</c:v>
                </c:pt>
                <c:pt idx="1710">
                  <c:v>171000</c:v>
                </c:pt>
                <c:pt idx="1711">
                  <c:v>171100</c:v>
                </c:pt>
                <c:pt idx="1712">
                  <c:v>171200</c:v>
                </c:pt>
                <c:pt idx="1713">
                  <c:v>171300</c:v>
                </c:pt>
                <c:pt idx="1714">
                  <c:v>171400</c:v>
                </c:pt>
                <c:pt idx="1715">
                  <c:v>171500</c:v>
                </c:pt>
                <c:pt idx="1716">
                  <c:v>171600</c:v>
                </c:pt>
                <c:pt idx="1717">
                  <c:v>171700</c:v>
                </c:pt>
                <c:pt idx="1718">
                  <c:v>171800</c:v>
                </c:pt>
                <c:pt idx="1719">
                  <c:v>171900</c:v>
                </c:pt>
                <c:pt idx="1720">
                  <c:v>172000</c:v>
                </c:pt>
                <c:pt idx="1721">
                  <c:v>172100</c:v>
                </c:pt>
                <c:pt idx="1722">
                  <c:v>172200</c:v>
                </c:pt>
                <c:pt idx="1723">
                  <c:v>172300</c:v>
                </c:pt>
                <c:pt idx="1724">
                  <c:v>172400</c:v>
                </c:pt>
                <c:pt idx="1725">
                  <c:v>172500</c:v>
                </c:pt>
                <c:pt idx="1726">
                  <c:v>172600</c:v>
                </c:pt>
                <c:pt idx="1727">
                  <c:v>172700</c:v>
                </c:pt>
                <c:pt idx="1728">
                  <c:v>172800</c:v>
                </c:pt>
                <c:pt idx="1729">
                  <c:v>172900</c:v>
                </c:pt>
                <c:pt idx="1730">
                  <c:v>173000</c:v>
                </c:pt>
                <c:pt idx="1731">
                  <c:v>173100</c:v>
                </c:pt>
                <c:pt idx="1732">
                  <c:v>173200</c:v>
                </c:pt>
                <c:pt idx="1733">
                  <c:v>173300</c:v>
                </c:pt>
                <c:pt idx="1734">
                  <c:v>173400</c:v>
                </c:pt>
                <c:pt idx="1735">
                  <c:v>173500</c:v>
                </c:pt>
                <c:pt idx="1736">
                  <c:v>173600</c:v>
                </c:pt>
                <c:pt idx="1737">
                  <c:v>173700</c:v>
                </c:pt>
                <c:pt idx="1738">
                  <c:v>173800</c:v>
                </c:pt>
                <c:pt idx="1739">
                  <c:v>173900</c:v>
                </c:pt>
                <c:pt idx="1740">
                  <c:v>174000</c:v>
                </c:pt>
                <c:pt idx="1741">
                  <c:v>174100</c:v>
                </c:pt>
                <c:pt idx="1742">
                  <c:v>174200</c:v>
                </c:pt>
                <c:pt idx="1743">
                  <c:v>174300</c:v>
                </c:pt>
                <c:pt idx="1744">
                  <c:v>174400</c:v>
                </c:pt>
                <c:pt idx="1745">
                  <c:v>174500</c:v>
                </c:pt>
                <c:pt idx="1746">
                  <c:v>174600</c:v>
                </c:pt>
                <c:pt idx="1747">
                  <c:v>174700</c:v>
                </c:pt>
                <c:pt idx="1748">
                  <c:v>174800</c:v>
                </c:pt>
                <c:pt idx="1749">
                  <c:v>174900</c:v>
                </c:pt>
                <c:pt idx="1750">
                  <c:v>175000</c:v>
                </c:pt>
                <c:pt idx="1751">
                  <c:v>175100</c:v>
                </c:pt>
                <c:pt idx="1752">
                  <c:v>175200</c:v>
                </c:pt>
                <c:pt idx="1753">
                  <c:v>175300</c:v>
                </c:pt>
                <c:pt idx="1754">
                  <c:v>175400</c:v>
                </c:pt>
                <c:pt idx="1755">
                  <c:v>175500</c:v>
                </c:pt>
                <c:pt idx="1756">
                  <c:v>175600</c:v>
                </c:pt>
                <c:pt idx="1757">
                  <c:v>175700</c:v>
                </c:pt>
                <c:pt idx="1758">
                  <c:v>175800</c:v>
                </c:pt>
                <c:pt idx="1759">
                  <c:v>175900</c:v>
                </c:pt>
                <c:pt idx="1760">
                  <c:v>176000</c:v>
                </c:pt>
                <c:pt idx="1761">
                  <c:v>176100</c:v>
                </c:pt>
                <c:pt idx="1762">
                  <c:v>176200</c:v>
                </c:pt>
                <c:pt idx="1763">
                  <c:v>176300</c:v>
                </c:pt>
                <c:pt idx="1764">
                  <c:v>176400</c:v>
                </c:pt>
                <c:pt idx="1765">
                  <c:v>176500</c:v>
                </c:pt>
                <c:pt idx="1766">
                  <c:v>176600</c:v>
                </c:pt>
                <c:pt idx="1767">
                  <c:v>176700</c:v>
                </c:pt>
                <c:pt idx="1768">
                  <c:v>176800</c:v>
                </c:pt>
                <c:pt idx="1769">
                  <c:v>176900</c:v>
                </c:pt>
                <c:pt idx="1770">
                  <c:v>177000</c:v>
                </c:pt>
                <c:pt idx="1771">
                  <c:v>177100</c:v>
                </c:pt>
                <c:pt idx="1772">
                  <c:v>177200</c:v>
                </c:pt>
                <c:pt idx="1773">
                  <c:v>177300</c:v>
                </c:pt>
                <c:pt idx="1774">
                  <c:v>177400</c:v>
                </c:pt>
                <c:pt idx="1775">
                  <c:v>177500</c:v>
                </c:pt>
                <c:pt idx="1776">
                  <c:v>177600</c:v>
                </c:pt>
                <c:pt idx="1777">
                  <c:v>177700</c:v>
                </c:pt>
                <c:pt idx="1778">
                  <c:v>177800</c:v>
                </c:pt>
                <c:pt idx="1779">
                  <c:v>177900</c:v>
                </c:pt>
                <c:pt idx="1780">
                  <c:v>178000</c:v>
                </c:pt>
                <c:pt idx="1781">
                  <c:v>178100</c:v>
                </c:pt>
                <c:pt idx="1782">
                  <c:v>178200</c:v>
                </c:pt>
                <c:pt idx="1783">
                  <c:v>178300</c:v>
                </c:pt>
                <c:pt idx="1784">
                  <c:v>178400</c:v>
                </c:pt>
                <c:pt idx="1785">
                  <c:v>178500</c:v>
                </c:pt>
                <c:pt idx="1786">
                  <c:v>178600</c:v>
                </c:pt>
                <c:pt idx="1787">
                  <c:v>178700</c:v>
                </c:pt>
                <c:pt idx="1788">
                  <c:v>178800</c:v>
                </c:pt>
                <c:pt idx="1789">
                  <c:v>178900</c:v>
                </c:pt>
                <c:pt idx="1790">
                  <c:v>179000</c:v>
                </c:pt>
                <c:pt idx="1791">
                  <c:v>179100</c:v>
                </c:pt>
                <c:pt idx="1792">
                  <c:v>179200</c:v>
                </c:pt>
                <c:pt idx="1793">
                  <c:v>179300</c:v>
                </c:pt>
                <c:pt idx="1794">
                  <c:v>179400</c:v>
                </c:pt>
                <c:pt idx="1795">
                  <c:v>179500</c:v>
                </c:pt>
                <c:pt idx="1796">
                  <c:v>179600</c:v>
                </c:pt>
                <c:pt idx="1797">
                  <c:v>179700</c:v>
                </c:pt>
                <c:pt idx="1798">
                  <c:v>179800</c:v>
                </c:pt>
                <c:pt idx="1799">
                  <c:v>179900</c:v>
                </c:pt>
                <c:pt idx="1800">
                  <c:v>180000</c:v>
                </c:pt>
                <c:pt idx="1801">
                  <c:v>180100</c:v>
                </c:pt>
                <c:pt idx="1802">
                  <c:v>180200</c:v>
                </c:pt>
                <c:pt idx="1803">
                  <c:v>180300</c:v>
                </c:pt>
                <c:pt idx="1804">
                  <c:v>180400</c:v>
                </c:pt>
                <c:pt idx="1805">
                  <c:v>180500</c:v>
                </c:pt>
                <c:pt idx="1806">
                  <c:v>180600</c:v>
                </c:pt>
                <c:pt idx="1807">
                  <c:v>180700</c:v>
                </c:pt>
                <c:pt idx="1808">
                  <c:v>180800</c:v>
                </c:pt>
                <c:pt idx="1809">
                  <c:v>180900</c:v>
                </c:pt>
                <c:pt idx="1810">
                  <c:v>181000</c:v>
                </c:pt>
                <c:pt idx="1811">
                  <c:v>181100</c:v>
                </c:pt>
                <c:pt idx="1812">
                  <c:v>181200</c:v>
                </c:pt>
                <c:pt idx="1813">
                  <c:v>181300</c:v>
                </c:pt>
                <c:pt idx="1814">
                  <c:v>181400</c:v>
                </c:pt>
                <c:pt idx="1815">
                  <c:v>181500</c:v>
                </c:pt>
                <c:pt idx="1816">
                  <c:v>181600</c:v>
                </c:pt>
                <c:pt idx="1817">
                  <c:v>181700</c:v>
                </c:pt>
                <c:pt idx="1818">
                  <c:v>181800</c:v>
                </c:pt>
                <c:pt idx="1819">
                  <c:v>181900</c:v>
                </c:pt>
                <c:pt idx="1820">
                  <c:v>182000</c:v>
                </c:pt>
                <c:pt idx="1821">
                  <c:v>182100</c:v>
                </c:pt>
                <c:pt idx="1822">
                  <c:v>182200</c:v>
                </c:pt>
                <c:pt idx="1823">
                  <c:v>182300</c:v>
                </c:pt>
                <c:pt idx="1824">
                  <c:v>182400</c:v>
                </c:pt>
                <c:pt idx="1825">
                  <c:v>182500</c:v>
                </c:pt>
                <c:pt idx="1826">
                  <c:v>182600</c:v>
                </c:pt>
                <c:pt idx="1827">
                  <c:v>182700</c:v>
                </c:pt>
                <c:pt idx="1828">
                  <c:v>182800</c:v>
                </c:pt>
                <c:pt idx="1829">
                  <c:v>182900</c:v>
                </c:pt>
                <c:pt idx="1830">
                  <c:v>183000</c:v>
                </c:pt>
                <c:pt idx="1831">
                  <c:v>183100</c:v>
                </c:pt>
                <c:pt idx="1832">
                  <c:v>183200</c:v>
                </c:pt>
                <c:pt idx="1833">
                  <c:v>183300</c:v>
                </c:pt>
                <c:pt idx="1834">
                  <c:v>183400</c:v>
                </c:pt>
                <c:pt idx="1835">
                  <c:v>183500</c:v>
                </c:pt>
                <c:pt idx="1836">
                  <c:v>183600</c:v>
                </c:pt>
                <c:pt idx="1837">
                  <c:v>183700</c:v>
                </c:pt>
                <c:pt idx="1838">
                  <c:v>183800</c:v>
                </c:pt>
                <c:pt idx="1839">
                  <c:v>183900</c:v>
                </c:pt>
                <c:pt idx="1840">
                  <c:v>184000</c:v>
                </c:pt>
                <c:pt idx="1841">
                  <c:v>184100</c:v>
                </c:pt>
                <c:pt idx="1842">
                  <c:v>184200</c:v>
                </c:pt>
                <c:pt idx="1843">
                  <c:v>184300</c:v>
                </c:pt>
                <c:pt idx="1844">
                  <c:v>184400</c:v>
                </c:pt>
                <c:pt idx="1845">
                  <c:v>184500</c:v>
                </c:pt>
                <c:pt idx="1846">
                  <c:v>184600</c:v>
                </c:pt>
                <c:pt idx="1847">
                  <c:v>184700</c:v>
                </c:pt>
                <c:pt idx="1848">
                  <c:v>184800</c:v>
                </c:pt>
                <c:pt idx="1849">
                  <c:v>184900</c:v>
                </c:pt>
                <c:pt idx="1850">
                  <c:v>185000</c:v>
                </c:pt>
                <c:pt idx="1851">
                  <c:v>185100</c:v>
                </c:pt>
                <c:pt idx="1852">
                  <c:v>185200</c:v>
                </c:pt>
                <c:pt idx="1853">
                  <c:v>185300</c:v>
                </c:pt>
                <c:pt idx="1854">
                  <c:v>185400</c:v>
                </c:pt>
                <c:pt idx="1855">
                  <c:v>185500</c:v>
                </c:pt>
                <c:pt idx="1856">
                  <c:v>185600</c:v>
                </c:pt>
                <c:pt idx="1857">
                  <c:v>185700</c:v>
                </c:pt>
                <c:pt idx="1858">
                  <c:v>185800</c:v>
                </c:pt>
                <c:pt idx="1859">
                  <c:v>185900</c:v>
                </c:pt>
                <c:pt idx="1860">
                  <c:v>186000</c:v>
                </c:pt>
                <c:pt idx="1861">
                  <c:v>186100</c:v>
                </c:pt>
                <c:pt idx="1862">
                  <c:v>186200</c:v>
                </c:pt>
                <c:pt idx="1863">
                  <c:v>186300</c:v>
                </c:pt>
                <c:pt idx="1864">
                  <c:v>186400</c:v>
                </c:pt>
                <c:pt idx="1865">
                  <c:v>186500</c:v>
                </c:pt>
                <c:pt idx="1866">
                  <c:v>186600</c:v>
                </c:pt>
                <c:pt idx="1867">
                  <c:v>186700</c:v>
                </c:pt>
                <c:pt idx="1868">
                  <c:v>186800</c:v>
                </c:pt>
                <c:pt idx="1869">
                  <c:v>186900</c:v>
                </c:pt>
                <c:pt idx="1870">
                  <c:v>187000</c:v>
                </c:pt>
                <c:pt idx="1871">
                  <c:v>187100</c:v>
                </c:pt>
                <c:pt idx="1872">
                  <c:v>187200</c:v>
                </c:pt>
                <c:pt idx="1873">
                  <c:v>187300</c:v>
                </c:pt>
                <c:pt idx="1874">
                  <c:v>187400</c:v>
                </c:pt>
                <c:pt idx="1875">
                  <c:v>187500</c:v>
                </c:pt>
                <c:pt idx="1876">
                  <c:v>187600</c:v>
                </c:pt>
                <c:pt idx="1877">
                  <c:v>187700</c:v>
                </c:pt>
                <c:pt idx="1878">
                  <c:v>187800</c:v>
                </c:pt>
                <c:pt idx="1879">
                  <c:v>187900</c:v>
                </c:pt>
                <c:pt idx="1880">
                  <c:v>188000</c:v>
                </c:pt>
                <c:pt idx="1881">
                  <c:v>188100</c:v>
                </c:pt>
                <c:pt idx="1882">
                  <c:v>188200</c:v>
                </c:pt>
                <c:pt idx="1883">
                  <c:v>188300</c:v>
                </c:pt>
                <c:pt idx="1884">
                  <c:v>188400</c:v>
                </c:pt>
                <c:pt idx="1885">
                  <c:v>188500</c:v>
                </c:pt>
                <c:pt idx="1886">
                  <c:v>188600</c:v>
                </c:pt>
                <c:pt idx="1887">
                  <c:v>188700</c:v>
                </c:pt>
                <c:pt idx="1888">
                  <c:v>188800</c:v>
                </c:pt>
                <c:pt idx="1889">
                  <c:v>188900</c:v>
                </c:pt>
                <c:pt idx="1890">
                  <c:v>189000</c:v>
                </c:pt>
                <c:pt idx="1891">
                  <c:v>189100</c:v>
                </c:pt>
                <c:pt idx="1892">
                  <c:v>189200</c:v>
                </c:pt>
                <c:pt idx="1893">
                  <c:v>189300</c:v>
                </c:pt>
                <c:pt idx="1894">
                  <c:v>189400</c:v>
                </c:pt>
                <c:pt idx="1895">
                  <c:v>189500</c:v>
                </c:pt>
                <c:pt idx="1896">
                  <c:v>189600</c:v>
                </c:pt>
                <c:pt idx="1897">
                  <c:v>189700</c:v>
                </c:pt>
                <c:pt idx="1898">
                  <c:v>189800</c:v>
                </c:pt>
                <c:pt idx="1899">
                  <c:v>189900</c:v>
                </c:pt>
                <c:pt idx="1900">
                  <c:v>190000</c:v>
                </c:pt>
                <c:pt idx="1901">
                  <c:v>190100</c:v>
                </c:pt>
                <c:pt idx="1902">
                  <c:v>190200</c:v>
                </c:pt>
                <c:pt idx="1903">
                  <c:v>190300</c:v>
                </c:pt>
                <c:pt idx="1904">
                  <c:v>190400</c:v>
                </c:pt>
                <c:pt idx="1905">
                  <c:v>190500</c:v>
                </c:pt>
                <c:pt idx="1906">
                  <c:v>190600</c:v>
                </c:pt>
                <c:pt idx="1907">
                  <c:v>190700</c:v>
                </c:pt>
                <c:pt idx="1908">
                  <c:v>190800</c:v>
                </c:pt>
                <c:pt idx="1909">
                  <c:v>190900</c:v>
                </c:pt>
                <c:pt idx="1910">
                  <c:v>191000</c:v>
                </c:pt>
                <c:pt idx="1911">
                  <c:v>191100</c:v>
                </c:pt>
                <c:pt idx="1912">
                  <c:v>191200</c:v>
                </c:pt>
                <c:pt idx="1913">
                  <c:v>191300</c:v>
                </c:pt>
                <c:pt idx="1914">
                  <c:v>191400</c:v>
                </c:pt>
                <c:pt idx="1915">
                  <c:v>191500</c:v>
                </c:pt>
                <c:pt idx="1916">
                  <c:v>191600</c:v>
                </c:pt>
                <c:pt idx="1917">
                  <c:v>191700</c:v>
                </c:pt>
                <c:pt idx="1918">
                  <c:v>191800</c:v>
                </c:pt>
                <c:pt idx="1919">
                  <c:v>191900</c:v>
                </c:pt>
                <c:pt idx="1920">
                  <c:v>192000</c:v>
                </c:pt>
                <c:pt idx="1921">
                  <c:v>192100</c:v>
                </c:pt>
                <c:pt idx="1922">
                  <c:v>192200</c:v>
                </c:pt>
                <c:pt idx="1923">
                  <c:v>192300</c:v>
                </c:pt>
                <c:pt idx="1924">
                  <c:v>192400</c:v>
                </c:pt>
                <c:pt idx="1925">
                  <c:v>192500</c:v>
                </c:pt>
                <c:pt idx="1926">
                  <c:v>192600</c:v>
                </c:pt>
                <c:pt idx="1927">
                  <c:v>192700</c:v>
                </c:pt>
                <c:pt idx="1928">
                  <c:v>192800</c:v>
                </c:pt>
                <c:pt idx="1929">
                  <c:v>192900</c:v>
                </c:pt>
                <c:pt idx="1930">
                  <c:v>193000</c:v>
                </c:pt>
                <c:pt idx="1931">
                  <c:v>193100</c:v>
                </c:pt>
                <c:pt idx="1932">
                  <c:v>193200</c:v>
                </c:pt>
                <c:pt idx="1933">
                  <c:v>193300</c:v>
                </c:pt>
                <c:pt idx="1934">
                  <c:v>193400</c:v>
                </c:pt>
                <c:pt idx="1935">
                  <c:v>193500</c:v>
                </c:pt>
                <c:pt idx="1936">
                  <c:v>193600</c:v>
                </c:pt>
                <c:pt idx="1937">
                  <c:v>193700</c:v>
                </c:pt>
                <c:pt idx="1938">
                  <c:v>193800</c:v>
                </c:pt>
                <c:pt idx="1939">
                  <c:v>193900</c:v>
                </c:pt>
                <c:pt idx="1940">
                  <c:v>194000</c:v>
                </c:pt>
                <c:pt idx="1941">
                  <c:v>194100</c:v>
                </c:pt>
                <c:pt idx="1942">
                  <c:v>194200</c:v>
                </c:pt>
                <c:pt idx="1943">
                  <c:v>194300</c:v>
                </c:pt>
                <c:pt idx="1944">
                  <c:v>194400</c:v>
                </c:pt>
                <c:pt idx="1945">
                  <c:v>194500</c:v>
                </c:pt>
                <c:pt idx="1946">
                  <c:v>194600</c:v>
                </c:pt>
                <c:pt idx="1947">
                  <c:v>194700</c:v>
                </c:pt>
                <c:pt idx="1948">
                  <c:v>194800</c:v>
                </c:pt>
                <c:pt idx="1949">
                  <c:v>194900</c:v>
                </c:pt>
                <c:pt idx="1950">
                  <c:v>195000</c:v>
                </c:pt>
                <c:pt idx="1951">
                  <c:v>195100</c:v>
                </c:pt>
                <c:pt idx="1952">
                  <c:v>195200</c:v>
                </c:pt>
                <c:pt idx="1953">
                  <c:v>195300</c:v>
                </c:pt>
                <c:pt idx="1954">
                  <c:v>195400</c:v>
                </c:pt>
                <c:pt idx="1955">
                  <c:v>195500</c:v>
                </c:pt>
                <c:pt idx="1956">
                  <c:v>195600</c:v>
                </c:pt>
                <c:pt idx="1957">
                  <c:v>195700</c:v>
                </c:pt>
                <c:pt idx="1958">
                  <c:v>195800</c:v>
                </c:pt>
                <c:pt idx="1959">
                  <c:v>195900</c:v>
                </c:pt>
                <c:pt idx="1960">
                  <c:v>196000</c:v>
                </c:pt>
                <c:pt idx="1961">
                  <c:v>196100</c:v>
                </c:pt>
                <c:pt idx="1962">
                  <c:v>196200</c:v>
                </c:pt>
                <c:pt idx="1963">
                  <c:v>196300</c:v>
                </c:pt>
                <c:pt idx="1964">
                  <c:v>196400</c:v>
                </c:pt>
                <c:pt idx="1965">
                  <c:v>196500</c:v>
                </c:pt>
                <c:pt idx="1966">
                  <c:v>196600</c:v>
                </c:pt>
                <c:pt idx="1967">
                  <c:v>196700</c:v>
                </c:pt>
                <c:pt idx="1968">
                  <c:v>196800</c:v>
                </c:pt>
                <c:pt idx="1969">
                  <c:v>196900</c:v>
                </c:pt>
                <c:pt idx="1970">
                  <c:v>197000</c:v>
                </c:pt>
                <c:pt idx="1971">
                  <c:v>197100</c:v>
                </c:pt>
                <c:pt idx="1972">
                  <c:v>197200</c:v>
                </c:pt>
                <c:pt idx="1973">
                  <c:v>197300</c:v>
                </c:pt>
                <c:pt idx="1974">
                  <c:v>197400</c:v>
                </c:pt>
                <c:pt idx="1975">
                  <c:v>197500</c:v>
                </c:pt>
                <c:pt idx="1976">
                  <c:v>197600</c:v>
                </c:pt>
                <c:pt idx="1977">
                  <c:v>197700</c:v>
                </c:pt>
                <c:pt idx="1978">
                  <c:v>197800</c:v>
                </c:pt>
                <c:pt idx="1979">
                  <c:v>197900</c:v>
                </c:pt>
                <c:pt idx="1980">
                  <c:v>198000</c:v>
                </c:pt>
                <c:pt idx="1981">
                  <c:v>198100</c:v>
                </c:pt>
                <c:pt idx="1982">
                  <c:v>198200</c:v>
                </c:pt>
                <c:pt idx="1983">
                  <c:v>198300</c:v>
                </c:pt>
                <c:pt idx="1984">
                  <c:v>198400</c:v>
                </c:pt>
                <c:pt idx="1985">
                  <c:v>198500</c:v>
                </c:pt>
                <c:pt idx="1986">
                  <c:v>198600</c:v>
                </c:pt>
                <c:pt idx="1987">
                  <c:v>198700</c:v>
                </c:pt>
                <c:pt idx="1988">
                  <c:v>198800</c:v>
                </c:pt>
                <c:pt idx="1989">
                  <c:v>198900</c:v>
                </c:pt>
                <c:pt idx="1990">
                  <c:v>199000</c:v>
                </c:pt>
                <c:pt idx="1991">
                  <c:v>199100</c:v>
                </c:pt>
                <c:pt idx="1992">
                  <c:v>199200</c:v>
                </c:pt>
                <c:pt idx="1993">
                  <c:v>199300</c:v>
                </c:pt>
                <c:pt idx="1994">
                  <c:v>199400</c:v>
                </c:pt>
                <c:pt idx="1995">
                  <c:v>199500</c:v>
                </c:pt>
                <c:pt idx="1996">
                  <c:v>199600</c:v>
                </c:pt>
                <c:pt idx="1997">
                  <c:v>199700</c:v>
                </c:pt>
                <c:pt idx="1998">
                  <c:v>199800</c:v>
                </c:pt>
                <c:pt idx="1999">
                  <c:v>199900</c:v>
                </c:pt>
                <c:pt idx="2000">
                  <c:v>200000</c:v>
                </c:pt>
                <c:pt idx="2001">
                  <c:v>200100</c:v>
                </c:pt>
                <c:pt idx="2002">
                  <c:v>200200</c:v>
                </c:pt>
                <c:pt idx="2003">
                  <c:v>200300</c:v>
                </c:pt>
                <c:pt idx="2004">
                  <c:v>200400</c:v>
                </c:pt>
                <c:pt idx="2005">
                  <c:v>200500</c:v>
                </c:pt>
                <c:pt idx="2006">
                  <c:v>200600</c:v>
                </c:pt>
                <c:pt idx="2007">
                  <c:v>200700</c:v>
                </c:pt>
                <c:pt idx="2008">
                  <c:v>200800</c:v>
                </c:pt>
                <c:pt idx="2009">
                  <c:v>200900</c:v>
                </c:pt>
                <c:pt idx="2010">
                  <c:v>201000</c:v>
                </c:pt>
                <c:pt idx="2011">
                  <c:v>201100</c:v>
                </c:pt>
                <c:pt idx="2012">
                  <c:v>201200</c:v>
                </c:pt>
                <c:pt idx="2013">
                  <c:v>201300</c:v>
                </c:pt>
                <c:pt idx="2014">
                  <c:v>201400</c:v>
                </c:pt>
                <c:pt idx="2015">
                  <c:v>201500</c:v>
                </c:pt>
                <c:pt idx="2016">
                  <c:v>201600</c:v>
                </c:pt>
                <c:pt idx="2017">
                  <c:v>201700</c:v>
                </c:pt>
                <c:pt idx="2018">
                  <c:v>201800</c:v>
                </c:pt>
                <c:pt idx="2019">
                  <c:v>201900</c:v>
                </c:pt>
                <c:pt idx="2020">
                  <c:v>202000</c:v>
                </c:pt>
                <c:pt idx="2021">
                  <c:v>202100</c:v>
                </c:pt>
                <c:pt idx="2022">
                  <c:v>202200</c:v>
                </c:pt>
                <c:pt idx="2023">
                  <c:v>202300</c:v>
                </c:pt>
                <c:pt idx="2024">
                  <c:v>202400</c:v>
                </c:pt>
                <c:pt idx="2025">
                  <c:v>202500</c:v>
                </c:pt>
                <c:pt idx="2026">
                  <c:v>202600</c:v>
                </c:pt>
                <c:pt idx="2027">
                  <c:v>202700</c:v>
                </c:pt>
                <c:pt idx="2028">
                  <c:v>202800</c:v>
                </c:pt>
                <c:pt idx="2029">
                  <c:v>202900</c:v>
                </c:pt>
                <c:pt idx="2030">
                  <c:v>203000</c:v>
                </c:pt>
                <c:pt idx="2031">
                  <c:v>203100</c:v>
                </c:pt>
                <c:pt idx="2032">
                  <c:v>203200</c:v>
                </c:pt>
                <c:pt idx="2033">
                  <c:v>203300</c:v>
                </c:pt>
                <c:pt idx="2034">
                  <c:v>203400</c:v>
                </c:pt>
                <c:pt idx="2035">
                  <c:v>203500</c:v>
                </c:pt>
                <c:pt idx="2036">
                  <c:v>203600</c:v>
                </c:pt>
                <c:pt idx="2037">
                  <c:v>203700</c:v>
                </c:pt>
                <c:pt idx="2038">
                  <c:v>203800</c:v>
                </c:pt>
                <c:pt idx="2039">
                  <c:v>203900</c:v>
                </c:pt>
                <c:pt idx="2040">
                  <c:v>204000</c:v>
                </c:pt>
                <c:pt idx="2041">
                  <c:v>204100</c:v>
                </c:pt>
                <c:pt idx="2042">
                  <c:v>204200</c:v>
                </c:pt>
                <c:pt idx="2043">
                  <c:v>204300</c:v>
                </c:pt>
                <c:pt idx="2044">
                  <c:v>204400</c:v>
                </c:pt>
                <c:pt idx="2045">
                  <c:v>204500</c:v>
                </c:pt>
                <c:pt idx="2046">
                  <c:v>204600</c:v>
                </c:pt>
                <c:pt idx="2047">
                  <c:v>204700</c:v>
                </c:pt>
                <c:pt idx="2048">
                  <c:v>204800</c:v>
                </c:pt>
                <c:pt idx="2049">
                  <c:v>204900</c:v>
                </c:pt>
                <c:pt idx="2050">
                  <c:v>205000</c:v>
                </c:pt>
                <c:pt idx="2051">
                  <c:v>205100</c:v>
                </c:pt>
                <c:pt idx="2052">
                  <c:v>205200</c:v>
                </c:pt>
                <c:pt idx="2053">
                  <c:v>205300</c:v>
                </c:pt>
                <c:pt idx="2054">
                  <c:v>205400</c:v>
                </c:pt>
                <c:pt idx="2055">
                  <c:v>205500</c:v>
                </c:pt>
                <c:pt idx="2056">
                  <c:v>205600</c:v>
                </c:pt>
                <c:pt idx="2057">
                  <c:v>205700</c:v>
                </c:pt>
                <c:pt idx="2058">
                  <c:v>205800</c:v>
                </c:pt>
                <c:pt idx="2059">
                  <c:v>205900</c:v>
                </c:pt>
                <c:pt idx="2060">
                  <c:v>206000</c:v>
                </c:pt>
                <c:pt idx="2061">
                  <c:v>206100</c:v>
                </c:pt>
                <c:pt idx="2062">
                  <c:v>206200</c:v>
                </c:pt>
                <c:pt idx="2063">
                  <c:v>206300</c:v>
                </c:pt>
                <c:pt idx="2064">
                  <c:v>206400</c:v>
                </c:pt>
                <c:pt idx="2065">
                  <c:v>206500</c:v>
                </c:pt>
                <c:pt idx="2066">
                  <c:v>206600</c:v>
                </c:pt>
                <c:pt idx="2067">
                  <c:v>206700</c:v>
                </c:pt>
                <c:pt idx="2068">
                  <c:v>206800</c:v>
                </c:pt>
                <c:pt idx="2069">
                  <c:v>206900</c:v>
                </c:pt>
                <c:pt idx="2070">
                  <c:v>207000</c:v>
                </c:pt>
                <c:pt idx="2071">
                  <c:v>207100</c:v>
                </c:pt>
                <c:pt idx="2072">
                  <c:v>207200</c:v>
                </c:pt>
                <c:pt idx="2073">
                  <c:v>207300</c:v>
                </c:pt>
                <c:pt idx="2074">
                  <c:v>207400</c:v>
                </c:pt>
                <c:pt idx="2075">
                  <c:v>207500</c:v>
                </c:pt>
                <c:pt idx="2076">
                  <c:v>207600</c:v>
                </c:pt>
                <c:pt idx="2077">
                  <c:v>207700</c:v>
                </c:pt>
                <c:pt idx="2078">
                  <c:v>207800</c:v>
                </c:pt>
                <c:pt idx="2079">
                  <c:v>207900</c:v>
                </c:pt>
                <c:pt idx="2080">
                  <c:v>208000</c:v>
                </c:pt>
                <c:pt idx="2081">
                  <c:v>208100</c:v>
                </c:pt>
                <c:pt idx="2082">
                  <c:v>208200</c:v>
                </c:pt>
                <c:pt idx="2083">
                  <c:v>208300</c:v>
                </c:pt>
                <c:pt idx="2084">
                  <c:v>208400</c:v>
                </c:pt>
                <c:pt idx="2085">
                  <c:v>208500</c:v>
                </c:pt>
                <c:pt idx="2086">
                  <c:v>208600</c:v>
                </c:pt>
                <c:pt idx="2087">
                  <c:v>208700</c:v>
                </c:pt>
                <c:pt idx="2088">
                  <c:v>208800</c:v>
                </c:pt>
                <c:pt idx="2089">
                  <c:v>208900</c:v>
                </c:pt>
                <c:pt idx="2090">
                  <c:v>209000</c:v>
                </c:pt>
                <c:pt idx="2091">
                  <c:v>209100</c:v>
                </c:pt>
                <c:pt idx="2092">
                  <c:v>209200</c:v>
                </c:pt>
                <c:pt idx="2093">
                  <c:v>209300</c:v>
                </c:pt>
                <c:pt idx="2094">
                  <c:v>209400</c:v>
                </c:pt>
                <c:pt idx="2095">
                  <c:v>209500</c:v>
                </c:pt>
                <c:pt idx="2096">
                  <c:v>209600</c:v>
                </c:pt>
                <c:pt idx="2097">
                  <c:v>209700</c:v>
                </c:pt>
                <c:pt idx="2098">
                  <c:v>209800</c:v>
                </c:pt>
                <c:pt idx="2099">
                  <c:v>209900</c:v>
                </c:pt>
                <c:pt idx="2100">
                  <c:v>210000</c:v>
                </c:pt>
                <c:pt idx="2101">
                  <c:v>210100</c:v>
                </c:pt>
                <c:pt idx="2102">
                  <c:v>210200</c:v>
                </c:pt>
                <c:pt idx="2103">
                  <c:v>210300</c:v>
                </c:pt>
                <c:pt idx="2104">
                  <c:v>210400</c:v>
                </c:pt>
                <c:pt idx="2105">
                  <c:v>210500</c:v>
                </c:pt>
                <c:pt idx="2106">
                  <c:v>210600</c:v>
                </c:pt>
                <c:pt idx="2107">
                  <c:v>210700</c:v>
                </c:pt>
                <c:pt idx="2108">
                  <c:v>210800</c:v>
                </c:pt>
                <c:pt idx="2109">
                  <c:v>210900</c:v>
                </c:pt>
                <c:pt idx="2110">
                  <c:v>211000</c:v>
                </c:pt>
                <c:pt idx="2111">
                  <c:v>211100</c:v>
                </c:pt>
                <c:pt idx="2112">
                  <c:v>211200</c:v>
                </c:pt>
                <c:pt idx="2113">
                  <c:v>211300</c:v>
                </c:pt>
                <c:pt idx="2114">
                  <c:v>211400</c:v>
                </c:pt>
                <c:pt idx="2115">
                  <c:v>211500</c:v>
                </c:pt>
                <c:pt idx="2116">
                  <c:v>211600</c:v>
                </c:pt>
                <c:pt idx="2117">
                  <c:v>211700</c:v>
                </c:pt>
                <c:pt idx="2118">
                  <c:v>211800</c:v>
                </c:pt>
                <c:pt idx="2119">
                  <c:v>211900</c:v>
                </c:pt>
                <c:pt idx="2120">
                  <c:v>212000</c:v>
                </c:pt>
                <c:pt idx="2121">
                  <c:v>212100</c:v>
                </c:pt>
                <c:pt idx="2122">
                  <c:v>212200</c:v>
                </c:pt>
                <c:pt idx="2123">
                  <c:v>212300</c:v>
                </c:pt>
                <c:pt idx="2124">
                  <c:v>212400</c:v>
                </c:pt>
                <c:pt idx="2125">
                  <c:v>212500</c:v>
                </c:pt>
                <c:pt idx="2126">
                  <c:v>212600</c:v>
                </c:pt>
                <c:pt idx="2127">
                  <c:v>212700</c:v>
                </c:pt>
                <c:pt idx="2128">
                  <c:v>212800</c:v>
                </c:pt>
                <c:pt idx="2129">
                  <c:v>212900</c:v>
                </c:pt>
                <c:pt idx="2130">
                  <c:v>213000</c:v>
                </c:pt>
                <c:pt idx="2131">
                  <c:v>213100</c:v>
                </c:pt>
                <c:pt idx="2132">
                  <c:v>213200</c:v>
                </c:pt>
                <c:pt idx="2133">
                  <c:v>213300</c:v>
                </c:pt>
                <c:pt idx="2134">
                  <c:v>213400</c:v>
                </c:pt>
                <c:pt idx="2135">
                  <c:v>213500</c:v>
                </c:pt>
                <c:pt idx="2136">
                  <c:v>213600</c:v>
                </c:pt>
                <c:pt idx="2137">
                  <c:v>213700</c:v>
                </c:pt>
                <c:pt idx="2138">
                  <c:v>213800</c:v>
                </c:pt>
                <c:pt idx="2139">
                  <c:v>213900</c:v>
                </c:pt>
                <c:pt idx="2140">
                  <c:v>214000</c:v>
                </c:pt>
                <c:pt idx="2141">
                  <c:v>214100</c:v>
                </c:pt>
                <c:pt idx="2142">
                  <c:v>214200</c:v>
                </c:pt>
                <c:pt idx="2143">
                  <c:v>214300</c:v>
                </c:pt>
                <c:pt idx="2144">
                  <c:v>214400</c:v>
                </c:pt>
                <c:pt idx="2145">
                  <c:v>214500</c:v>
                </c:pt>
                <c:pt idx="2146">
                  <c:v>214600</c:v>
                </c:pt>
                <c:pt idx="2147">
                  <c:v>214700</c:v>
                </c:pt>
                <c:pt idx="2148">
                  <c:v>214800</c:v>
                </c:pt>
                <c:pt idx="2149">
                  <c:v>214900</c:v>
                </c:pt>
                <c:pt idx="2150">
                  <c:v>215000</c:v>
                </c:pt>
                <c:pt idx="2151">
                  <c:v>215100</c:v>
                </c:pt>
                <c:pt idx="2152">
                  <c:v>215200</c:v>
                </c:pt>
                <c:pt idx="2153">
                  <c:v>215300</c:v>
                </c:pt>
                <c:pt idx="2154">
                  <c:v>215400</c:v>
                </c:pt>
                <c:pt idx="2155">
                  <c:v>215500</c:v>
                </c:pt>
                <c:pt idx="2156">
                  <c:v>215600</c:v>
                </c:pt>
                <c:pt idx="2157">
                  <c:v>215700</c:v>
                </c:pt>
                <c:pt idx="2158">
                  <c:v>215800</c:v>
                </c:pt>
                <c:pt idx="2159">
                  <c:v>215900</c:v>
                </c:pt>
                <c:pt idx="2160">
                  <c:v>216000</c:v>
                </c:pt>
                <c:pt idx="2161">
                  <c:v>216100</c:v>
                </c:pt>
                <c:pt idx="2162">
                  <c:v>216200</c:v>
                </c:pt>
                <c:pt idx="2163">
                  <c:v>216300</c:v>
                </c:pt>
                <c:pt idx="2164">
                  <c:v>216400</c:v>
                </c:pt>
                <c:pt idx="2165">
                  <c:v>216500</c:v>
                </c:pt>
                <c:pt idx="2166">
                  <c:v>216600</c:v>
                </c:pt>
                <c:pt idx="2167">
                  <c:v>216700</c:v>
                </c:pt>
                <c:pt idx="2168">
                  <c:v>216800</c:v>
                </c:pt>
                <c:pt idx="2169">
                  <c:v>216900</c:v>
                </c:pt>
                <c:pt idx="2170">
                  <c:v>217000</c:v>
                </c:pt>
                <c:pt idx="2171">
                  <c:v>217100</c:v>
                </c:pt>
                <c:pt idx="2172">
                  <c:v>217200</c:v>
                </c:pt>
                <c:pt idx="2173">
                  <c:v>217300</c:v>
                </c:pt>
                <c:pt idx="2174">
                  <c:v>217400</c:v>
                </c:pt>
                <c:pt idx="2175">
                  <c:v>217500</c:v>
                </c:pt>
                <c:pt idx="2176">
                  <c:v>217600</c:v>
                </c:pt>
                <c:pt idx="2177">
                  <c:v>217700</c:v>
                </c:pt>
                <c:pt idx="2178">
                  <c:v>217800</c:v>
                </c:pt>
                <c:pt idx="2179">
                  <c:v>217900</c:v>
                </c:pt>
                <c:pt idx="2180">
                  <c:v>218000</c:v>
                </c:pt>
                <c:pt idx="2181">
                  <c:v>218100</c:v>
                </c:pt>
                <c:pt idx="2182">
                  <c:v>218200</c:v>
                </c:pt>
                <c:pt idx="2183">
                  <c:v>218300</c:v>
                </c:pt>
                <c:pt idx="2184">
                  <c:v>218400</c:v>
                </c:pt>
                <c:pt idx="2185">
                  <c:v>218500</c:v>
                </c:pt>
                <c:pt idx="2186">
                  <c:v>218600</c:v>
                </c:pt>
                <c:pt idx="2187">
                  <c:v>218700</c:v>
                </c:pt>
                <c:pt idx="2188">
                  <c:v>218800</c:v>
                </c:pt>
                <c:pt idx="2189">
                  <c:v>218900</c:v>
                </c:pt>
                <c:pt idx="2190">
                  <c:v>219000</c:v>
                </c:pt>
                <c:pt idx="2191">
                  <c:v>219100</c:v>
                </c:pt>
                <c:pt idx="2192">
                  <c:v>219200</c:v>
                </c:pt>
                <c:pt idx="2193">
                  <c:v>219300</c:v>
                </c:pt>
                <c:pt idx="2194">
                  <c:v>219400</c:v>
                </c:pt>
                <c:pt idx="2195">
                  <c:v>219500</c:v>
                </c:pt>
                <c:pt idx="2196">
                  <c:v>219600</c:v>
                </c:pt>
                <c:pt idx="2197">
                  <c:v>219700</c:v>
                </c:pt>
                <c:pt idx="2198">
                  <c:v>219800</c:v>
                </c:pt>
                <c:pt idx="2199">
                  <c:v>219900</c:v>
                </c:pt>
                <c:pt idx="2200">
                  <c:v>220000</c:v>
                </c:pt>
                <c:pt idx="2201">
                  <c:v>220100</c:v>
                </c:pt>
                <c:pt idx="2202">
                  <c:v>220200</c:v>
                </c:pt>
                <c:pt idx="2203">
                  <c:v>220300</c:v>
                </c:pt>
                <c:pt idx="2204">
                  <c:v>220400</c:v>
                </c:pt>
                <c:pt idx="2205">
                  <c:v>220500</c:v>
                </c:pt>
                <c:pt idx="2206">
                  <c:v>220600</c:v>
                </c:pt>
                <c:pt idx="2207">
                  <c:v>220700</c:v>
                </c:pt>
                <c:pt idx="2208">
                  <c:v>220800</c:v>
                </c:pt>
                <c:pt idx="2209">
                  <c:v>220900</c:v>
                </c:pt>
                <c:pt idx="2210">
                  <c:v>221000</c:v>
                </c:pt>
                <c:pt idx="2211">
                  <c:v>221100</c:v>
                </c:pt>
                <c:pt idx="2212">
                  <c:v>221200</c:v>
                </c:pt>
                <c:pt idx="2213">
                  <c:v>221300</c:v>
                </c:pt>
                <c:pt idx="2214">
                  <c:v>221400</c:v>
                </c:pt>
                <c:pt idx="2215">
                  <c:v>221500</c:v>
                </c:pt>
                <c:pt idx="2216">
                  <c:v>221600</c:v>
                </c:pt>
                <c:pt idx="2217">
                  <c:v>221700</c:v>
                </c:pt>
                <c:pt idx="2218">
                  <c:v>221800</c:v>
                </c:pt>
                <c:pt idx="2219">
                  <c:v>221900</c:v>
                </c:pt>
                <c:pt idx="2220">
                  <c:v>222000</c:v>
                </c:pt>
                <c:pt idx="2221">
                  <c:v>222100</c:v>
                </c:pt>
                <c:pt idx="2222">
                  <c:v>222200</c:v>
                </c:pt>
                <c:pt idx="2223">
                  <c:v>222300</c:v>
                </c:pt>
                <c:pt idx="2224">
                  <c:v>222400</c:v>
                </c:pt>
                <c:pt idx="2225">
                  <c:v>222500</c:v>
                </c:pt>
                <c:pt idx="2226">
                  <c:v>222600</c:v>
                </c:pt>
                <c:pt idx="2227">
                  <c:v>222700</c:v>
                </c:pt>
                <c:pt idx="2228">
                  <c:v>222800</c:v>
                </c:pt>
                <c:pt idx="2229">
                  <c:v>222900</c:v>
                </c:pt>
                <c:pt idx="2230">
                  <c:v>223000</c:v>
                </c:pt>
                <c:pt idx="2231">
                  <c:v>223100</c:v>
                </c:pt>
                <c:pt idx="2232">
                  <c:v>223200</c:v>
                </c:pt>
                <c:pt idx="2233">
                  <c:v>223300</c:v>
                </c:pt>
                <c:pt idx="2234">
                  <c:v>223400</c:v>
                </c:pt>
                <c:pt idx="2235">
                  <c:v>223500</c:v>
                </c:pt>
                <c:pt idx="2236">
                  <c:v>223600</c:v>
                </c:pt>
                <c:pt idx="2237">
                  <c:v>223700</c:v>
                </c:pt>
                <c:pt idx="2238">
                  <c:v>223800</c:v>
                </c:pt>
                <c:pt idx="2239">
                  <c:v>223900</c:v>
                </c:pt>
                <c:pt idx="2240">
                  <c:v>224000</c:v>
                </c:pt>
                <c:pt idx="2241">
                  <c:v>224100</c:v>
                </c:pt>
                <c:pt idx="2242">
                  <c:v>224200</c:v>
                </c:pt>
                <c:pt idx="2243">
                  <c:v>224300</c:v>
                </c:pt>
                <c:pt idx="2244">
                  <c:v>224400</c:v>
                </c:pt>
                <c:pt idx="2245">
                  <c:v>224500</c:v>
                </c:pt>
                <c:pt idx="2246">
                  <c:v>224600</c:v>
                </c:pt>
                <c:pt idx="2247">
                  <c:v>224700</c:v>
                </c:pt>
                <c:pt idx="2248">
                  <c:v>224800</c:v>
                </c:pt>
                <c:pt idx="2249">
                  <c:v>224900</c:v>
                </c:pt>
                <c:pt idx="2250">
                  <c:v>225000</c:v>
                </c:pt>
                <c:pt idx="2251">
                  <c:v>225100</c:v>
                </c:pt>
                <c:pt idx="2252">
                  <c:v>225200</c:v>
                </c:pt>
                <c:pt idx="2253">
                  <c:v>225300</c:v>
                </c:pt>
                <c:pt idx="2254">
                  <c:v>225400</c:v>
                </c:pt>
                <c:pt idx="2255">
                  <c:v>225500</c:v>
                </c:pt>
                <c:pt idx="2256">
                  <c:v>225600</c:v>
                </c:pt>
                <c:pt idx="2257">
                  <c:v>225700</c:v>
                </c:pt>
                <c:pt idx="2258">
                  <c:v>225800</c:v>
                </c:pt>
                <c:pt idx="2259">
                  <c:v>225900</c:v>
                </c:pt>
                <c:pt idx="2260">
                  <c:v>226000</c:v>
                </c:pt>
                <c:pt idx="2261">
                  <c:v>226100</c:v>
                </c:pt>
                <c:pt idx="2262">
                  <c:v>226200</c:v>
                </c:pt>
                <c:pt idx="2263">
                  <c:v>226300</c:v>
                </c:pt>
                <c:pt idx="2264">
                  <c:v>226400</c:v>
                </c:pt>
                <c:pt idx="2265">
                  <c:v>226500</c:v>
                </c:pt>
                <c:pt idx="2266">
                  <c:v>226600</c:v>
                </c:pt>
                <c:pt idx="2267">
                  <c:v>226700</c:v>
                </c:pt>
                <c:pt idx="2268">
                  <c:v>226800</c:v>
                </c:pt>
                <c:pt idx="2269">
                  <c:v>226900</c:v>
                </c:pt>
                <c:pt idx="2270">
                  <c:v>227000</c:v>
                </c:pt>
                <c:pt idx="2271">
                  <c:v>227100</c:v>
                </c:pt>
                <c:pt idx="2272">
                  <c:v>227200</c:v>
                </c:pt>
                <c:pt idx="2273">
                  <c:v>227300</c:v>
                </c:pt>
                <c:pt idx="2274">
                  <c:v>227400</c:v>
                </c:pt>
                <c:pt idx="2275">
                  <c:v>227500</c:v>
                </c:pt>
                <c:pt idx="2276">
                  <c:v>227600</c:v>
                </c:pt>
                <c:pt idx="2277">
                  <c:v>227700</c:v>
                </c:pt>
                <c:pt idx="2278">
                  <c:v>227800</c:v>
                </c:pt>
                <c:pt idx="2279">
                  <c:v>227900</c:v>
                </c:pt>
                <c:pt idx="2280">
                  <c:v>228000</c:v>
                </c:pt>
                <c:pt idx="2281">
                  <c:v>228100</c:v>
                </c:pt>
                <c:pt idx="2282">
                  <c:v>228200</c:v>
                </c:pt>
                <c:pt idx="2283">
                  <c:v>228300</c:v>
                </c:pt>
                <c:pt idx="2284">
                  <c:v>228400</c:v>
                </c:pt>
                <c:pt idx="2285">
                  <c:v>228500</c:v>
                </c:pt>
                <c:pt idx="2286">
                  <c:v>228600</c:v>
                </c:pt>
                <c:pt idx="2287">
                  <c:v>228700</c:v>
                </c:pt>
                <c:pt idx="2288">
                  <c:v>228800</c:v>
                </c:pt>
                <c:pt idx="2289">
                  <c:v>228900</c:v>
                </c:pt>
                <c:pt idx="2290">
                  <c:v>229000</c:v>
                </c:pt>
                <c:pt idx="2291">
                  <c:v>229100</c:v>
                </c:pt>
                <c:pt idx="2292">
                  <c:v>229200</c:v>
                </c:pt>
                <c:pt idx="2293">
                  <c:v>229300</c:v>
                </c:pt>
                <c:pt idx="2294">
                  <c:v>229400</c:v>
                </c:pt>
                <c:pt idx="2295">
                  <c:v>229500</c:v>
                </c:pt>
                <c:pt idx="2296">
                  <c:v>229600</c:v>
                </c:pt>
                <c:pt idx="2297">
                  <c:v>229700</c:v>
                </c:pt>
                <c:pt idx="2298">
                  <c:v>229800</c:v>
                </c:pt>
                <c:pt idx="2299">
                  <c:v>229900</c:v>
                </c:pt>
                <c:pt idx="2300">
                  <c:v>230000</c:v>
                </c:pt>
                <c:pt idx="2301">
                  <c:v>230100</c:v>
                </c:pt>
                <c:pt idx="2302">
                  <c:v>230200</c:v>
                </c:pt>
                <c:pt idx="2303">
                  <c:v>230300</c:v>
                </c:pt>
                <c:pt idx="2304">
                  <c:v>230400</c:v>
                </c:pt>
                <c:pt idx="2305">
                  <c:v>230500</c:v>
                </c:pt>
                <c:pt idx="2306">
                  <c:v>230600</c:v>
                </c:pt>
                <c:pt idx="2307">
                  <c:v>230700</c:v>
                </c:pt>
                <c:pt idx="2308">
                  <c:v>230800</c:v>
                </c:pt>
                <c:pt idx="2309">
                  <c:v>230900</c:v>
                </c:pt>
                <c:pt idx="2310">
                  <c:v>231000</c:v>
                </c:pt>
                <c:pt idx="2311">
                  <c:v>231100</c:v>
                </c:pt>
                <c:pt idx="2312">
                  <c:v>231200</c:v>
                </c:pt>
                <c:pt idx="2313">
                  <c:v>231300</c:v>
                </c:pt>
                <c:pt idx="2314">
                  <c:v>231400</c:v>
                </c:pt>
                <c:pt idx="2315">
                  <c:v>231500</c:v>
                </c:pt>
                <c:pt idx="2316">
                  <c:v>231600</c:v>
                </c:pt>
                <c:pt idx="2317">
                  <c:v>231700</c:v>
                </c:pt>
                <c:pt idx="2318">
                  <c:v>231800</c:v>
                </c:pt>
                <c:pt idx="2319">
                  <c:v>231900</c:v>
                </c:pt>
                <c:pt idx="2320">
                  <c:v>232000</c:v>
                </c:pt>
                <c:pt idx="2321">
                  <c:v>232100</c:v>
                </c:pt>
                <c:pt idx="2322">
                  <c:v>232200</c:v>
                </c:pt>
                <c:pt idx="2323">
                  <c:v>232300</c:v>
                </c:pt>
                <c:pt idx="2324">
                  <c:v>232400</c:v>
                </c:pt>
                <c:pt idx="2325">
                  <c:v>232500</c:v>
                </c:pt>
                <c:pt idx="2326">
                  <c:v>232600</c:v>
                </c:pt>
                <c:pt idx="2327">
                  <c:v>232700</c:v>
                </c:pt>
                <c:pt idx="2328">
                  <c:v>232800</c:v>
                </c:pt>
                <c:pt idx="2329">
                  <c:v>232900</c:v>
                </c:pt>
                <c:pt idx="2330">
                  <c:v>233000</c:v>
                </c:pt>
                <c:pt idx="2331">
                  <c:v>233100</c:v>
                </c:pt>
                <c:pt idx="2332">
                  <c:v>233200</c:v>
                </c:pt>
                <c:pt idx="2333">
                  <c:v>233300</c:v>
                </c:pt>
                <c:pt idx="2334">
                  <c:v>233400</c:v>
                </c:pt>
                <c:pt idx="2335">
                  <c:v>233500</c:v>
                </c:pt>
                <c:pt idx="2336">
                  <c:v>233600</c:v>
                </c:pt>
                <c:pt idx="2337">
                  <c:v>233700</c:v>
                </c:pt>
                <c:pt idx="2338">
                  <c:v>233800</c:v>
                </c:pt>
                <c:pt idx="2339">
                  <c:v>233900</c:v>
                </c:pt>
                <c:pt idx="2340">
                  <c:v>234000</c:v>
                </c:pt>
                <c:pt idx="2341">
                  <c:v>234100</c:v>
                </c:pt>
                <c:pt idx="2342">
                  <c:v>234200</c:v>
                </c:pt>
                <c:pt idx="2343">
                  <c:v>234300</c:v>
                </c:pt>
                <c:pt idx="2344">
                  <c:v>234400</c:v>
                </c:pt>
                <c:pt idx="2345">
                  <c:v>234500</c:v>
                </c:pt>
                <c:pt idx="2346">
                  <c:v>234600</c:v>
                </c:pt>
                <c:pt idx="2347">
                  <c:v>234700</c:v>
                </c:pt>
                <c:pt idx="2348">
                  <c:v>234800</c:v>
                </c:pt>
                <c:pt idx="2349">
                  <c:v>234900</c:v>
                </c:pt>
                <c:pt idx="2350">
                  <c:v>235000</c:v>
                </c:pt>
                <c:pt idx="2351">
                  <c:v>235100</c:v>
                </c:pt>
                <c:pt idx="2352">
                  <c:v>235200</c:v>
                </c:pt>
                <c:pt idx="2353">
                  <c:v>235300</c:v>
                </c:pt>
                <c:pt idx="2354">
                  <c:v>235400</c:v>
                </c:pt>
                <c:pt idx="2355">
                  <c:v>235500</c:v>
                </c:pt>
                <c:pt idx="2356">
                  <c:v>235600</c:v>
                </c:pt>
                <c:pt idx="2357">
                  <c:v>235700</c:v>
                </c:pt>
                <c:pt idx="2358">
                  <c:v>235800</c:v>
                </c:pt>
                <c:pt idx="2359">
                  <c:v>235900</c:v>
                </c:pt>
                <c:pt idx="2360">
                  <c:v>236000</c:v>
                </c:pt>
                <c:pt idx="2361">
                  <c:v>236100</c:v>
                </c:pt>
                <c:pt idx="2362">
                  <c:v>236200</c:v>
                </c:pt>
                <c:pt idx="2363">
                  <c:v>236300</c:v>
                </c:pt>
                <c:pt idx="2364">
                  <c:v>236400</c:v>
                </c:pt>
                <c:pt idx="2365">
                  <c:v>236500</c:v>
                </c:pt>
                <c:pt idx="2366">
                  <c:v>236600</c:v>
                </c:pt>
                <c:pt idx="2367">
                  <c:v>236700</c:v>
                </c:pt>
                <c:pt idx="2368">
                  <c:v>236800</c:v>
                </c:pt>
                <c:pt idx="2369">
                  <c:v>236900</c:v>
                </c:pt>
                <c:pt idx="2370">
                  <c:v>237000</c:v>
                </c:pt>
                <c:pt idx="2371">
                  <c:v>237100</c:v>
                </c:pt>
                <c:pt idx="2372">
                  <c:v>237200</c:v>
                </c:pt>
                <c:pt idx="2373">
                  <c:v>237300</c:v>
                </c:pt>
                <c:pt idx="2374">
                  <c:v>237400</c:v>
                </c:pt>
                <c:pt idx="2375">
                  <c:v>237500</c:v>
                </c:pt>
                <c:pt idx="2376">
                  <c:v>237600</c:v>
                </c:pt>
                <c:pt idx="2377">
                  <c:v>237700</c:v>
                </c:pt>
                <c:pt idx="2378">
                  <c:v>237800</c:v>
                </c:pt>
                <c:pt idx="2379">
                  <c:v>237900</c:v>
                </c:pt>
                <c:pt idx="2380">
                  <c:v>238000</c:v>
                </c:pt>
                <c:pt idx="2381">
                  <c:v>238100</c:v>
                </c:pt>
                <c:pt idx="2382">
                  <c:v>238200</c:v>
                </c:pt>
                <c:pt idx="2383">
                  <c:v>238300</c:v>
                </c:pt>
                <c:pt idx="2384">
                  <c:v>238400</c:v>
                </c:pt>
                <c:pt idx="2385">
                  <c:v>238500</c:v>
                </c:pt>
                <c:pt idx="2386">
                  <c:v>238600</c:v>
                </c:pt>
                <c:pt idx="2387">
                  <c:v>238700</c:v>
                </c:pt>
                <c:pt idx="2388">
                  <c:v>238800</c:v>
                </c:pt>
                <c:pt idx="2389">
                  <c:v>238900</c:v>
                </c:pt>
                <c:pt idx="2390">
                  <c:v>239000</c:v>
                </c:pt>
                <c:pt idx="2391">
                  <c:v>239100</c:v>
                </c:pt>
                <c:pt idx="2392">
                  <c:v>239200</c:v>
                </c:pt>
                <c:pt idx="2393">
                  <c:v>239300</c:v>
                </c:pt>
                <c:pt idx="2394">
                  <c:v>239400</c:v>
                </c:pt>
                <c:pt idx="2395">
                  <c:v>239500</c:v>
                </c:pt>
                <c:pt idx="2396">
                  <c:v>239600</c:v>
                </c:pt>
                <c:pt idx="2397">
                  <c:v>239700</c:v>
                </c:pt>
                <c:pt idx="2398">
                  <c:v>239800</c:v>
                </c:pt>
                <c:pt idx="2399">
                  <c:v>239900</c:v>
                </c:pt>
                <c:pt idx="2400">
                  <c:v>240000</c:v>
                </c:pt>
                <c:pt idx="2401">
                  <c:v>240100</c:v>
                </c:pt>
                <c:pt idx="2402">
                  <c:v>240200</c:v>
                </c:pt>
                <c:pt idx="2403">
                  <c:v>240300</c:v>
                </c:pt>
                <c:pt idx="2404">
                  <c:v>240400</c:v>
                </c:pt>
                <c:pt idx="2405">
                  <c:v>240500</c:v>
                </c:pt>
                <c:pt idx="2406">
                  <c:v>240600</c:v>
                </c:pt>
                <c:pt idx="2407">
                  <c:v>240700</c:v>
                </c:pt>
                <c:pt idx="2408">
                  <c:v>240800</c:v>
                </c:pt>
                <c:pt idx="2409">
                  <c:v>240900</c:v>
                </c:pt>
                <c:pt idx="2410">
                  <c:v>241000</c:v>
                </c:pt>
                <c:pt idx="2411">
                  <c:v>241100</c:v>
                </c:pt>
                <c:pt idx="2412">
                  <c:v>241200</c:v>
                </c:pt>
                <c:pt idx="2413">
                  <c:v>241300</c:v>
                </c:pt>
                <c:pt idx="2414">
                  <c:v>241400</c:v>
                </c:pt>
                <c:pt idx="2415">
                  <c:v>241500</c:v>
                </c:pt>
                <c:pt idx="2416">
                  <c:v>241600</c:v>
                </c:pt>
                <c:pt idx="2417">
                  <c:v>241700</c:v>
                </c:pt>
                <c:pt idx="2418">
                  <c:v>241800</c:v>
                </c:pt>
                <c:pt idx="2419">
                  <c:v>241900</c:v>
                </c:pt>
                <c:pt idx="2420">
                  <c:v>242000</c:v>
                </c:pt>
                <c:pt idx="2421">
                  <c:v>242100</c:v>
                </c:pt>
                <c:pt idx="2422">
                  <c:v>242200</c:v>
                </c:pt>
                <c:pt idx="2423">
                  <c:v>242300</c:v>
                </c:pt>
                <c:pt idx="2424">
                  <c:v>242400</c:v>
                </c:pt>
                <c:pt idx="2425">
                  <c:v>242500</c:v>
                </c:pt>
                <c:pt idx="2426">
                  <c:v>242600</c:v>
                </c:pt>
                <c:pt idx="2427">
                  <c:v>242700</c:v>
                </c:pt>
                <c:pt idx="2428">
                  <c:v>242800</c:v>
                </c:pt>
                <c:pt idx="2429">
                  <c:v>242900</c:v>
                </c:pt>
                <c:pt idx="2430">
                  <c:v>243000</c:v>
                </c:pt>
                <c:pt idx="2431">
                  <c:v>243100</c:v>
                </c:pt>
                <c:pt idx="2432">
                  <c:v>243200</c:v>
                </c:pt>
                <c:pt idx="2433">
                  <c:v>243300</c:v>
                </c:pt>
                <c:pt idx="2434">
                  <c:v>243400</c:v>
                </c:pt>
                <c:pt idx="2435">
                  <c:v>243500</c:v>
                </c:pt>
                <c:pt idx="2436">
                  <c:v>243600</c:v>
                </c:pt>
                <c:pt idx="2437">
                  <c:v>243700</c:v>
                </c:pt>
                <c:pt idx="2438">
                  <c:v>243800</c:v>
                </c:pt>
                <c:pt idx="2439">
                  <c:v>243900</c:v>
                </c:pt>
                <c:pt idx="2440">
                  <c:v>244000</c:v>
                </c:pt>
                <c:pt idx="2441">
                  <c:v>244100</c:v>
                </c:pt>
                <c:pt idx="2442">
                  <c:v>244200</c:v>
                </c:pt>
                <c:pt idx="2443">
                  <c:v>244300</c:v>
                </c:pt>
                <c:pt idx="2444">
                  <c:v>244400</c:v>
                </c:pt>
                <c:pt idx="2445">
                  <c:v>244500</c:v>
                </c:pt>
                <c:pt idx="2446">
                  <c:v>244600</c:v>
                </c:pt>
                <c:pt idx="2447">
                  <c:v>244700</c:v>
                </c:pt>
                <c:pt idx="2448">
                  <c:v>244800</c:v>
                </c:pt>
                <c:pt idx="2449">
                  <c:v>244900</c:v>
                </c:pt>
                <c:pt idx="2450">
                  <c:v>245000</c:v>
                </c:pt>
                <c:pt idx="2451">
                  <c:v>245100</c:v>
                </c:pt>
                <c:pt idx="2452">
                  <c:v>245200</c:v>
                </c:pt>
                <c:pt idx="2453">
                  <c:v>245300</c:v>
                </c:pt>
                <c:pt idx="2454">
                  <c:v>245400</c:v>
                </c:pt>
                <c:pt idx="2455">
                  <c:v>245500</c:v>
                </c:pt>
                <c:pt idx="2456">
                  <c:v>245600</c:v>
                </c:pt>
                <c:pt idx="2457">
                  <c:v>245700</c:v>
                </c:pt>
                <c:pt idx="2458">
                  <c:v>245800</c:v>
                </c:pt>
                <c:pt idx="2459">
                  <c:v>245900</c:v>
                </c:pt>
                <c:pt idx="2460">
                  <c:v>246000</c:v>
                </c:pt>
                <c:pt idx="2461">
                  <c:v>246100</c:v>
                </c:pt>
                <c:pt idx="2462">
                  <c:v>246200</c:v>
                </c:pt>
                <c:pt idx="2463">
                  <c:v>246300</c:v>
                </c:pt>
                <c:pt idx="2464">
                  <c:v>246400</c:v>
                </c:pt>
                <c:pt idx="2465">
                  <c:v>246500</c:v>
                </c:pt>
                <c:pt idx="2466">
                  <c:v>246600</c:v>
                </c:pt>
                <c:pt idx="2467">
                  <c:v>246700</c:v>
                </c:pt>
                <c:pt idx="2468">
                  <c:v>246800</c:v>
                </c:pt>
                <c:pt idx="2469">
                  <c:v>246900</c:v>
                </c:pt>
                <c:pt idx="2470">
                  <c:v>247000</c:v>
                </c:pt>
                <c:pt idx="2471">
                  <c:v>247100</c:v>
                </c:pt>
                <c:pt idx="2472">
                  <c:v>247200</c:v>
                </c:pt>
                <c:pt idx="2473">
                  <c:v>247300</c:v>
                </c:pt>
                <c:pt idx="2474">
                  <c:v>247400</c:v>
                </c:pt>
                <c:pt idx="2475">
                  <c:v>247500</c:v>
                </c:pt>
                <c:pt idx="2476">
                  <c:v>247600</c:v>
                </c:pt>
                <c:pt idx="2477">
                  <c:v>247700</c:v>
                </c:pt>
                <c:pt idx="2478">
                  <c:v>247800</c:v>
                </c:pt>
                <c:pt idx="2479">
                  <c:v>247900</c:v>
                </c:pt>
                <c:pt idx="2480">
                  <c:v>248000</c:v>
                </c:pt>
                <c:pt idx="2481">
                  <c:v>248100</c:v>
                </c:pt>
                <c:pt idx="2482">
                  <c:v>248200</c:v>
                </c:pt>
                <c:pt idx="2483">
                  <c:v>248300</c:v>
                </c:pt>
                <c:pt idx="2484">
                  <c:v>248400</c:v>
                </c:pt>
                <c:pt idx="2485">
                  <c:v>248500</c:v>
                </c:pt>
                <c:pt idx="2486">
                  <c:v>248600</c:v>
                </c:pt>
                <c:pt idx="2487">
                  <c:v>248700</c:v>
                </c:pt>
                <c:pt idx="2488">
                  <c:v>248800</c:v>
                </c:pt>
                <c:pt idx="2489">
                  <c:v>248900</c:v>
                </c:pt>
                <c:pt idx="2490">
                  <c:v>249000</c:v>
                </c:pt>
                <c:pt idx="2491">
                  <c:v>249100</c:v>
                </c:pt>
                <c:pt idx="2492">
                  <c:v>249200</c:v>
                </c:pt>
                <c:pt idx="2493">
                  <c:v>249300</c:v>
                </c:pt>
                <c:pt idx="2494">
                  <c:v>249400</c:v>
                </c:pt>
                <c:pt idx="2495">
                  <c:v>249500</c:v>
                </c:pt>
                <c:pt idx="2496">
                  <c:v>249600</c:v>
                </c:pt>
                <c:pt idx="2497">
                  <c:v>249700</c:v>
                </c:pt>
                <c:pt idx="2498">
                  <c:v>249800</c:v>
                </c:pt>
                <c:pt idx="2499">
                  <c:v>249900</c:v>
                </c:pt>
                <c:pt idx="2500">
                  <c:v>250000</c:v>
                </c:pt>
                <c:pt idx="2501">
                  <c:v>250100</c:v>
                </c:pt>
                <c:pt idx="2502">
                  <c:v>250200</c:v>
                </c:pt>
                <c:pt idx="2503">
                  <c:v>250300</c:v>
                </c:pt>
                <c:pt idx="2504">
                  <c:v>250400</c:v>
                </c:pt>
                <c:pt idx="2505">
                  <c:v>250500</c:v>
                </c:pt>
                <c:pt idx="2506">
                  <c:v>250600</c:v>
                </c:pt>
                <c:pt idx="2507">
                  <c:v>250700</c:v>
                </c:pt>
                <c:pt idx="2508">
                  <c:v>250800</c:v>
                </c:pt>
                <c:pt idx="2509">
                  <c:v>250900</c:v>
                </c:pt>
                <c:pt idx="2510">
                  <c:v>251000</c:v>
                </c:pt>
                <c:pt idx="2511">
                  <c:v>251100</c:v>
                </c:pt>
                <c:pt idx="2512">
                  <c:v>251200</c:v>
                </c:pt>
                <c:pt idx="2513">
                  <c:v>251300</c:v>
                </c:pt>
                <c:pt idx="2514">
                  <c:v>251400</c:v>
                </c:pt>
                <c:pt idx="2515">
                  <c:v>251500</c:v>
                </c:pt>
                <c:pt idx="2516">
                  <c:v>251600</c:v>
                </c:pt>
                <c:pt idx="2517">
                  <c:v>251700</c:v>
                </c:pt>
                <c:pt idx="2518">
                  <c:v>251800</c:v>
                </c:pt>
                <c:pt idx="2519">
                  <c:v>251900</c:v>
                </c:pt>
                <c:pt idx="2520">
                  <c:v>252000</c:v>
                </c:pt>
                <c:pt idx="2521">
                  <c:v>252100</c:v>
                </c:pt>
                <c:pt idx="2522">
                  <c:v>252200</c:v>
                </c:pt>
                <c:pt idx="2523">
                  <c:v>252300</c:v>
                </c:pt>
                <c:pt idx="2524">
                  <c:v>252400</c:v>
                </c:pt>
                <c:pt idx="2525">
                  <c:v>252500</c:v>
                </c:pt>
                <c:pt idx="2526">
                  <c:v>252600</c:v>
                </c:pt>
                <c:pt idx="2527">
                  <c:v>252700</c:v>
                </c:pt>
                <c:pt idx="2528">
                  <c:v>252800</c:v>
                </c:pt>
                <c:pt idx="2529">
                  <c:v>252900</c:v>
                </c:pt>
                <c:pt idx="2530">
                  <c:v>253000</c:v>
                </c:pt>
                <c:pt idx="2531">
                  <c:v>253100</c:v>
                </c:pt>
                <c:pt idx="2532">
                  <c:v>253200</c:v>
                </c:pt>
                <c:pt idx="2533">
                  <c:v>253300</c:v>
                </c:pt>
                <c:pt idx="2534">
                  <c:v>253400</c:v>
                </c:pt>
                <c:pt idx="2535">
                  <c:v>253500</c:v>
                </c:pt>
                <c:pt idx="2536">
                  <c:v>253600</c:v>
                </c:pt>
                <c:pt idx="2537">
                  <c:v>253700</c:v>
                </c:pt>
                <c:pt idx="2538">
                  <c:v>253800</c:v>
                </c:pt>
                <c:pt idx="2539">
                  <c:v>253900</c:v>
                </c:pt>
                <c:pt idx="2540">
                  <c:v>254000</c:v>
                </c:pt>
                <c:pt idx="2541">
                  <c:v>254100</c:v>
                </c:pt>
                <c:pt idx="2542">
                  <c:v>254200</c:v>
                </c:pt>
                <c:pt idx="2543">
                  <c:v>254300</c:v>
                </c:pt>
                <c:pt idx="2544">
                  <c:v>254400</c:v>
                </c:pt>
                <c:pt idx="2545">
                  <c:v>254500</c:v>
                </c:pt>
                <c:pt idx="2546">
                  <c:v>254600</c:v>
                </c:pt>
                <c:pt idx="2547">
                  <c:v>254700</c:v>
                </c:pt>
                <c:pt idx="2548">
                  <c:v>254800</c:v>
                </c:pt>
                <c:pt idx="2549">
                  <c:v>254900</c:v>
                </c:pt>
                <c:pt idx="2550">
                  <c:v>255000</c:v>
                </c:pt>
                <c:pt idx="2551">
                  <c:v>255100</c:v>
                </c:pt>
                <c:pt idx="2552">
                  <c:v>255200</c:v>
                </c:pt>
                <c:pt idx="2553">
                  <c:v>255300</c:v>
                </c:pt>
                <c:pt idx="2554">
                  <c:v>255400</c:v>
                </c:pt>
                <c:pt idx="2555">
                  <c:v>255500</c:v>
                </c:pt>
                <c:pt idx="2556">
                  <c:v>255600</c:v>
                </c:pt>
                <c:pt idx="2557">
                  <c:v>255700</c:v>
                </c:pt>
                <c:pt idx="2558">
                  <c:v>255800</c:v>
                </c:pt>
                <c:pt idx="2559">
                  <c:v>255900</c:v>
                </c:pt>
                <c:pt idx="2560">
                  <c:v>256000</c:v>
                </c:pt>
                <c:pt idx="2561">
                  <c:v>256100</c:v>
                </c:pt>
                <c:pt idx="2562">
                  <c:v>256200</c:v>
                </c:pt>
                <c:pt idx="2563">
                  <c:v>256300</c:v>
                </c:pt>
                <c:pt idx="2564">
                  <c:v>256400</c:v>
                </c:pt>
                <c:pt idx="2565">
                  <c:v>256500</c:v>
                </c:pt>
                <c:pt idx="2566">
                  <c:v>256600</c:v>
                </c:pt>
                <c:pt idx="2567">
                  <c:v>256700</c:v>
                </c:pt>
                <c:pt idx="2568">
                  <c:v>256800</c:v>
                </c:pt>
                <c:pt idx="2569">
                  <c:v>256900</c:v>
                </c:pt>
                <c:pt idx="2570">
                  <c:v>257000</c:v>
                </c:pt>
                <c:pt idx="2571">
                  <c:v>257100</c:v>
                </c:pt>
                <c:pt idx="2572">
                  <c:v>257200</c:v>
                </c:pt>
                <c:pt idx="2573">
                  <c:v>257300</c:v>
                </c:pt>
                <c:pt idx="2574">
                  <c:v>257400</c:v>
                </c:pt>
                <c:pt idx="2575">
                  <c:v>257500</c:v>
                </c:pt>
                <c:pt idx="2576">
                  <c:v>257600</c:v>
                </c:pt>
                <c:pt idx="2577">
                  <c:v>257700</c:v>
                </c:pt>
                <c:pt idx="2578">
                  <c:v>257800</c:v>
                </c:pt>
                <c:pt idx="2579">
                  <c:v>257900</c:v>
                </c:pt>
                <c:pt idx="2580">
                  <c:v>258000</c:v>
                </c:pt>
                <c:pt idx="2581">
                  <c:v>258100</c:v>
                </c:pt>
                <c:pt idx="2582">
                  <c:v>258200</c:v>
                </c:pt>
                <c:pt idx="2583">
                  <c:v>258300</c:v>
                </c:pt>
                <c:pt idx="2584">
                  <c:v>258400</c:v>
                </c:pt>
                <c:pt idx="2585">
                  <c:v>258500</c:v>
                </c:pt>
                <c:pt idx="2586">
                  <c:v>258600</c:v>
                </c:pt>
                <c:pt idx="2587">
                  <c:v>258700</c:v>
                </c:pt>
                <c:pt idx="2588">
                  <c:v>258800</c:v>
                </c:pt>
                <c:pt idx="2589">
                  <c:v>258900</c:v>
                </c:pt>
                <c:pt idx="2590">
                  <c:v>259000</c:v>
                </c:pt>
                <c:pt idx="2591">
                  <c:v>259100</c:v>
                </c:pt>
                <c:pt idx="2592">
                  <c:v>259200</c:v>
                </c:pt>
                <c:pt idx="2593">
                  <c:v>259300</c:v>
                </c:pt>
                <c:pt idx="2594">
                  <c:v>259400</c:v>
                </c:pt>
                <c:pt idx="2595">
                  <c:v>259500</c:v>
                </c:pt>
                <c:pt idx="2596">
                  <c:v>259600</c:v>
                </c:pt>
                <c:pt idx="2597">
                  <c:v>259700</c:v>
                </c:pt>
                <c:pt idx="2598">
                  <c:v>259800</c:v>
                </c:pt>
                <c:pt idx="2599">
                  <c:v>259900</c:v>
                </c:pt>
                <c:pt idx="2600">
                  <c:v>260000</c:v>
                </c:pt>
                <c:pt idx="2601">
                  <c:v>260100</c:v>
                </c:pt>
                <c:pt idx="2602">
                  <c:v>260200</c:v>
                </c:pt>
                <c:pt idx="2603">
                  <c:v>260300</c:v>
                </c:pt>
                <c:pt idx="2604">
                  <c:v>260400</c:v>
                </c:pt>
                <c:pt idx="2605">
                  <c:v>260500</c:v>
                </c:pt>
                <c:pt idx="2606">
                  <c:v>260600</c:v>
                </c:pt>
                <c:pt idx="2607">
                  <c:v>260700</c:v>
                </c:pt>
                <c:pt idx="2608">
                  <c:v>260800</c:v>
                </c:pt>
                <c:pt idx="2609">
                  <c:v>260900</c:v>
                </c:pt>
                <c:pt idx="2610">
                  <c:v>261000</c:v>
                </c:pt>
                <c:pt idx="2611">
                  <c:v>261100</c:v>
                </c:pt>
                <c:pt idx="2612">
                  <c:v>261200</c:v>
                </c:pt>
                <c:pt idx="2613">
                  <c:v>261300</c:v>
                </c:pt>
                <c:pt idx="2614">
                  <c:v>261400</c:v>
                </c:pt>
                <c:pt idx="2615">
                  <c:v>261500</c:v>
                </c:pt>
                <c:pt idx="2616">
                  <c:v>261600</c:v>
                </c:pt>
                <c:pt idx="2617">
                  <c:v>261700</c:v>
                </c:pt>
                <c:pt idx="2618">
                  <c:v>261800</c:v>
                </c:pt>
                <c:pt idx="2619">
                  <c:v>261900</c:v>
                </c:pt>
                <c:pt idx="2620">
                  <c:v>262000</c:v>
                </c:pt>
                <c:pt idx="2621">
                  <c:v>262100</c:v>
                </c:pt>
                <c:pt idx="2622">
                  <c:v>262200</c:v>
                </c:pt>
                <c:pt idx="2623">
                  <c:v>262300</c:v>
                </c:pt>
                <c:pt idx="2624">
                  <c:v>262400</c:v>
                </c:pt>
                <c:pt idx="2625">
                  <c:v>262500</c:v>
                </c:pt>
                <c:pt idx="2626">
                  <c:v>262600</c:v>
                </c:pt>
                <c:pt idx="2627">
                  <c:v>262700</c:v>
                </c:pt>
                <c:pt idx="2628">
                  <c:v>262800</c:v>
                </c:pt>
                <c:pt idx="2629">
                  <c:v>262900</c:v>
                </c:pt>
                <c:pt idx="2630">
                  <c:v>263000</c:v>
                </c:pt>
                <c:pt idx="2631">
                  <c:v>263100</c:v>
                </c:pt>
                <c:pt idx="2632">
                  <c:v>263200</c:v>
                </c:pt>
                <c:pt idx="2633">
                  <c:v>263300</c:v>
                </c:pt>
                <c:pt idx="2634">
                  <c:v>263400</c:v>
                </c:pt>
                <c:pt idx="2635">
                  <c:v>263500</c:v>
                </c:pt>
                <c:pt idx="2636">
                  <c:v>263600</c:v>
                </c:pt>
                <c:pt idx="2637">
                  <c:v>263700</c:v>
                </c:pt>
                <c:pt idx="2638">
                  <c:v>263800</c:v>
                </c:pt>
                <c:pt idx="2639">
                  <c:v>263900</c:v>
                </c:pt>
                <c:pt idx="2640">
                  <c:v>264000</c:v>
                </c:pt>
                <c:pt idx="2641">
                  <c:v>264100</c:v>
                </c:pt>
                <c:pt idx="2642">
                  <c:v>264200</c:v>
                </c:pt>
                <c:pt idx="2643">
                  <c:v>264300</c:v>
                </c:pt>
                <c:pt idx="2644">
                  <c:v>264400</c:v>
                </c:pt>
                <c:pt idx="2645">
                  <c:v>264500</c:v>
                </c:pt>
                <c:pt idx="2646">
                  <c:v>264600</c:v>
                </c:pt>
                <c:pt idx="2647">
                  <c:v>264700</c:v>
                </c:pt>
                <c:pt idx="2648">
                  <c:v>264800</c:v>
                </c:pt>
                <c:pt idx="2649">
                  <c:v>264900</c:v>
                </c:pt>
                <c:pt idx="2650">
                  <c:v>265000</c:v>
                </c:pt>
                <c:pt idx="2651">
                  <c:v>265100</c:v>
                </c:pt>
                <c:pt idx="2652">
                  <c:v>265200</c:v>
                </c:pt>
                <c:pt idx="2653">
                  <c:v>265300</c:v>
                </c:pt>
                <c:pt idx="2654">
                  <c:v>265400</c:v>
                </c:pt>
                <c:pt idx="2655">
                  <c:v>265500</c:v>
                </c:pt>
                <c:pt idx="2656">
                  <c:v>265600</c:v>
                </c:pt>
                <c:pt idx="2657">
                  <c:v>265700</c:v>
                </c:pt>
                <c:pt idx="2658">
                  <c:v>265800</c:v>
                </c:pt>
                <c:pt idx="2659">
                  <c:v>265900</c:v>
                </c:pt>
                <c:pt idx="2660">
                  <c:v>266000</c:v>
                </c:pt>
                <c:pt idx="2661">
                  <c:v>266100</c:v>
                </c:pt>
                <c:pt idx="2662">
                  <c:v>266200</c:v>
                </c:pt>
                <c:pt idx="2663">
                  <c:v>266300</c:v>
                </c:pt>
                <c:pt idx="2664">
                  <c:v>266400</c:v>
                </c:pt>
                <c:pt idx="2665">
                  <c:v>266500</c:v>
                </c:pt>
                <c:pt idx="2666">
                  <c:v>266600</c:v>
                </c:pt>
                <c:pt idx="2667">
                  <c:v>266700</c:v>
                </c:pt>
                <c:pt idx="2668">
                  <c:v>266800</c:v>
                </c:pt>
                <c:pt idx="2669">
                  <c:v>266900</c:v>
                </c:pt>
                <c:pt idx="2670">
                  <c:v>267000</c:v>
                </c:pt>
                <c:pt idx="2671">
                  <c:v>267100</c:v>
                </c:pt>
                <c:pt idx="2672">
                  <c:v>267200</c:v>
                </c:pt>
                <c:pt idx="2673">
                  <c:v>267300</c:v>
                </c:pt>
                <c:pt idx="2674">
                  <c:v>267400</c:v>
                </c:pt>
                <c:pt idx="2675">
                  <c:v>267500</c:v>
                </c:pt>
                <c:pt idx="2676">
                  <c:v>267600</c:v>
                </c:pt>
                <c:pt idx="2677">
                  <c:v>267700</c:v>
                </c:pt>
                <c:pt idx="2678">
                  <c:v>267800</c:v>
                </c:pt>
                <c:pt idx="2679">
                  <c:v>267900</c:v>
                </c:pt>
                <c:pt idx="2680">
                  <c:v>268000</c:v>
                </c:pt>
                <c:pt idx="2681">
                  <c:v>268100</c:v>
                </c:pt>
                <c:pt idx="2682">
                  <c:v>268200</c:v>
                </c:pt>
                <c:pt idx="2683">
                  <c:v>268300</c:v>
                </c:pt>
                <c:pt idx="2684">
                  <c:v>268400</c:v>
                </c:pt>
                <c:pt idx="2685">
                  <c:v>268500</c:v>
                </c:pt>
                <c:pt idx="2686">
                  <c:v>268600</c:v>
                </c:pt>
                <c:pt idx="2687">
                  <c:v>268700</c:v>
                </c:pt>
                <c:pt idx="2688">
                  <c:v>268800</c:v>
                </c:pt>
                <c:pt idx="2689">
                  <c:v>268900</c:v>
                </c:pt>
                <c:pt idx="2690">
                  <c:v>269000</c:v>
                </c:pt>
                <c:pt idx="2691">
                  <c:v>269100</c:v>
                </c:pt>
                <c:pt idx="2692">
                  <c:v>269200</c:v>
                </c:pt>
                <c:pt idx="2693">
                  <c:v>269300</c:v>
                </c:pt>
                <c:pt idx="2694">
                  <c:v>269400</c:v>
                </c:pt>
                <c:pt idx="2695">
                  <c:v>269500</c:v>
                </c:pt>
                <c:pt idx="2696">
                  <c:v>269600</c:v>
                </c:pt>
                <c:pt idx="2697">
                  <c:v>269700</c:v>
                </c:pt>
                <c:pt idx="2698">
                  <c:v>269800</c:v>
                </c:pt>
                <c:pt idx="2699">
                  <c:v>269900</c:v>
                </c:pt>
                <c:pt idx="2700">
                  <c:v>270000</c:v>
                </c:pt>
                <c:pt idx="2701">
                  <c:v>270100</c:v>
                </c:pt>
                <c:pt idx="2702">
                  <c:v>270200</c:v>
                </c:pt>
                <c:pt idx="2703">
                  <c:v>270300</c:v>
                </c:pt>
                <c:pt idx="2704">
                  <c:v>270400</c:v>
                </c:pt>
                <c:pt idx="2705">
                  <c:v>270500</c:v>
                </c:pt>
                <c:pt idx="2706">
                  <c:v>270600</c:v>
                </c:pt>
                <c:pt idx="2707">
                  <c:v>270700</c:v>
                </c:pt>
                <c:pt idx="2708">
                  <c:v>270800</c:v>
                </c:pt>
                <c:pt idx="2709">
                  <c:v>270900</c:v>
                </c:pt>
                <c:pt idx="2710">
                  <c:v>271000</c:v>
                </c:pt>
                <c:pt idx="2711">
                  <c:v>271100</c:v>
                </c:pt>
                <c:pt idx="2712">
                  <c:v>271200</c:v>
                </c:pt>
                <c:pt idx="2713">
                  <c:v>271300</c:v>
                </c:pt>
                <c:pt idx="2714">
                  <c:v>271400</c:v>
                </c:pt>
                <c:pt idx="2715">
                  <c:v>271500</c:v>
                </c:pt>
                <c:pt idx="2716">
                  <c:v>271600</c:v>
                </c:pt>
                <c:pt idx="2717">
                  <c:v>271700</c:v>
                </c:pt>
                <c:pt idx="2718">
                  <c:v>271800</c:v>
                </c:pt>
                <c:pt idx="2719">
                  <c:v>271900</c:v>
                </c:pt>
                <c:pt idx="2720">
                  <c:v>272000</c:v>
                </c:pt>
                <c:pt idx="2721">
                  <c:v>272100</c:v>
                </c:pt>
                <c:pt idx="2722">
                  <c:v>272200</c:v>
                </c:pt>
                <c:pt idx="2723">
                  <c:v>272300</c:v>
                </c:pt>
                <c:pt idx="2724">
                  <c:v>272400</c:v>
                </c:pt>
                <c:pt idx="2725">
                  <c:v>272500</c:v>
                </c:pt>
                <c:pt idx="2726">
                  <c:v>272600</c:v>
                </c:pt>
                <c:pt idx="2727">
                  <c:v>272700</c:v>
                </c:pt>
                <c:pt idx="2728">
                  <c:v>272800</c:v>
                </c:pt>
                <c:pt idx="2729">
                  <c:v>272900</c:v>
                </c:pt>
                <c:pt idx="2730">
                  <c:v>273000</c:v>
                </c:pt>
                <c:pt idx="2731">
                  <c:v>273100</c:v>
                </c:pt>
                <c:pt idx="2732">
                  <c:v>273200</c:v>
                </c:pt>
                <c:pt idx="2733">
                  <c:v>273300</c:v>
                </c:pt>
                <c:pt idx="2734">
                  <c:v>273400</c:v>
                </c:pt>
                <c:pt idx="2735">
                  <c:v>273500</c:v>
                </c:pt>
                <c:pt idx="2736">
                  <c:v>273600</c:v>
                </c:pt>
                <c:pt idx="2737">
                  <c:v>273700</c:v>
                </c:pt>
                <c:pt idx="2738">
                  <c:v>273800</c:v>
                </c:pt>
                <c:pt idx="2739">
                  <c:v>273900</c:v>
                </c:pt>
                <c:pt idx="2740">
                  <c:v>274000</c:v>
                </c:pt>
                <c:pt idx="2741">
                  <c:v>274100</c:v>
                </c:pt>
                <c:pt idx="2742">
                  <c:v>274200</c:v>
                </c:pt>
                <c:pt idx="2743">
                  <c:v>274300</c:v>
                </c:pt>
                <c:pt idx="2744">
                  <c:v>274400</c:v>
                </c:pt>
                <c:pt idx="2745">
                  <c:v>274500</c:v>
                </c:pt>
                <c:pt idx="2746">
                  <c:v>274600</c:v>
                </c:pt>
                <c:pt idx="2747">
                  <c:v>274700</c:v>
                </c:pt>
                <c:pt idx="2748">
                  <c:v>274800</c:v>
                </c:pt>
                <c:pt idx="2749">
                  <c:v>274900</c:v>
                </c:pt>
                <c:pt idx="2750">
                  <c:v>275000</c:v>
                </c:pt>
                <c:pt idx="2751">
                  <c:v>275100</c:v>
                </c:pt>
                <c:pt idx="2752">
                  <c:v>275200</c:v>
                </c:pt>
                <c:pt idx="2753">
                  <c:v>275300</c:v>
                </c:pt>
                <c:pt idx="2754">
                  <c:v>275400</c:v>
                </c:pt>
                <c:pt idx="2755">
                  <c:v>275500</c:v>
                </c:pt>
                <c:pt idx="2756">
                  <c:v>275600</c:v>
                </c:pt>
                <c:pt idx="2757">
                  <c:v>275700</c:v>
                </c:pt>
                <c:pt idx="2758">
                  <c:v>275800</c:v>
                </c:pt>
                <c:pt idx="2759">
                  <c:v>275900</c:v>
                </c:pt>
                <c:pt idx="2760">
                  <c:v>276000</c:v>
                </c:pt>
                <c:pt idx="2761">
                  <c:v>276100</c:v>
                </c:pt>
                <c:pt idx="2762">
                  <c:v>276200</c:v>
                </c:pt>
                <c:pt idx="2763">
                  <c:v>276300</c:v>
                </c:pt>
                <c:pt idx="2764">
                  <c:v>276400</c:v>
                </c:pt>
                <c:pt idx="2765">
                  <c:v>276500</c:v>
                </c:pt>
                <c:pt idx="2766">
                  <c:v>276600</c:v>
                </c:pt>
                <c:pt idx="2767">
                  <c:v>276700</c:v>
                </c:pt>
                <c:pt idx="2768">
                  <c:v>276800</c:v>
                </c:pt>
                <c:pt idx="2769">
                  <c:v>276900</c:v>
                </c:pt>
                <c:pt idx="2770">
                  <c:v>277000</c:v>
                </c:pt>
                <c:pt idx="2771">
                  <c:v>277100</c:v>
                </c:pt>
                <c:pt idx="2772">
                  <c:v>277200</c:v>
                </c:pt>
                <c:pt idx="2773">
                  <c:v>277300</c:v>
                </c:pt>
                <c:pt idx="2774">
                  <c:v>277400</c:v>
                </c:pt>
                <c:pt idx="2775">
                  <c:v>277500</c:v>
                </c:pt>
                <c:pt idx="2776">
                  <c:v>277600</c:v>
                </c:pt>
                <c:pt idx="2777">
                  <c:v>277700</c:v>
                </c:pt>
                <c:pt idx="2778">
                  <c:v>277800</c:v>
                </c:pt>
                <c:pt idx="2779">
                  <c:v>277900</c:v>
                </c:pt>
                <c:pt idx="2780">
                  <c:v>278000</c:v>
                </c:pt>
                <c:pt idx="2781">
                  <c:v>278100</c:v>
                </c:pt>
                <c:pt idx="2782">
                  <c:v>278200</c:v>
                </c:pt>
                <c:pt idx="2783">
                  <c:v>278300</c:v>
                </c:pt>
                <c:pt idx="2784">
                  <c:v>278400</c:v>
                </c:pt>
                <c:pt idx="2785">
                  <c:v>278500</c:v>
                </c:pt>
                <c:pt idx="2786">
                  <c:v>278600</c:v>
                </c:pt>
                <c:pt idx="2787">
                  <c:v>278700</c:v>
                </c:pt>
                <c:pt idx="2788">
                  <c:v>278800</c:v>
                </c:pt>
                <c:pt idx="2789">
                  <c:v>278900</c:v>
                </c:pt>
                <c:pt idx="2790">
                  <c:v>279000</c:v>
                </c:pt>
                <c:pt idx="2791">
                  <c:v>279100</c:v>
                </c:pt>
                <c:pt idx="2792">
                  <c:v>279200</c:v>
                </c:pt>
                <c:pt idx="2793">
                  <c:v>279300</c:v>
                </c:pt>
                <c:pt idx="2794">
                  <c:v>279400</c:v>
                </c:pt>
                <c:pt idx="2795">
                  <c:v>279500</c:v>
                </c:pt>
                <c:pt idx="2796">
                  <c:v>279600</c:v>
                </c:pt>
                <c:pt idx="2797">
                  <c:v>279700</c:v>
                </c:pt>
                <c:pt idx="2798">
                  <c:v>279800</c:v>
                </c:pt>
                <c:pt idx="2799">
                  <c:v>279900</c:v>
                </c:pt>
                <c:pt idx="2800">
                  <c:v>280000</c:v>
                </c:pt>
                <c:pt idx="2801">
                  <c:v>280100</c:v>
                </c:pt>
                <c:pt idx="2802">
                  <c:v>280200</c:v>
                </c:pt>
                <c:pt idx="2803">
                  <c:v>280300</c:v>
                </c:pt>
                <c:pt idx="2804">
                  <c:v>280400</c:v>
                </c:pt>
                <c:pt idx="2805">
                  <c:v>280500</c:v>
                </c:pt>
                <c:pt idx="2806">
                  <c:v>280600</c:v>
                </c:pt>
                <c:pt idx="2807">
                  <c:v>280700</c:v>
                </c:pt>
                <c:pt idx="2808">
                  <c:v>280800</c:v>
                </c:pt>
                <c:pt idx="2809">
                  <c:v>280900</c:v>
                </c:pt>
                <c:pt idx="2810">
                  <c:v>281000</c:v>
                </c:pt>
                <c:pt idx="2811">
                  <c:v>281100</c:v>
                </c:pt>
                <c:pt idx="2812">
                  <c:v>281200</c:v>
                </c:pt>
                <c:pt idx="2813">
                  <c:v>281300</c:v>
                </c:pt>
                <c:pt idx="2814">
                  <c:v>281400</c:v>
                </c:pt>
                <c:pt idx="2815">
                  <c:v>281500</c:v>
                </c:pt>
                <c:pt idx="2816">
                  <c:v>281600</c:v>
                </c:pt>
                <c:pt idx="2817">
                  <c:v>281700</c:v>
                </c:pt>
                <c:pt idx="2818">
                  <c:v>281800</c:v>
                </c:pt>
                <c:pt idx="2819">
                  <c:v>281900</c:v>
                </c:pt>
                <c:pt idx="2820">
                  <c:v>282000</c:v>
                </c:pt>
                <c:pt idx="2821">
                  <c:v>282100</c:v>
                </c:pt>
                <c:pt idx="2822">
                  <c:v>282200</c:v>
                </c:pt>
                <c:pt idx="2823">
                  <c:v>282300</c:v>
                </c:pt>
                <c:pt idx="2824">
                  <c:v>282400</c:v>
                </c:pt>
                <c:pt idx="2825">
                  <c:v>282500</c:v>
                </c:pt>
                <c:pt idx="2826">
                  <c:v>282600</c:v>
                </c:pt>
                <c:pt idx="2827">
                  <c:v>282700</c:v>
                </c:pt>
                <c:pt idx="2828">
                  <c:v>282800</c:v>
                </c:pt>
                <c:pt idx="2829">
                  <c:v>282900</c:v>
                </c:pt>
                <c:pt idx="2830">
                  <c:v>283000</c:v>
                </c:pt>
                <c:pt idx="2831">
                  <c:v>283100</c:v>
                </c:pt>
                <c:pt idx="2832">
                  <c:v>283200</c:v>
                </c:pt>
                <c:pt idx="2833">
                  <c:v>283300</c:v>
                </c:pt>
                <c:pt idx="2834">
                  <c:v>283400</c:v>
                </c:pt>
                <c:pt idx="2835">
                  <c:v>283500</c:v>
                </c:pt>
                <c:pt idx="2836">
                  <c:v>283600</c:v>
                </c:pt>
                <c:pt idx="2837">
                  <c:v>283700</c:v>
                </c:pt>
                <c:pt idx="2838">
                  <c:v>283800</c:v>
                </c:pt>
                <c:pt idx="2839">
                  <c:v>283900</c:v>
                </c:pt>
                <c:pt idx="2840">
                  <c:v>284000</c:v>
                </c:pt>
                <c:pt idx="2841">
                  <c:v>284100</c:v>
                </c:pt>
                <c:pt idx="2842">
                  <c:v>284200</c:v>
                </c:pt>
                <c:pt idx="2843">
                  <c:v>284300</c:v>
                </c:pt>
                <c:pt idx="2844">
                  <c:v>284400</c:v>
                </c:pt>
                <c:pt idx="2845">
                  <c:v>284500</c:v>
                </c:pt>
                <c:pt idx="2846">
                  <c:v>284600</c:v>
                </c:pt>
                <c:pt idx="2847">
                  <c:v>284700</c:v>
                </c:pt>
                <c:pt idx="2848">
                  <c:v>284800</c:v>
                </c:pt>
                <c:pt idx="2849">
                  <c:v>284900</c:v>
                </c:pt>
                <c:pt idx="2850">
                  <c:v>285000</c:v>
                </c:pt>
                <c:pt idx="2851">
                  <c:v>285100</c:v>
                </c:pt>
                <c:pt idx="2852">
                  <c:v>285200</c:v>
                </c:pt>
                <c:pt idx="2853">
                  <c:v>285300</c:v>
                </c:pt>
                <c:pt idx="2854">
                  <c:v>285400</c:v>
                </c:pt>
                <c:pt idx="2855">
                  <c:v>285500</c:v>
                </c:pt>
                <c:pt idx="2856">
                  <c:v>285600</c:v>
                </c:pt>
                <c:pt idx="2857">
                  <c:v>285700</c:v>
                </c:pt>
                <c:pt idx="2858">
                  <c:v>285800</c:v>
                </c:pt>
                <c:pt idx="2859">
                  <c:v>285900</c:v>
                </c:pt>
                <c:pt idx="2860">
                  <c:v>286000</c:v>
                </c:pt>
                <c:pt idx="2861">
                  <c:v>286100</c:v>
                </c:pt>
                <c:pt idx="2862">
                  <c:v>286200</c:v>
                </c:pt>
                <c:pt idx="2863">
                  <c:v>286300</c:v>
                </c:pt>
                <c:pt idx="2864">
                  <c:v>286400</c:v>
                </c:pt>
                <c:pt idx="2865">
                  <c:v>286500</c:v>
                </c:pt>
                <c:pt idx="2866">
                  <c:v>286600</c:v>
                </c:pt>
                <c:pt idx="2867">
                  <c:v>286700</c:v>
                </c:pt>
                <c:pt idx="2868">
                  <c:v>286800</c:v>
                </c:pt>
                <c:pt idx="2869">
                  <c:v>286900</c:v>
                </c:pt>
                <c:pt idx="2870">
                  <c:v>287000</c:v>
                </c:pt>
                <c:pt idx="2871">
                  <c:v>287100</c:v>
                </c:pt>
                <c:pt idx="2872">
                  <c:v>287200</c:v>
                </c:pt>
                <c:pt idx="2873">
                  <c:v>287300</c:v>
                </c:pt>
                <c:pt idx="2874">
                  <c:v>287400</c:v>
                </c:pt>
                <c:pt idx="2875">
                  <c:v>287500</c:v>
                </c:pt>
                <c:pt idx="2876">
                  <c:v>287600</c:v>
                </c:pt>
                <c:pt idx="2877">
                  <c:v>287700</c:v>
                </c:pt>
                <c:pt idx="2878">
                  <c:v>287800</c:v>
                </c:pt>
                <c:pt idx="2879">
                  <c:v>287900</c:v>
                </c:pt>
                <c:pt idx="2880">
                  <c:v>288000</c:v>
                </c:pt>
                <c:pt idx="2881">
                  <c:v>288100</c:v>
                </c:pt>
                <c:pt idx="2882">
                  <c:v>288200</c:v>
                </c:pt>
                <c:pt idx="2883">
                  <c:v>288300</c:v>
                </c:pt>
                <c:pt idx="2884">
                  <c:v>288400</c:v>
                </c:pt>
                <c:pt idx="2885">
                  <c:v>288500</c:v>
                </c:pt>
                <c:pt idx="2886">
                  <c:v>288600</c:v>
                </c:pt>
                <c:pt idx="2887">
                  <c:v>288700</c:v>
                </c:pt>
                <c:pt idx="2888">
                  <c:v>288800</c:v>
                </c:pt>
                <c:pt idx="2889">
                  <c:v>288900</c:v>
                </c:pt>
                <c:pt idx="2890">
                  <c:v>289000</c:v>
                </c:pt>
                <c:pt idx="2891">
                  <c:v>289100</c:v>
                </c:pt>
                <c:pt idx="2892">
                  <c:v>289200</c:v>
                </c:pt>
                <c:pt idx="2893">
                  <c:v>289300</c:v>
                </c:pt>
                <c:pt idx="2894">
                  <c:v>289400</c:v>
                </c:pt>
                <c:pt idx="2895">
                  <c:v>289500</c:v>
                </c:pt>
                <c:pt idx="2896">
                  <c:v>289600</c:v>
                </c:pt>
                <c:pt idx="2897">
                  <c:v>289700</c:v>
                </c:pt>
                <c:pt idx="2898">
                  <c:v>289800</c:v>
                </c:pt>
                <c:pt idx="2899">
                  <c:v>289900</c:v>
                </c:pt>
                <c:pt idx="2900">
                  <c:v>290000</c:v>
                </c:pt>
                <c:pt idx="2901">
                  <c:v>290100</c:v>
                </c:pt>
                <c:pt idx="2902">
                  <c:v>290200</c:v>
                </c:pt>
                <c:pt idx="2903">
                  <c:v>290300</c:v>
                </c:pt>
                <c:pt idx="2904">
                  <c:v>290400</c:v>
                </c:pt>
                <c:pt idx="2905">
                  <c:v>290500</c:v>
                </c:pt>
                <c:pt idx="2906">
                  <c:v>290600</c:v>
                </c:pt>
                <c:pt idx="2907">
                  <c:v>290700</c:v>
                </c:pt>
                <c:pt idx="2908">
                  <c:v>290800</c:v>
                </c:pt>
                <c:pt idx="2909">
                  <c:v>290900</c:v>
                </c:pt>
                <c:pt idx="2910">
                  <c:v>291000</c:v>
                </c:pt>
                <c:pt idx="2911">
                  <c:v>291100</c:v>
                </c:pt>
                <c:pt idx="2912">
                  <c:v>291200</c:v>
                </c:pt>
                <c:pt idx="2913">
                  <c:v>291300</c:v>
                </c:pt>
                <c:pt idx="2914">
                  <c:v>291400</c:v>
                </c:pt>
                <c:pt idx="2915">
                  <c:v>291500</c:v>
                </c:pt>
                <c:pt idx="2916">
                  <c:v>291600</c:v>
                </c:pt>
                <c:pt idx="2917">
                  <c:v>291700</c:v>
                </c:pt>
                <c:pt idx="2918">
                  <c:v>291800</c:v>
                </c:pt>
                <c:pt idx="2919">
                  <c:v>291900</c:v>
                </c:pt>
                <c:pt idx="2920">
                  <c:v>292000</c:v>
                </c:pt>
                <c:pt idx="2921">
                  <c:v>292100</c:v>
                </c:pt>
                <c:pt idx="2922">
                  <c:v>292200</c:v>
                </c:pt>
                <c:pt idx="2923">
                  <c:v>292300</c:v>
                </c:pt>
                <c:pt idx="2924">
                  <c:v>292400</c:v>
                </c:pt>
                <c:pt idx="2925">
                  <c:v>292500</c:v>
                </c:pt>
                <c:pt idx="2926">
                  <c:v>292600</c:v>
                </c:pt>
                <c:pt idx="2927">
                  <c:v>292700</c:v>
                </c:pt>
                <c:pt idx="2928">
                  <c:v>292800</c:v>
                </c:pt>
                <c:pt idx="2929">
                  <c:v>292900</c:v>
                </c:pt>
                <c:pt idx="2930">
                  <c:v>293000</c:v>
                </c:pt>
                <c:pt idx="2931">
                  <c:v>293100</c:v>
                </c:pt>
                <c:pt idx="2932">
                  <c:v>293200</c:v>
                </c:pt>
                <c:pt idx="2933">
                  <c:v>293300</c:v>
                </c:pt>
                <c:pt idx="2934">
                  <c:v>293400</c:v>
                </c:pt>
                <c:pt idx="2935">
                  <c:v>293500</c:v>
                </c:pt>
                <c:pt idx="2936">
                  <c:v>293600</c:v>
                </c:pt>
                <c:pt idx="2937">
                  <c:v>293700</c:v>
                </c:pt>
                <c:pt idx="2938">
                  <c:v>293800</c:v>
                </c:pt>
                <c:pt idx="2939">
                  <c:v>293900</c:v>
                </c:pt>
                <c:pt idx="2940">
                  <c:v>294000</c:v>
                </c:pt>
                <c:pt idx="2941">
                  <c:v>294100</c:v>
                </c:pt>
                <c:pt idx="2942">
                  <c:v>294200</c:v>
                </c:pt>
                <c:pt idx="2943">
                  <c:v>294300</c:v>
                </c:pt>
                <c:pt idx="2944">
                  <c:v>294400</c:v>
                </c:pt>
                <c:pt idx="2945">
                  <c:v>294500</c:v>
                </c:pt>
                <c:pt idx="2946">
                  <c:v>294600</c:v>
                </c:pt>
                <c:pt idx="2947">
                  <c:v>294700</c:v>
                </c:pt>
                <c:pt idx="2948">
                  <c:v>294800</c:v>
                </c:pt>
                <c:pt idx="2949">
                  <c:v>294900</c:v>
                </c:pt>
                <c:pt idx="2950">
                  <c:v>295000</c:v>
                </c:pt>
                <c:pt idx="2951">
                  <c:v>295100</c:v>
                </c:pt>
                <c:pt idx="2952">
                  <c:v>295200</c:v>
                </c:pt>
                <c:pt idx="2953">
                  <c:v>295300</c:v>
                </c:pt>
                <c:pt idx="2954">
                  <c:v>295400</c:v>
                </c:pt>
                <c:pt idx="2955">
                  <c:v>295500</c:v>
                </c:pt>
                <c:pt idx="2956">
                  <c:v>295600</c:v>
                </c:pt>
                <c:pt idx="2957">
                  <c:v>295700</c:v>
                </c:pt>
                <c:pt idx="2958">
                  <c:v>295800</c:v>
                </c:pt>
                <c:pt idx="2959">
                  <c:v>295900</c:v>
                </c:pt>
                <c:pt idx="2960">
                  <c:v>296000</c:v>
                </c:pt>
                <c:pt idx="2961">
                  <c:v>296100</c:v>
                </c:pt>
                <c:pt idx="2962">
                  <c:v>296200</c:v>
                </c:pt>
                <c:pt idx="2963">
                  <c:v>296300</c:v>
                </c:pt>
                <c:pt idx="2964">
                  <c:v>296400</c:v>
                </c:pt>
                <c:pt idx="2965">
                  <c:v>296500</c:v>
                </c:pt>
                <c:pt idx="2966">
                  <c:v>296600</c:v>
                </c:pt>
                <c:pt idx="2967">
                  <c:v>296700</c:v>
                </c:pt>
                <c:pt idx="2968">
                  <c:v>296800</c:v>
                </c:pt>
                <c:pt idx="2969">
                  <c:v>296900</c:v>
                </c:pt>
                <c:pt idx="2970">
                  <c:v>297000</c:v>
                </c:pt>
                <c:pt idx="2971">
                  <c:v>297100</c:v>
                </c:pt>
                <c:pt idx="2972">
                  <c:v>297200</c:v>
                </c:pt>
                <c:pt idx="2973">
                  <c:v>297300</c:v>
                </c:pt>
                <c:pt idx="2974">
                  <c:v>297400</c:v>
                </c:pt>
                <c:pt idx="2975">
                  <c:v>297500</c:v>
                </c:pt>
                <c:pt idx="2976">
                  <c:v>297600</c:v>
                </c:pt>
                <c:pt idx="2977">
                  <c:v>297700</c:v>
                </c:pt>
                <c:pt idx="2978">
                  <c:v>297800</c:v>
                </c:pt>
                <c:pt idx="2979">
                  <c:v>297900</c:v>
                </c:pt>
                <c:pt idx="2980">
                  <c:v>298000</c:v>
                </c:pt>
                <c:pt idx="2981">
                  <c:v>298100</c:v>
                </c:pt>
                <c:pt idx="2982">
                  <c:v>298200</c:v>
                </c:pt>
                <c:pt idx="2983">
                  <c:v>298300</c:v>
                </c:pt>
                <c:pt idx="2984">
                  <c:v>298400</c:v>
                </c:pt>
                <c:pt idx="2985">
                  <c:v>298500</c:v>
                </c:pt>
                <c:pt idx="2986">
                  <c:v>298600</c:v>
                </c:pt>
                <c:pt idx="2987">
                  <c:v>298700</c:v>
                </c:pt>
                <c:pt idx="2988">
                  <c:v>298800</c:v>
                </c:pt>
                <c:pt idx="2989">
                  <c:v>298900</c:v>
                </c:pt>
                <c:pt idx="2990">
                  <c:v>299000</c:v>
                </c:pt>
                <c:pt idx="2991">
                  <c:v>299100</c:v>
                </c:pt>
                <c:pt idx="2992">
                  <c:v>299200</c:v>
                </c:pt>
                <c:pt idx="2993">
                  <c:v>299300</c:v>
                </c:pt>
                <c:pt idx="2994">
                  <c:v>299400</c:v>
                </c:pt>
                <c:pt idx="2995">
                  <c:v>299500</c:v>
                </c:pt>
                <c:pt idx="2996">
                  <c:v>299600</c:v>
                </c:pt>
                <c:pt idx="2997">
                  <c:v>299700</c:v>
                </c:pt>
                <c:pt idx="2998">
                  <c:v>299800</c:v>
                </c:pt>
                <c:pt idx="2999">
                  <c:v>299900</c:v>
                </c:pt>
                <c:pt idx="3000">
                  <c:v>300000</c:v>
                </c:pt>
                <c:pt idx="3001">
                  <c:v>300100</c:v>
                </c:pt>
                <c:pt idx="3002">
                  <c:v>300200</c:v>
                </c:pt>
                <c:pt idx="3003">
                  <c:v>300300</c:v>
                </c:pt>
                <c:pt idx="3004">
                  <c:v>300400</c:v>
                </c:pt>
                <c:pt idx="3005">
                  <c:v>300500</c:v>
                </c:pt>
                <c:pt idx="3006">
                  <c:v>300600</c:v>
                </c:pt>
                <c:pt idx="3007">
                  <c:v>300700</c:v>
                </c:pt>
                <c:pt idx="3008">
                  <c:v>300800</c:v>
                </c:pt>
                <c:pt idx="3009">
                  <c:v>300900</c:v>
                </c:pt>
                <c:pt idx="3010">
                  <c:v>301000</c:v>
                </c:pt>
                <c:pt idx="3011">
                  <c:v>301100</c:v>
                </c:pt>
                <c:pt idx="3012">
                  <c:v>301200</c:v>
                </c:pt>
                <c:pt idx="3013">
                  <c:v>301300</c:v>
                </c:pt>
                <c:pt idx="3014">
                  <c:v>301400</c:v>
                </c:pt>
                <c:pt idx="3015">
                  <c:v>301500</c:v>
                </c:pt>
                <c:pt idx="3016">
                  <c:v>301600</c:v>
                </c:pt>
                <c:pt idx="3017">
                  <c:v>301700</c:v>
                </c:pt>
                <c:pt idx="3018">
                  <c:v>301800</c:v>
                </c:pt>
                <c:pt idx="3019">
                  <c:v>301900</c:v>
                </c:pt>
                <c:pt idx="3020">
                  <c:v>302000</c:v>
                </c:pt>
                <c:pt idx="3021">
                  <c:v>302100</c:v>
                </c:pt>
                <c:pt idx="3022">
                  <c:v>302200</c:v>
                </c:pt>
                <c:pt idx="3023">
                  <c:v>302300</c:v>
                </c:pt>
                <c:pt idx="3024">
                  <c:v>302400</c:v>
                </c:pt>
                <c:pt idx="3025">
                  <c:v>302500</c:v>
                </c:pt>
                <c:pt idx="3026">
                  <c:v>302600</c:v>
                </c:pt>
                <c:pt idx="3027">
                  <c:v>302700</c:v>
                </c:pt>
                <c:pt idx="3028">
                  <c:v>302800</c:v>
                </c:pt>
                <c:pt idx="3029">
                  <c:v>302900</c:v>
                </c:pt>
                <c:pt idx="3030">
                  <c:v>303000</c:v>
                </c:pt>
                <c:pt idx="3031">
                  <c:v>303100</c:v>
                </c:pt>
                <c:pt idx="3032">
                  <c:v>303200</c:v>
                </c:pt>
                <c:pt idx="3033">
                  <c:v>303300</c:v>
                </c:pt>
                <c:pt idx="3034">
                  <c:v>303400</c:v>
                </c:pt>
                <c:pt idx="3035">
                  <c:v>303500</c:v>
                </c:pt>
                <c:pt idx="3036">
                  <c:v>303600</c:v>
                </c:pt>
                <c:pt idx="3037">
                  <c:v>303700</c:v>
                </c:pt>
                <c:pt idx="3038">
                  <c:v>303800</c:v>
                </c:pt>
                <c:pt idx="3039">
                  <c:v>303900</c:v>
                </c:pt>
                <c:pt idx="3040">
                  <c:v>304000</c:v>
                </c:pt>
                <c:pt idx="3041">
                  <c:v>304100</c:v>
                </c:pt>
                <c:pt idx="3042">
                  <c:v>304200</c:v>
                </c:pt>
                <c:pt idx="3043">
                  <c:v>304300</c:v>
                </c:pt>
                <c:pt idx="3044">
                  <c:v>304400</c:v>
                </c:pt>
                <c:pt idx="3045">
                  <c:v>304500</c:v>
                </c:pt>
                <c:pt idx="3046">
                  <c:v>304600</c:v>
                </c:pt>
                <c:pt idx="3047">
                  <c:v>304700</c:v>
                </c:pt>
                <c:pt idx="3048">
                  <c:v>304800</c:v>
                </c:pt>
                <c:pt idx="3049">
                  <c:v>304900</c:v>
                </c:pt>
                <c:pt idx="3050">
                  <c:v>305000</c:v>
                </c:pt>
                <c:pt idx="3051">
                  <c:v>305100</c:v>
                </c:pt>
                <c:pt idx="3052">
                  <c:v>305200</c:v>
                </c:pt>
                <c:pt idx="3053">
                  <c:v>305300</c:v>
                </c:pt>
                <c:pt idx="3054">
                  <c:v>305400</c:v>
                </c:pt>
                <c:pt idx="3055">
                  <c:v>305500</c:v>
                </c:pt>
                <c:pt idx="3056">
                  <c:v>305600</c:v>
                </c:pt>
                <c:pt idx="3057">
                  <c:v>305700</c:v>
                </c:pt>
                <c:pt idx="3058">
                  <c:v>305800</c:v>
                </c:pt>
                <c:pt idx="3059">
                  <c:v>305900</c:v>
                </c:pt>
                <c:pt idx="3060">
                  <c:v>306000</c:v>
                </c:pt>
                <c:pt idx="3061">
                  <c:v>306100</c:v>
                </c:pt>
                <c:pt idx="3062">
                  <c:v>306200</c:v>
                </c:pt>
                <c:pt idx="3063">
                  <c:v>306300</c:v>
                </c:pt>
                <c:pt idx="3064">
                  <c:v>306400</c:v>
                </c:pt>
                <c:pt idx="3065">
                  <c:v>306500</c:v>
                </c:pt>
                <c:pt idx="3066">
                  <c:v>306600</c:v>
                </c:pt>
                <c:pt idx="3067">
                  <c:v>306700</c:v>
                </c:pt>
                <c:pt idx="3068">
                  <c:v>306800</c:v>
                </c:pt>
                <c:pt idx="3069">
                  <c:v>306900</c:v>
                </c:pt>
                <c:pt idx="3070">
                  <c:v>307000</c:v>
                </c:pt>
                <c:pt idx="3071">
                  <c:v>307100</c:v>
                </c:pt>
                <c:pt idx="3072">
                  <c:v>307200</c:v>
                </c:pt>
                <c:pt idx="3073">
                  <c:v>307300</c:v>
                </c:pt>
                <c:pt idx="3074">
                  <c:v>307400</c:v>
                </c:pt>
                <c:pt idx="3075">
                  <c:v>307500</c:v>
                </c:pt>
                <c:pt idx="3076">
                  <c:v>307600</c:v>
                </c:pt>
                <c:pt idx="3077">
                  <c:v>307700</c:v>
                </c:pt>
                <c:pt idx="3078">
                  <c:v>307800</c:v>
                </c:pt>
                <c:pt idx="3079">
                  <c:v>307900</c:v>
                </c:pt>
                <c:pt idx="3080">
                  <c:v>308000</c:v>
                </c:pt>
                <c:pt idx="3081">
                  <c:v>308100</c:v>
                </c:pt>
                <c:pt idx="3082">
                  <c:v>308200</c:v>
                </c:pt>
                <c:pt idx="3083">
                  <c:v>308300</c:v>
                </c:pt>
                <c:pt idx="3084">
                  <c:v>308400</c:v>
                </c:pt>
                <c:pt idx="3085">
                  <c:v>308500</c:v>
                </c:pt>
                <c:pt idx="3086">
                  <c:v>308600</c:v>
                </c:pt>
                <c:pt idx="3087">
                  <c:v>308700</c:v>
                </c:pt>
                <c:pt idx="3088">
                  <c:v>308800</c:v>
                </c:pt>
                <c:pt idx="3089">
                  <c:v>308900</c:v>
                </c:pt>
                <c:pt idx="3090">
                  <c:v>309000</c:v>
                </c:pt>
                <c:pt idx="3091">
                  <c:v>309100</c:v>
                </c:pt>
                <c:pt idx="3092">
                  <c:v>309200</c:v>
                </c:pt>
                <c:pt idx="3093">
                  <c:v>309300</c:v>
                </c:pt>
                <c:pt idx="3094">
                  <c:v>309400</c:v>
                </c:pt>
                <c:pt idx="3095">
                  <c:v>309500</c:v>
                </c:pt>
                <c:pt idx="3096">
                  <c:v>309600</c:v>
                </c:pt>
                <c:pt idx="3097">
                  <c:v>309700</c:v>
                </c:pt>
                <c:pt idx="3098">
                  <c:v>309800</c:v>
                </c:pt>
                <c:pt idx="3099">
                  <c:v>309900</c:v>
                </c:pt>
                <c:pt idx="3100">
                  <c:v>310000</c:v>
                </c:pt>
                <c:pt idx="3101">
                  <c:v>310100</c:v>
                </c:pt>
                <c:pt idx="3102">
                  <c:v>310200</c:v>
                </c:pt>
                <c:pt idx="3103">
                  <c:v>310300</c:v>
                </c:pt>
                <c:pt idx="3104">
                  <c:v>310400</c:v>
                </c:pt>
                <c:pt idx="3105">
                  <c:v>310500</c:v>
                </c:pt>
                <c:pt idx="3106">
                  <c:v>310600</c:v>
                </c:pt>
                <c:pt idx="3107">
                  <c:v>310700</c:v>
                </c:pt>
                <c:pt idx="3108">
                  <c:v>310800</c:v>
                </c:pt>
                <c:pt idx="3109">
                  <c:v>310900</c:v>
                </c:pt>
                <c:pt idx="3110">
                  <c:v>311000</c:v>
                </c:pt>
                <c:pt idx="3111">
                  <c:v>311100</c:v>
                </c:pt>
                <c:pt idx="3112">
                  <c:v>311200</c:v>
                </c:pt>
                <c:pt idx="3113">
                  <c:v>311300</c:v>
                </c:pt>
                <c:pt idx="3114">
                  <c:v>311400</c:v>
                </c:pt>
                <c:pt idx="3115">
                  <c:v>311500</c:v>
                </c:pt>
                <c:pt idx="3116">
                  <c:v>311600</c:v>
                </c:pt>
                <c:pt idx="3117">
                  <c:v>311700</c:v>
                </c:pt>
                <c:pt idx="3118">
                  <c:v>311800</c:v>
                </c:pt>
                <c:pt idx="3119">
                  <c:v>311900</c:v>
                </c:pt>
                <c:pt idx="3120">
                  <c:v>312000</c:v>
                </c:pt>
                <c:pt idx="3121">
                  <c:v>312100</c:v>
                </c:pt>
                <c:pt idx="3122">
                  <c:v>312200</c:v>
                </c:pt>
                <c:pt idx="3123">
                  <c:v>312300</c:v>
                </c:pt>
                <c:pt idx="3124">
                  <c:v>312400</c:v>
                </c:pt>
                <c:pt idx="3125">
                  <c:v>312500</c:v>
                </c:pt>
                <c:pt idx="3126">
                  <c:v>312600</c:v>
                </c:pt>
                <c:pt idx="3127">
                  <c:v>312700</c:v>
                </c:pt>
                <c:pt idx="3128">
                  <c:v>312800</c:v>
                </c:pt>
                <c:pt idx="3129">
                  <c:v>312900</c:v>
                </c:pt>
                <c:pt idx="3130">
                  <c:v>313000</c:v>
                </c:pt>
                <c:pt idx="3131">
                  <c:v>313100</c:v>
                </c:pt>
                <c:pt idx="3132">
                  <c:v>313200</c:v>
                </c:pt>
                <c:pt idx="3133">
                  <c:v>313300</c:v>
                </c:pt>
                <c:pt idx="3134">
                  <c:v>313400</c:v>
                </c:pt>
                <c:pt idx="3135">
                  <c:v>313500</c:v>
                </c:pt>
                <c:pt idx="3136">
                  <c:v>313600</c:v>
                </c:pt>
                <c:pt idx="3137">
                  <c:v>313700</c:v>
                </c:pt>
                <c:pt idx="3138">
                  <c:v>313800</c:v>
                </c:pt>
                <c:pt idx="3139">
                  <c:v>313900</c:v>
                </c:pt>
                <c:pt idx="3140">
                  <c:v>314000</c:v>
                </c:pt>
                <c:pt idx="3141">
                  <c:v>314100</c:v>
                </c:pt>
                <c:pt idx="3142">
                  <c:v>314200</c:v>
                </c:pt>
                <c:pt idx="3143">
                  <c:v>314300</c:v>
                </c:pt>
                <c:pt idx="3144">
                  <c:v>314400</c:v>
                </c:pt>
                <c:pt idx="3145">
                  <c:v>314500</c:v>
                </c:pt>
                <c:pt idx="3146">
                  <c:v>314600</c:v>
                </c:pt>
                <c:pt idx="3147">
                  <c:v>314700</c:v>
                </c:pt>
                <c:pt idx="3148">
                  <c:v>314800</c:v>
                </c:pt>
                <c:pt idx="3149">
                  <c:v>314900</c:v>
                </c:pt>
                <c:pt idx="3150">
                  <c:v>315000</c:v>
                </c:pt>
                <c:pt idx="3151">
                  <c:v>315100</c:v>
                </c:pt>
                <c:pt idx="3152">
                  <c:v>315200</c:v>
                </c:pt>
                <c:pt idx="3153">
                  <c:v>315300</c:v>
                </c:pt>
                <c:pt idx="3154">
                  <c:v>315400</c:v>
                </c:pt>
                <c:pt idx="3155">
                  <c:v>315500</c:v>
                </c:pt>
                <c:pt idx="3156">
                  <c:v>315600</c:v>
                </c:pt>
                <c:pt idx="3157">
                  <c:v>315700</c:v>
                </c:pt>
                <c:pt idx="3158">
                  <c:v>315800</c:v>
                </c:pt>
                <c:pt idx="3159">
                  <c:v>315900</c:v>
                </c:pt>
                <c:pt idx="3160">
                  <c:v>316000</c:v>
                </c:pt>
                <c:pt idx="3161">
                  <c:v>316100</c:v>
                </c:pt>
                <c:pt idx="3162">
                  <c:v>316200</c:v>
                </c:pt>
                <c:pt idx="3163">
                  <c:v>316300</c:v>
                </c:pt>
                <c:pt idx="3164">
                  <c:v>316400</c:v>
                </c:pt>
                <c:pt idx="3165">
                  <c:v>316500</c:v>
                </c:pt>
                <c:pt idx="3166">
                  <c:v>316600</c:v>
                </c:pt>
                <c:pt idx="3167">
                  <c:v>316700</c:v>
                </c:pt>
                <c:pt idx="3168">
                  <c:v>316800</c:v>
                </c:pt>
                <c:pt idx="3169">
                  <c:v>316900</c:v>
                </c:pt>
                <c:pt idx="3170">
                  <c:v>317000</c:v>
                </c:pt>
                <c:pt idx="3171">
                  <c:v>317100</c:v>
                </c:pt>
                <c:pt idx="3172">
                  <c:v>317200</c:v>
                </c:pt>
                <c:pt idx="3173">
                  <c:v>317300</c:v>
                </c:pt>
                <c:pt idx="3174">
                  <c:v>317400</c:v>
                </c:pt>
                <c:pt idx="3175">
                  <c:v>317500</c:v>
                </c:pt>
                <c:pt idx="3176">
                  <c:v>317600</c:v>
                </c:pt>
                <c:pt idx="3177">
                  <c:v>317700</c:v>
                </c:pt>
                <c:pt idx="3178">
                  <c:v>317800</c:v>
                </c:pt>
                <c:pt idx="3179">
                  <c:v>317900</c:v>
                </c:pt>
                <c:pt idx="3180">
                  <c:v>318000</c:v>
                </c:pt>
                <c:pt idx="3181">
                  <c:v>318100</c:v>
                </c:pt>
                <c:pt idx="3182">
                  <c:v>318200</c:v>
                </c:pt>
                <c:pt idx="3183">
                  <c:v>318300</c:v>
                </c:pt>
                <c:pt idx="3184">
                  <c:v>318400</c:v>
                </c:pt>
                <c:pt idx="3185">
                  <c:v>318500</c:v>
                </c:pt>
                <c:pt idx="3186">
                  <c:v>318600</c:v>
                </c:pt>
                <c:pt idx="3187">
                  <c:v>318700</c:v>
                </c:pt>
                <c:pt idx="3188">
                  <c:v>318800</c:v>
                </c:pt>
                <c:pt idx="3189">
                  <c:v>318900</c:v>
                </c:pt>
                <c:pt idx="3190">
                  <c:v>319000</c:v>
                </c:pt>
                <c:pt idx="3191">
                  <c:v>319100</c:v>
                </c:pt>
                <c:pt idx="3192">
                  <c:v>319200</c:v>
                </c:pt>
                <c:pt idx="3193">
                  <c:v>319300</c:v>
                </c:pt>
                <c:pt idx="3194">
                  <c:v>319400</c:v>
                </c:pt>
                <c:pt idx="3195">
                  <c:v>319500</c:v>
                </c:pt>
                <c:pt idx="3196">
                  <c:v>319600</c:v>
                </c:pt>
                <c:pt idx="3197">
                  <c:v>319700</c:v>
                </c:pt>
                <c:pt idx="3198">
                  <c:v>319800</c:v>
                </c:pt>
                <c:pt idx="3199">
                  <c:v>319900</c:v>
                </c:pt>
                <c:pt idx="3200">
                  <c:v>320000</c:v>
                </c:pt>
                <c:pt idx="3201">
                  <c:v>320100</c:v>
                </c:pt>
                <c:pt idx="3202">
                  <c:v>320200</c:v>
                </c:pt>
                <c:pt idx="3203">
                  <c:v>320300</c:v>
                </c:pt>
                <c:pt idx="3204">
                  <c:v>320400</c:v>
                </c:pt>
                <c:pt idx="3205">
                  <c:v>320500</c:v>
                </c:pt>
                <c:pt idx="3206">
                  <c:v>320600</c:v>
                </c:pt>
                <c:pt idx="3207">
                  <c:v>320700</c:v>
                </c:pt>
                <c:pt idx="3208">
                  <c:v>320800</c:v>
                </c:pt>
                <c:pt idx="3209">
                  <c:v>320900</c:v>
                </c:pt>
                <c:pt idx="3210">
                  <c:v>321000</c:v>
                </c:pt>
                <c:pt idx="3211">
                  <c:v>321100</c:v>
                </c:pt>
                <c:pt idx="3212">
                  <c:v>321200</c:v>
                </c:pt>
                <c:pt idx="3213">
                  <c:v>321300</c:v>
                </c:pt>
                <c:pt idx="3214">
                  <c:v>321400</c:v>
                </c:pt>
                <c:pt idx="3215">
                  <c:v>321500</c:v>
                </c:pt>
                <c:pt idx="3216">
                  <c:v>321600</c:v>
                </c:pt>
                <c:pt idx="3217">
                  <c:v>321700</c:v>
                </c:pt>
                <c:pt idx="3218">
                  <c:v>321800</c:v>
                </c:pt>
                <c:pt idx="3219">
                  <c:v>321900</c:v>
                </c:pt>
                <c:pt idx="3220">
                  <c:v>322000</c:v>
                </c:pt>
                <c:pt idx="3221">
                  <c:v>322100</c:v>
                </c:pt>
                <c:pt idx="3222">
                  <c:v>322200</c:v>
                </c:pt>
                <c:pt idx="3223">
                  <c:v>322300</c:v>
                </c:pt>
                <c:pt idx="3224">
                  <c:v>322400</c:v>
                </c:pt>
                <c:pt idx="3225">
                  <c:v>322500</c:v>
                </c:pt>
                <c:pt idx="3226">
                  <c:v>322600</c:v>
                </c:pt>
                <c:pt idx="3227">
                  <c:v>322700</c:v>
                </c:pt>
                <c:pt idx="3228">
                  <c:v>322800</c:v>
                </c:pt>
                <c:pt idx="3229">
                  <c:v>322900</c:v>
                </c:pt>
                <c:pt idx="3230">
                  <c:v>323000</c:v>
                </c:pt>
                <c:pt idx="3231">
                  <c:v>323100</c:v>
                </c:pt>
                <c:pt idx="3232">
                  <c:v>323200</c:v>
                </c:pt>
                <c:pt idx="3233">
                  <c:v>323300</c:v>
                </c:pt>
                <c:pt idx="3234">
                  <c:v>323400</c:v>
                </c:pt>
                <c:pt idx="3235">
                  <c:v>323500</c:v>
                </c:pt>
                <c:pt idx="3236">
                  <c:v>323600</c:v>
                </c:pt>
                <c:pt idx="3237">
                  <c:v>323700</c:v>
                </c:pt>
                <c:pt idx="3238">
                  <c:v>323800</c:v>
                </c:pt>
                <c:pt idx="3239">
                  <c:v>323900</c:v>
                </c:pt>
                <c:pt idx="3240">
                  <c:v>324000</c:v>
                </c:pt>
                <c:pt idx="3241">
                  <c:v>324100</c:v>
                </c:pt>
                <c:pt idx="3242">
                  <c:v>324200</c:v>
                </c:pt>
                <c:pt idx="3243">
                  <c:v>324300</c:v>
                </c:pt>
                <c:pt idx="3244">
                  <c:v>324400</c:v>
                </c:pt>
                <c:pt idx="3245">
                  <c:v>324500</c:v>
                </c:pt>
                <c:pt idx="3246">
                  <c:v>324600</c:v>
                </c:pt>
                <c:pt idx="3247">
                  <c:v>324700</c:v>
                </c:pt>
                <c:pt idx="3248">
                  <c:v>324800</c:v>
                </c:pt>
                <c:pt idx="3249">
                  <c:v>324900</c:v>
                </c:pt>
                <c:pt idx="3250">
                  <c:v>325000</c:v>
                </c:pt>
                <c:pt idx="3251">
                  <c:v>325100</c:v>
                </c:pt>
                <c:pt idx="3252">
                  <c:v>325200</c:v>
                </c:pt>
                <c:pt idx="3253">
                  <c:v>325300</c:v>
                </c:pt>
                <c:pt idx="3254">
                  <c:v>325400</c:v>
                </c:pt>
                <c:pt idx="3255">
                  <c:v>325500</c:v>
                </c:pt>
                <c:pt idx="3256">
                  <c:v>325600</c:v>
                </c:pt>
                <c:pt idx="3257">
                  <c:v>325700</c:v>
                </c:pt>
                <c:pt idx="3258">
                  <c:v>325800</c:v>
                </c:pt>
                <c:pt idx="3259">
                  <c:v>325900</c:v>
                </c:pt>
                <c:pt idx="3260">
                  <c:v>326000</c:v>
                </c:pt>
                <c:pt idx="3261">
                  <c:v>326100</c:v>
                </c:pt>
                <c:pt idx="3262">
                  <c:v>326200</c:v>
                </c:pt>
                <c:pt idx="3263">
                  <c:v>326300</c:v>
                </c:pt>
                <c:pt idx="3264">
                  <c:v>326400</c:v>
                </c:pt>
                <c:pt idx="3265">
                  <c:v>326500</c:v>
                </c:pt>
                <c:pt idx="3266">
                  <c:v>326600</c:v>
                </c:pt>
                <c:pt idx="3267">
                  <c:v>326700</c:v>
                </c:pt>
                <c:pt idx="3268">
                  <c:v>326800</c:v>
                </c:pt>
                <c:pt idx="3269">
                  <c:v>326900</c:v>
                </c:pt>
                <c:pt idx="3270">
                  <c:v>327000</c:v>
                </c:pt>
                <c:pt idx="3271">
                  <c:v>327100</c:v>
                </c:pt>
                <c:pt idx="3272">
                  <c:v>327200</c:v>
                </c:pt>
                <c:pt idx="3273">
                  <c:v>327300</c:v>
                </c:pt>
                <c:pt idx="3274">
                  <c:v>327400</c:v>
                </c:pt>
                <c:pt idx="3275">
                  <c:v>327500</c:v>
                </c:pt>
                <c:pt idx="3276">
                  <c:v>327600</c:v>
                </c:pt>
                <c:pt idx="3277">
                  <c:v>327700</c:v>
                </c:pt>
                <c:pt idx="3278">
                  <c:v>327800</c:v>
                </c:pt>
                <c:pt idx="3279">
                  <c:v>327900</c:v>
                </c:pt>
                <c:pt idx="3280">
                  <c:v>328000</c:v>
                </c:pt>
                <c:pt idx="3281">
                  <c:v>328100</c:v>
                </c:pt>
                <c:pt idx="3282">
                  <c:v>328200</c:v>
                </c:pt>
                <c:pt idx="3283">
                  <c:v>328300</c:v>
                </c:pt>
                <c:pt idx="3284">
                  <c:v>328400</c:v>
                </c:pt>
                <c:pt idx="3285">
                  <c:v>328500</c:v>
                </c:pt>
                <c:pt idx="3286">
                  <c:v>328600</c:v>
                </c:pt>
                <c:pt idx="3287">
                  <c:v>328700</c:v>
                </c:pt>
                <c:pt idx="3288">
                  <c:v>328800</c:v>
                </c:pt>
                <c:pt idx="3289">
                  <c:v>328900</c:v>
                </c:pt>
                <c:pt idx="3290">
                  <c:v>329000</c:v>
                </c:pt>
                <c:pt idx="3291">
                  <c:v>329100</c:v>
                </c:pt>
                <c:pt idx="3292">
                  <c:v>329200</c:v>
                </c:pt>
                <c:pt idx="3293">
                  <c:v>329300</c:v>
                </c:pt>
                <c:pt idx="3294">
                  <c:v>329400</c:v>
                </c:pt>
                <c:pt idx="3295">
                  <c:v>329500</c:v>
                </c:pt>
                <c:pt idx="3296">
                  <c:v>329600</c:v>
                </c:pt>
                <c:pt idx="3297">
                  <c:v>329700</c:v>
                </c:pt>
                <c:pt idx="3298">
                  <c:v>329800</c:v>
                </c:pt>
                <c:pt idx="3299">
                  <c:v>329900</c:v>
                </c:pt>
                <c:pt idx="3300">
                  <c:v>330000</c:v>
                </c:pt>
                <c:pt idx="3301">
                  <c:v>330100</c:v>
                </c:pt>
                <c:pt idx="3302">
                  <c:v>330200</c:v>
                </c:pt>
                <c:pt idx="3303">
                  <c:v>330300</c:v>
                </c:pt>
                <c:pt idx="3304">
                  <c:v>330400</c:v>
                </c:pt>
                <c:pt idx="3305">
                  <c:v>330500</c:v>
                </c:pt>
                <c:pt idx="3306">
                  <c:v>330600</c:v>
                </c:pt>
                <c:pt idx="3307">
                  <c:v>330700</c:v>
                </c:pt>
                <c:pt idx="3308">
                  <c:v>330800</c:v>
                </c:pt>
                <c:pt idx="3309">
                  <c:v>330900</c:v>
                </c:pt>
                <c:pt idx="3310">
                  <c:v>331000</c:v>
                </c:pt>
                <c:pt idx="3311">
                  <c:v>331100</c:v>
                </c:pt>
                <c:pt idx="3312">
                  <c:v>331200</c:v>
                </c:pt>
                <c:pt idx="3313">
                  <c:v>331300</c:v>
                </c:pt>
                <c:pt idx="3314">
                  <c:v>331400</c:v>
                </c:pt>
                <c:pt idx="3315">
                  <c:v>331500</c:v>
                </c:pt>
                <c:pt idx="3316">
                  <c:v>331600</c:v>
                </c:pt>
                <c:pt idx="3317">
                  <c:v>331700</c:v>
                </c:pt>
                <c:pt idx="3318">
                  <c:v>331800</c:v>
                </c:pt>
                <c:pt idx="3319">
                  <c:v>331900</c:v>
                </c:pt>
                <c:pt idx="3320">
                  <c:v>332000</c:v>
                </c:pt>
                <c:pt idx="3321">
                  <c:v>332100</c:v>
                </c:pt>
                <c:pt idx="3322">
                  <c:v>332200</c:v>
                </c:pt>
                <c:pt idx="3323">
                  <c:v>332300</c:v>
                </c:pt>
                <c:pt idx="3324">
                  <c:v>332400</c:v>
                </c:pt>
                <c:pt idx="3325">
                  <c:v>332500</c:v>
                </c:pt>
                <c:pt idx="3326">
                  <c:v>332600</c:v>
                </c:pt>
                <c:pt idx="3327">
                  <c:v>332700</c:v>
                </c:pt>
                <c:pt idx="3328">
                  <c:v>332800</c:v>
                </c:pt>
                <c:pt idx="3329">
                  <c:v>332900</c:v>
                </c:pt>
                <c:pt idx="3330">
                  <c:v>333000</c:v>
                </c:pt>
                <c:pt idx="3331">
                  <c:v>333100</c:v>
                </c:pt>
                <c:pt idx="3332">
                  <c:v>333200</c:v>
                </c:pt>
                <c:pt idx="3333">
                  <c:v>333300</c:v>
                </c:pt>
                <c:pt idx="3334">
                  <c:v>333400</c:v>
                </c:pt>
                <c:pt idx="3335">
                  <c:v>333500</c:v>
                </c:pt>
                <c:pt idx="3336">
                  <c:v>333600</c:v>
                </c:pt>
                <c:pt idx="3337">
                  <c:v>333700</c:v>
                </c:pt>
                <c:pt idx="3338">
                  <c:v>333800</c:v>
                </c:pt>
                <c:pt idx="3339">
                  <c:v>333900</c:v>
                </c:pt>
                <c:pt idx="3340">
                  <c:v>334000</c:v>
                </c:pt>
                <c:pt idx="3341">
                  <c:v>334100</c:v>
                </c:pt>
                <c:pt idx="3342">
                  <c:v>334200</c:v>
                </c:pt>
                <c:pt idx="3343">
                  <c:v>334300</c:v>
                </c:pt>
                <c:pt idx="3344">
                  <c:v>334400</c:v>
                </c:pt>
                <c:pt idx="3345">
                  <c:v>334500</c:v>
                </c:pt>
                <c:pt idx="3346">
                  <c:v>334600</c:v>
                </c:pt>
                <c:pt idx="3347">
                  <c:v>334700</c:v>
                </c:pt>
                <c:pt idx="3348">
                  <c:v>334800</c:v>
                </c:pt>
                <c:pt idx="3349">
                  <c:v>334900</c:v>
                </c:pt>
                <c:pt idx="3350">
                  <c:v>335000</c:v>
                </c:pt>
                <c:pt idx="3351">
                  <c:v>335100</c:v>
                </c:pt>
                <c:pt idx="3352">
                  <c:v>335200</c:v>
                </c:pt>
                <c:pt idx="3353">
                  <c:v>335300</c:v>
                </c:pt>
                <c:pt idx="3354">
                  <c:v>335400</c:v>
                </c:pt>
                <c:pt idx="3355">
                  <c:v>335500</c:v>
                </c:pt>
                <c:pt idx="3356">
                  <c:v>335600</c:v>
                </c:pt>
                <c:pt idx="3357">
                  <c:v>335700</c:v>
                </c:pt>
                <c:pt idx="3358">
                  <c:v>335800</c:v>
                </c:pt>
                <c:pt idx="3359">
                  <c:v>335900</c:v>
                </c:pt>
                <c:pt idx="3360">
                  <c:v>336000</c:v>
                </c:pt>
                <c:pt idx="3361">
                  <c:v>336100</c:v>
                </c:pt>
                <c:pt idx="3362">
                  <c:v>336200</c:v>
                </c:pt>
                <c:pt idx="3363">
                  <c:v>336300</c:v>
                </c:pt>
                <c:pt idx="3364">
                  <c:v>336400</c:v>
                </c:pt>
                <c:pt idx="3365">
                  <c:v>336500</c:v>
                </c:pt>
                <c:pt idx="3366">
                  <c:v>336600</c:v>
                </c:pt>
                <c:pt idx="3367">
                  <c:v>336700</c:v>
                </c:pt>
                <c:pt idx="3368">
                  <c:v>336800</c:v>
                </c:pt>
                <c:pt idx="3369">
                  <c:v>336900</c:v>
                </c:pt>
                <c:pt idx="3370">
                  <c:v>337000</c:v>
                </c:pt>
                <c:pt idx="3371">
                  <c:v>337100</c:v>
                </c:pt>
                <c:pt idx="3372">
                  <c:v>337200</c:v>
                </c:pt>
                <c:pt idx="3373">
                  <c:v>337300</c:v>
                </c:pt>
                <c:pt idx="3374">
                  <c:v>337400</c:v>
                </c:pt>
                <c:pt idx="3375">
                  <c:v>337500</c:v>
                </c:pt>
                <c:pt idx="3376">
                  <c:v>337600</c:v>
                </c:pt>
                <c:pt idx="3377">
                  <c:v>337700</c:v>
                </c:pt>
                <c:pt idx="3378">
                  <c:v>337800</c:v>
                </c:pt>
                <c:pt idx="3379">
                  <c:v>337900</c:v>
                </c:pt>
                <c:pt idx="3380">
                  <c:v>338000</c:v>
                </c:pt>
                <c:pt idx="3381">
                  <c:v>338100</c:v>
                </c:pt>
                <c:pt idx="3382">
                  <c:v>338200</c:v>
                </c:pt>
                <c:pt idx="3383">
                  <c:v>338300</c:v>
                </c:pt>
                <c:pt idx="3384">
                  <c:v>338400</c:v>
                </c:pt>
                <c:pt idx="3385">
                  <c:v>338500</c:v>
                </c:pt>
                <c:pt idx="3386">
                  <c:v>338600</c:v>
                </c:pt>
                <c:pt idx="3387">
                  <c:v>338700</c:v>
                </c:pt>
                <c:pt idx="3388">
                  <c:v>338800</c:v>
                </c:pt>
                <c:pt idx="3389">
                  <c:v>338900</c:v>
                </c:pt>
                <c:pt idx="3390">
                  <c:v>339000</c:v>
                </c:pt>
                <c:pt idx="3391">
                  <c:v>339100</c:v>
                </c:pt>
                <c:pt idx="3392">
                  <c:v>339200</c:v>
                </c:pt>
                <c:pt idx="3393">
                  <c:v>339300</c:v>
                </c:pt>
                <c:pt idx="3394">
                  <c:v>339400</c:v>
                </c:pt>
                <c:pt idx="3395">
                  <c:v>339500</c:v>
                </c:pt>
                <c:pt idx="3396">
                  <c:v>339600</c:v>
                </c:pt>
                <c:pt idx="3397">
                  <c:v>339700</c:v>
                </c:pt>
                <c:pt idx="3398">
                  <c:v>339800</c:v>
                </c:pt>
                <c:pt idx="3399">
                  <c:v>339900</c:v>
                </c:pt>
                <c:pt idx="3400">
                  <c:v>340000</c:v>
                </c:pt>
                <c:pt idx="3401">
                  <c:v>340100</c:v>
                </c:pt>
                <c:pt idx="3402">
                  <c:v>340200</c:v>
                </c:pt>
                <c:pt idx="3403">
                  <c:v>340300</c:v>
                </c:pt>
                <c:pt idx="3404">
                  <c:v>340400</c:v>
                </c:pt>
                <c:pt idx="3405">
                  <c:v>340500</c:v>
                </c:pt>
                <c:pt idx="3406">
                  <c:v>340600</c:v>
                </c:pt>
                <c:pt idx="3407">
                  <c:v>340700</c:v>
                </c:pt>
                <c:pt idx="3408">
                  <c:v>340800</c:v>
                </c:pt>
                <c:pt idx="3409">
                  <c:v>340900</c:v>
                </c:pt>
                <c:pt idx="3410">
                  <c:v>341000</c:v>
                </c:pt>
                <c:pt idx="3411">
                  <c:v>341100</c:v>
                </c:pt>
                <c:pt idx="3412">
                  <c:v>341200</c:v>
                </c:pt>
                <c:pt idx="3413">
                  <c:v>341300</c:v>
                </c:pt>
                <c:pt idx="3414">
                  <c:v>341400</c:v>
                </c:pt>
                <c:pt idx="3415">
                  <c:v>341500</c:v>
                </c:pt>
                <c:pt idx="3416">
                  <c:v>341600</c:v>
                </c:pt>
                <c:pt idx="3417">
                  <c:v>341700</c:v>
                </c:pt>
                <c:pt idx="3418">
                  <c:v>341800</c:v>
                </c:pt>
                <c:pt idx="3419">
                  <c:v>341900</c:v>
                </c:pt>
                <c:pt idx="3420">
                  <c:v>342000</c:v>
                </c:pt>
                <c:pt idx="3421">
                  <c:v>342100</c:v>
                </c:pt>
                <c:pt idx="3422">
                  <c:v>342200</c:v>
                </c:pt>
                <c:pt idx="3423">
                  <c:v>342300</c:v>
                </c:pt>
                <c:pt idx="3424">
                  <c:v>342400</c:v>
                </c:pt>
                <c:pt idx="3425">
                  <c:v>342500</c:v>
                </c:pt>
                <c:pt idx="3426">
                  <c:v>342600</c:v>
                </c:pt>
                <c:pt idx="3427">
                  <c:v>342700</c:v>
                </c:pt>
                <c:pt idx="3428">
                  <c:v>342800</c:v>
                </c:pt>
                <c:pt idx="3429">
                  <c:v>342900</c:v>
                </c:pt>
                <c:pt idx="3430">
                  <c:v>343000</c:v>
                </c:pt>
                <c:pt idx="3431">
                  <c:v>343100</c:v>
                </c:pt>
                <c:pt idx="3432">
                  <c:v>343200</c:v>
                </c:pt>
                <c:pt idx="3433">
                  <c:v>343300</c:v>
                </c:pt>
                <c:pt idx="3434">
                  <c:v>343400</c:v>
                </c:pt>
                <c:pt idx="3435">
                  <c:v>343500</c:v>
                </c:pt>
                <c:pt idx="3436">
                  <c:v>343600</c:v>
                </c:pt>
                <c:pt idx="3437">
                  <c:v>343700</c:v>
                </c:pt>
                <c:pt idx="3438">
                  <c:v>343800</c:v>
                </c:pt>
                <c:pt idx="3439">
                  <c:v>343900</c:v>
                </c:pt>
                <c:pt idx="3440">
                  <c:v>344000</c:v>
                </c:pt>
                <c:pt idx="3441">
                  <c:v>344100</c:v>
                </c:pt>
                <c:pt idx="3442">
                  <c:v>344200</c:v>
                </c:pt>
                <c:pt idx="3443">
                  <c:v>344300</c:v>
                </c:pt>
                <c:pt idx="3444">
                  <c:v>344400</c:v>
                </c:pt>
                <c:pt idx="3445">
                  <c:v>344500</c:v>
                </c:pt>
                <c:pt idx="3446">
                  <c:v>344600</c:v>
                </c:pt>
                <c:pt idx="3447">
                  <c:v>344700</c:v>
                </c:pt>
                <c:pt idx="3448">
                  <c:v>344800</c:v>
                </c:pt>
                <c:pt idx="3449">
                  <c:v>344900</c:v>
                </c:pt>
                <c:pt idx="3450">
                  <c:v>345000</c:v>
                </c:pt>
                <c:pt idx="3451">
                  <c:v>345100</c:v>
                </c:pt>
                <c:pt idx="3452">
                  <c:v>345200</c:v>
                </c:pt>
                <c:pt idx="3453">
                  <c:v>345300</c:v>
                </c:pt>
                <c:pt idx="3454">
                  <c:v>345400</c:v>
                </c:pt>
                <c:pt idx="3455">
                  <c:v>345500</c:v>
                </c:pt>
                <c:pt idx="3456">
                  <c:v>345600</c:v>
                </c:pt>
                <c:pt idx="3457">
                  <c:v>345700</c:v>
                </c:pt>
                <c:pt idx="3458">
                  <c:v>345800</c:v>
                </c:pt>
                <c:pt idx="3459">
                  <c:v>345900</c:v>
                </c:pt>
                <c:pt idx="3460">
                  <c:v>346000</c:v>
                </c:pt>
                <c:pt idx="3461">
                  <c:v>346100</c:v>
                </c:pt>
                <c:pt idx="3462">
                  <c:v>346200</c:v>
                </c:pt>
                <c:pt idx="3463">
                  <c:v>346300</c:v>
                </c:pt>
                <c:pt idx="3464">
                  <c:v>346400</c:v>
                </c:pt>
                <c:pt idx="3465">
                  <c:v>346500</c:v>
                </c:pt>
                <c:pt idx="3466">
                  <c:v>346600</c:v>
                </c:pt>
                <c:pt idx="3467">
                  <c:v>346700</c:v>
                </c:pt>
                <c:pt idx="3468">
                  <c:v>346800</c:v>
                </c:pt>
                <c:pt idx="3469">
                  <c:v>346900</c:v>
                </c:pt>
                <c:pt idx="3470">
                  <c:v>347000</c:v>
                </c:pt>
                <c:pt idx="3471">
                  <c:v>347100</c:v>
                </c:pt>
                <c:pt idx="3472">
                  <c:v>347200</c:v>
                </c:pt>
                <c:pt idx="3473">
                  <c:v>347300</c:v>
                </c:pt>
                <c:pt idx="3474">
                  <c:v>347400</c:v>
                </c:pt>
                <c:pt idx="3475">
                  <c:v>347500</c:v>
                </c:pt>
                <c:pt idx="3476">
                  <c:v>347600</c:v>
                </c:pt>
                <c:pt idx="3477">
                  <c:v>347700</c:v>
                </c:pt>
                <c:pt idx="3478">
                  <c:v>347800</c:v>
                </c:pt>
                <c:pt idx="3479">
                  <c:v>347900</c:v>
                </c:pt>
                <c:pt idx="3480">
                  <c:v>348000</c:v>
                </c:pt>
                <c:pt idx="3481">
                  <c:v>348100</c:v>
                </c:pt>
                <c:pt idx="3482">
                  <c:v>348200</c:v>
                </c:pt>
                <c:pt idx="3483">
                  <c:v>348300</c:v>
                </c:pt>
                <c:pt idx="3484">
                  <c:v>348400</c:v>
                </c:pt>
                <c:pt idx="3485">
                  <c:v>348500</c:v>
                </c:pt>
                <c:pt idx="3486">
                  <c:v>348600</c:v>
                </c:pt>
                <c:pt idx="3487">
                  <c:v>348700</c:v>
                </c:pt>
                <c:pt idx="3488">
                  <c:v>348800</c:v>
                </c:pt>
                <c:pt idx="3489">
                  <c:v>348900</c:v>
                </c:pt>
                <c:pt idx="3490">
                  <c:v>349000</c:v>
                </c:pt>
                <c:pt idx="3491">
                  <c:v>349100</c:v>
                </c:pt>
                <c:pt idx="3492">
                  <c:v>349200</c:v>
                </c:pt>
                <c:pt idx="3493">
                  <c:v>349300</c:v>
                </c:pt>
                <c:pt idx="3494">
                  <c:v>349400</c:v>
                </c:pt>
                <c:pt idx="3495">
                  <c:v>349500</c:v>
                </c:pt>
                <c:pt idx="3496">
                  <c:v>349600</c:v>
                </c:pt>
                <c:pt idx="3497">
                  <c:v>349700</c:v>
                </c:pt>
                <c:pt idx="3498">
                  <c:v>349800</c:v>
                </c:pt>
                <c:pt idx="3499">
                  <c:v>349900</c:v>
                </c:pt>
                <c:pt idx="3500">
                  <c:v>350000</c:v>
                </c:pt>
                <c:pt idx="3501">
                  <c:v>350100</c:v>
                </c:pt>
                <c:pt idx="3502">
                  <c:v>350200</c:v>
                </c:pt>
                <c:pt idx="3503">
                  <c:v>350300</c:v>
                </c:pt>
                <c:pt idx="3504">
                  <c:v>350400</c:v>
                </c:pt>
                <c:pt idx="3505">
                  <c:v>350500</c:v>
                </c:pt>
                <c:pt idx="3506">
                  <c:v>350600</c:v>
                </c:pt>
                <c:pt idx="3507">
                  <c:v>350700</c:v>
                </c:pt>
                <c:pt idx="3508">
                  <c:v>350800</c:v>
                </c:pt>
                <c:pt idx="3509">
                  <c:v>350900</c:v>
                </c:pt>
                <c:pt idx="3510">
                  <c:v>351000</c:v>
                </c:pt>
                <c:pt idx="3511">
                  <c:v>351100</c:v>
                </c:pt>
                <c:pt idx="3512">
                  <c:v>351200</c:v>
                </c:pt>
                <c:pt idx="3513">
                  <c:v>351300</c:v>
                </c:pt>
                <c:pt idx="3514">
                  <c:v>351400</c:v>
                </c:pt>
                <c:pt idx="3515">
                  <c:v>351500</c:v>
                </c:pt>
                <c:pt idx="3516">
                  <c:v>351600</c:v>
                </c:pt>
                <c:pt idx="3517">
                  <c:v>351700</c:v>
                </c:pt>
                <c:pt idx="3518">
                  <c:v>351800</c:v>
                </c:pt>
                <c:pt idx="3519">
                  <c:v>351900</c:v>
                </c:pt>
                <c:pt idx="3520">
                  <c:v>352000</c:v>
                </c:pt>
                <c:pt idx="3521">
                  <c:v>352100</c:v>
                </c:pt>
                <c:pt idx="3522">
                  <c:v>352200</c:v>
                </c:pt>
                <c:pt idx="3523">
                  <c:v>352300</c:v>
                </c:pt>
                <c:pt idx="3524">
                  <c:v>352400</c:v>
                </c:pt>
                <c:pt idx="3525">
                  <c:v>352500</c:v>
                </c:pt>
                <c:pt idx="3526">
                  <c:v>352600</c:v>
                </c:pt>
                <c:pt idx="3527">
                  <c:v>352700</c:v>
                </c:pt>
                <c:pt idx="3528">
                  <c:v>352800</c:v>
                </c:pt>
                <c:pt idx="3529">
                  <c:v>352900</c:v>
                </c:pt>
                <c:pt idx="3530">
                  <c:v>353000</c:v>
                </c:pt>
                <c:pt idx="3531">
                  <c:v>353100</c:v>
                </c:pt>
                <c:pt idx="3532">
                  <c:v>353200</c:v>
                </c:pt>
                <c:pt idx="3533">
                  <c:v>353300</c:v>
                </c:pt>
                <c:pt idx="3534">
                  <c:v>353400</c:v>
                </c:pt>
                <c:pt idx="3535">
                  <c:v>353500</c:v>
                </c:pt>
                <c:pt idx="3536">
                  <c:v>353600</c:v>
                </c:pt>
                <c:pt idx="3537">
                  <c:v>353700</c:v>
                </c:pt>
                <c:pt idx="3538">
                  <c:v>353800</c:v>
                </c:pt>
                <c:pt idx="3539">
                  <c:v>353900</c:v>
                </c:pt>
                <c:pt idx="3540">
                  <c:v>354000</c:v>
                </c:pt>
                <c:pt idx="3541">
                  <c:v>354100</c:v>
                </c:pt>
                <c:pt idx="3542">
                  <c:v>354200</c:v>
                </c:pt>
                <c:pt idx="3543">
                  <c:v>354300</c:v>
                </c:pt>
                <c:pt idx="3544">
                  <c:v>354400</c:v>
                </c:pt>
                <c:pt idx="3545">
                  <c:v>354500</c:v>
                </c:pt>
                <c:pt idx="3546">
                  <c:v>354600</c:v>
                </c:pt>
                <c:pt idx="3547">
                  <c:v>354700</c:v>
                </c:pt>
                <c:pt idx="3548">
                  <c:v>354800</c:v>
                </c:pt>
                <c:pt idx="3549">
                  <c:v>354900</c:v>
                </c:pt>
                <c:pt idx="3550">
                  <c:v>355000</c:v>
                </c:pt>
                <c:pt idx="3551">
                  <c:v>355100</c:v>
                </c:pt>
                <c:pt idx="3552">
                  <c:v>355200</c:v>
                </c:pt>
                <c:pt idx="3553">
                  <c:v>355300</c:v>
                </c:pt>
                <c:pt idx="3554">
                  <c:v>355400</c:v>
                </c:pt>
                <c:pt idx="3555">
                  <c:v>355500</c:v>
                </c:pt>
                <c:pt idx="3556">
                  <c:v>355600</c:v>
                </c:pt>
                <c:pt idx="3557">
                  <c:v>355700</c:v>
                </c:pt>
                <c:pt idx="3558">
                  <c:v>355800</c:v>
                </c:pt>
                <c:pt idx="3559">
                  <c:v>355900</c:v>
                </c:pt>
                <c:pt idx="3560">
                  <c:v>356000</c:v>
                </c:pt>
                <c:pt idx="3561">
                  <c:v>356100</c:v>
                </c:pt>
                <c:pt idx="3562">
                  <c:v>356200</c:v>
                </c:pt>
                <c:pt idx="3563">
                  <c:v>356300</c:v>
                </c:pt>
                <c:pt idx="3564">
                  <c:v>356400</c:v>
                </c:pt>
                <c:pt idx="3565">
                  <c:v>356500</c:v>
                </c:pt>
                <c:pt idx="3566">
                  <c:v>356600</c:v>
                </c:pt>
                <c:pt idx="3567">
                  <c:v>356700</c:v>
                </c:pt>
                <c:pt idx="3568">
                  <c:v>356800</c:v>
                </c:pt>
                <c:pt idx="3569">
                  <c:v>356900</c:v>
                </c:pt>
                <c:pt idx="3570">
                  <c:v>357000</c:v>
                </c:pt>
                <c:pt idx="3571">
                  <c:v>357100</c:v>
                </c:pt>
                <c:pt idx="3572">
                  <c:v>357200</c:v>
                </c:pt>
                <c:pt idx="3573">
                  <c:v>357300</c:v>
                </c:pt>
                <c:pt idx="3574">
                  <c:v>357400</c:v>
                </c:pt>
                <c:pt idx="3575">
                  <c:v>357500</c:v>
                </c:pt>
                <c:pt idx="3576">
                  <c:v>357600</c:v>
                </c:pt>
                <c:pt idx="3577">
                  <c:v>357700</c:v>
                </c:pt>
                <c:pt idx="3578">
                  <c:v>357800</c:v>
                </c:pt>
                <c:pt idx="3579">
                  <c:v>357900</c:v>
                </c:pt>
                <c:pt idx="3580">
                  <c:v>358000</c:v>
                </c:pt>
                <c:pt idx="3581">
                  <c:v>358100</c:v>
                </c:pt>
                <c:pt idx="3582">
                  <c:v>358200</c:v>
                </c:pt>
                <c:pt idx="3583">
                  <c:v>358300</c:v>
                </c:pt>
                <c:pt idx="3584">
                  <c:v>358400</c:v>
                </c:pt>
                <c:pt idx="3585">
                  <c:v>358500</c:v>
                </c:pt>
                <c:pt idx="3586">
                  <c:v>358600</c:v>
                </c:pt>
                <c:pt idx="3587">
                  <c:v>358700</c:v>
                </c:pt>
                <c:pt idx="3588">
                  <c:v>358800</c:v>
                </c:pt>
                <c:pt idx="3589">
                  <c:v>358900</c:v>
                </c:pt>
                <c:pt idx="3590">
                  <c:v>359000</c:v>
                </c:pt>
                <c:pt idx="3591">
                  <c:v>359100</c:v>
                </c:pt>
                <c:pt idx="3592">
                  <c:v>359200</c:v>
                </c:pt>
                <c:pt idx="3593">
                  <c:v>359300</c:v>
                </c:pt>
                <c:pt idx="3594">
                  <c:v>359400</c:v>
                </c:pt>
                <c:pt idx="3595">
                  <c:v>359500</c:v>
                </c:pt>
                <c:pt idx="3596">
                  <c:v>359600</c:v>
                </c:pt>
                <c:pt idx="3597">
                  <c:v>359700</c:v>
                </c:pt>
                <c:pt idx="3598">
                  <c:v>359800</c:v>
                </c:pt>
                <c:pt idx="3599">
                  <c:v>359900</c:v>
                </c:pt>
                <c:pt idx="3600">
                  <c:v>360000</c:v>
                </c:pt>
                <c:pt idx="3601">
                  <c:v>360100</c:v>
                </c:pt>
                <c:pt idx="3602">
                  <c:v>360200</c:v>
                </c:pt>
                <c:pt idx="3603">
                  <c:v>360300</c:v>
                </c:pt>
                <c:pt idx="3604">
                  <c:v>360400</c:v>
                </c:pt>
                <c:pt idx="3605">
                  <c:v>360500</c:v>
                </c:pt>
                <c:pt idx="3606">
                  <c:v>360600</c:v>
                </c:pt>
                <c:pt idx="3607">
                  <c:v>360700</c:v>
                </c:pt>
                <c:pt idx="3608">
                  <c:v>360800</c:v>
                </c:pt>
                <c:pt idx="3609">
                  <c:v>360900</c:v>
                </c:pt>
                <c:pt idx="3610">
                  <c:v>361000</c:v>
                </c:pt>
                <c:pt idx="3611">
                  <c:v>361100</c:v>
                </c:pt>
                <c:pt idx="3612">
                  <c:v>361200</c:v>
                </c:pt>
                <c:pt idx="3613">
                  <c:v>361300</c:v>
                </c:pt>
                <c:pt idx="3614">
                  <c:v>361400</c:v>
                </c:pt>
                <c:pt idx="3615">
                  <c:v>361500</c:v>
                </c:pt>
                <c:pt idx="3616">
                  <c:v>361600</c:v>
                </c:pt>
                <c:pt idx="3617">
                  <c:v>361700</c:v>
                </c:pt>
                <c:pt idx="3618">
                  <c:v>361800</c:v>
                </c:pt>
                <c:pt idx="3619">
                  <c:v>361900</c:v>
                </c:pt>
                <c:pt idx="3620">
                  <c:v>362000</c:v>
                </c:pt>
                <c:pt idx="3621">
                  <c:v>362100</c:v>
                </c:pt>
                <c:pt idx="3622">
                  <c:v>362200</c:v>
                </c:pt>
                <c:pt idx="3623">
                  <c:v>362300</c:v>
                </c:pt>
                <c:pt idx="3624">
                  <c:v>362400</c:v>
                </c:pt>
                <c:pt idx="3625">
                  <c:v>362500</c:v>
                </c:pt>
                <c:pt idx="3626">
                  <c:v>362600</c:v>
                </c:pt>
                <c:pt idx="3627">
                  <c:v>362700</c:v>
                </c:pt>
                <c:pt idx="3628">
                  <c:v>362800</c:v>
                </c:pt>
                <c:pt idx="3629">
                  <c:v>362900</c:v>
                </c:pt>
                <c:pt idx="3630">
                  <c:v>363000</c:v>
                </c:pt>
                <c:pt idx="3631">
                  <c:v>363100</c:v>
                </c:pt>
                <c:pt idx="3632">
                  <c:v>363200</c:v>
                </c:pt>
                <c:pt idx="3633">
                  <c:v>363300</c:v>
                </c:pt>
                <c:pt idx="3634">
                  <c:v>363400</c:v>
                </c:pt>
                <c:pt idx="3635">
                  <c:v>363500</c:v>
                </c:pt>
                <c:pt idx="3636">
                  <c:v>363600</c:v>
                </c:pt>
                <c:pt idx="3637">
                  <c:v>363700</c:v>
                </c:pt>
                <c:pt idx="3638">
                  <c:v>363800</c:v>
                </c:pt>
                <c:pt idx="3639">
                  <c:v>363900</c:v>
                </c:pt>
                <c:pt idx="3640">
                  <c:v>364000</c:v>
                </c:pt>
                <c:pt idx="3641">
                  <c:v>364100</c:v>
                </c:pt>
                <c:pt idx="3642">
                  <c:v>364200</c:v>
                </c:pt>
                <c:pt idx="3643">
                  <c:v>364300</c:v>
                </c:pt>
                <c:pt idx="3644">
                  <c:v>364400</c:v>
                </c:pt>
                <c:pt idx="3645">
                  <c:v>364500</c:v>
                </c:pt>
                <c:pt idx="3646">
                  <c:v>364600</c:v>
                </c:pt>
                <c:pt idx="3647">
                  <c:v>364700</c:v>
                </c:pt>
                <c:pt idx="3648">
                  <c:v>364800</c:v>
                </c:pt>
                <c:pt idx="3649">
                  <c:v>364900</c:v>
                </c:pt>
                <c:pt idx="3650">
                  <c:v>365000</c:v>
                </c:pt>
                <c:pt idx="3651">
                  <c:v>365100</c:v>
                </c:pt>
                <c:pt idx="3652">
                  <c:v>365200</c:v>
                </c:pt>
                <c:pt idx="3653">
                  <c:v>365300</c:v>
                </c:pt>
                <c:pt idx="3654">
                  <c:v>365400</c:v>
                </c:pt>
                <c:pt idx="3655">
                  <c:v>365500</c:v>
                </c:pt>
                <c:pt idx="3656">
                  <c:v>365600</c:v>
                </c:pt>
                <c:pt idx="3657">
                  <c:v>365700</c:v>
                </c:pt>
                <c:pt idx="3658">
                  <c:v>365800</c:v>
                </c:pt>
                <c:pt idx="3659">
                  <c:v>365900</c:v>
                </c:pt>
                <c:pt idx="3660">
                  <c:v>366000</c:v>
                </c:pt>
                <c:pt idx="3661">
                  <c:v>366100</c:v>
                </c:pt>
                <c:pt idx="3662">
                  <c:v>366200</c:v>
                </c:pt>
                <c:pt idx="3663">
                  <c:v>366300</c:v>
                </c:pt>
                <c:pt idx="3664">
                  <c:v>366400</c:v>
                </c:pt>
                <c:pt idx="3665">
                  <c:v>366500</c:v>
                </c:pt>
                <c:pt idx="3666">
                  <c:v>366600</c:v>
                </c:pt>
                <c:pt idx="3667">
                  <c:v>366700</c:v>
                </c:pt>
                <c:pt idx="3668">
                  <c:v>366800</c:v>
                </c:pt>
                <c:pt idx="3669">
                  <c:v>366900</c:v>
                </c:pt>
                <c:pt idx="3670">
                  <c:v>367000</c:v>
                </c:pt>
                <c:pt idx="3671">
                  <c:v>367100</c:v>
                </c:pt>
                <c:pt idx="3672">
                  <c:v>367200</c:v>
                </c:pt>
                <c:pt idx="3673">
                  <c:v>367300</c:v>
                </c:pt>
                <c:pt idx="3674">
                  <c:v>367400</c:v>
                </c:pt>
                <c:pt idx="3675">
                  <c:v>367500</c:v>
                </c:pt>
                <c:pt idx="3676">
                  <c:v>367600</c:v>
                </c:pt>
                <c:pt idx="3677">
                  <c:v>367700</c:v>
                </c:pt>
                <c:pt idx="3678">
                  <c:v>367800</c:v>
                </c:pt>
                <c:pt idx="3679">
                  <c:v>367900</c:v>
                </c:pt>
                <c:pt idx="3680">
                  <c:v>368000</c:v>
                </c:pt>
                <c:pt idx="3681">
                  <c:v>368100</c:v>
                </c:pt>
                <c:pt idx="3682">
                  <c:v>368200</c:v>
                </c:pt>
                <c:pt idx="3683">
                  <c:v>368300</c:v>
                </c:pt>
                <c:pt idx="3684">
                  <c:v>368400</c:v>
                </c:pt>
                <c:pt idx="3685">
                  <c:v>368500</c:v>
                </c:pt>
                <c:pt idx="3686">
                  <c:v>368600</c:v>
                </c:pt>
                <c:pt idx="3687">
                  <c:v>368700</c:v>
                </c:pt>
                <c:pt idx="3688">
                  <c:v>368800</c:v>
                </c:pt>
                <c:pt idx="3689">
                  <c:v>368900</c:v>
                </c:pt>
                <c:pt idx="3690">
                  <c:v>369000</c:v>
                </c:pt>
                <c:pt idx="3691">
                  <c:v>369100</c:v>
                </c:pt>
                <c:pt idx="3692">
                  <c:v>369200</c:v>
                </c:pt>
                <c:pt idx="3693">
                  <c:v>369300</c:v>
                </c:pt>
                <c:pt idx="3694">
                  <c:v>369400</c:v>
                </c:pt>
                <c:pt idx="3695">
                  <c:v>369500</c:v>
                </c:pt>
                <c:pt idx="3696">
                  <c:v>369600</c:v>
                </c:pt>
                <c:pt idx="3697">
                  <c:v>369700</c:v>
                </c:pt>
                <c:pt idx="3698">
                  <c:v>369800</c:v>
                </c:pt>
                <c:pt idx="3699">
                  <c:v>369900</c:v>
                </c:pt>
                <c:pt idx="3700">
                  <c:v>370000</c:v>
                </c:pt>
                <c:pt idx="3701">
                  <c:v>370100</c:v>
                </c:pt>
                <c:pt idx="3702">
                  <c:v>370200</c:v>
                </c:pt>
                <c:pt idx="3703">
                  <c:v>370300</c:v>
                </c:pt>
                <c:pt idx="3704">
                  <c:v>370400</c:v>
                </c:pt>
                <c:pt idx="3705">
                  <c:v>370500</c:v>
                </c:pt>
                <c:pt idx="3706">
                  <c:v>370600</c:v>
                </c:pt>
                <c:pt idx="3707">
                  <c:v>370700</c:v>
                </c:pt>
                <c:pt idx="3708">
                  <c:v>370800</c:v>
                </c:pt>
                <c:pt idx="3709">
                  <c:v>370900</c:v>
                </c:pt>
                <c:pt idx="3710">
                  <c:v>371000</c:v>
                </c:pt>
                <c:pt idx="3711">
                  <c:v>371100</c:v>
                </c:pt>
                <c:pt idx="3712">
                  <c:v>371200</c:v>
                </c:pt>
                <c:pt idx="3713">
                  <c:v>371300</c:v>
                </c:pt>
                <c:pt idx="3714">
                  <c:v>371400</c:v>
                </c:pt>
                <c:pt idx="3715">
                  <c:v>371500</c:v>
                </c:pt>
                <c:pt idx="3716">
                  <c:v>371600</c:v>
                </c:pt>
                <c:pt idx="3717">
                  <c:v>371700</c:v>
                </c:pt>
                <c:pt idx="3718">
                  <c:v>371800</c:v>
                </c:pt>
                <c:pt idx="3719">
                  <c:v>371900</c:v>
                </c:pt>
                <c:pt idx="3720">
                  <c:v>372000</c:v>
                </c:pt>
                <c:pt idx="3721">
                  <c:v>372100</c:v>
                </c:pt>
                <c:pt idx="3722">
                  <c:v>372200</c:v>
                </c:pt>
                <c:pt idx="3723">
                  <c:v>372300</c:v>
                </c:pt>
                <c:pt idx="3724">
                  <c:v>372400</c:v>
                </c:pt>
                <c:pt idx="3725">
                  <c:v>372500</c:v>
                </c:pt>
                <c:pt idx="3726">
                  <c:v>372600</c:v>
                </c:pt>
                <c:pt idx="3727">
                  <c:v>372700</c:v>
                </c:pt>
                <c:pt idx="3728">
                  <c:v>372800</c:v>
                </c:pt>
                <c:pt idx="3729">
                  <c:v>372900</c:v>
                </c:pt>
                <c:pt idx="3730">
                  <c:v>373000</c:v>
                </c:pt>
                <c:pt idx="3731">
                  <c:v>373100</c:v>
                </c:pt>
                <c:pt idx="3732">
                  <c:v>373200</c:v>
                </c:pt>
                <c:pt idx="3733">
                  <c:v>373300</c:v>
                </c:pt>
                <c:pt idx="3734">
                  <c:v>373400</c:v>
                </c:pt>
                <c:pt idx="3735">
                  <c:v>373500</c:v>
                </c:pt>
                <c:pt idx="3736">
                  <c:v>373600</c:v>
                </c:pt>
                <c:pt idx="3737">
                  <c:v>373700</c:v>
                </c:pt>
                <c:pt idx="3738">
                  <c:v>373800</c:v>
                </c:pt>
                <c:pt idx="3739">
                  <c:v>373900</c:v>
                </c:pt>
                <c:pt idx="3740">
                  <c:v>374000</c:v>
                </c:pt>
                <c:pt idx="3741">
                  <c:v>374100</c:v>
                </c:pt>
                <c:pt idx="3742">
                  <c:v>374200</c:v>
                </c:pt>
                <c:pt idx="3743">
                  <c:v>374300</c:v>
                </c:pt>
                <c:pt idx="3744">
                  <c:v>374400</c:v>
                </c:pt>
                <c:pt idx="3745">
                  <c:v>374500</c:v>
                </c:pt>
                <c:pt idx="3746">
                  <c:v>374600</c:v>
                </c:pt>
                <c:pt idx="3747">
                  <c:v>374700</c:v>
                </c:pt>
                <c:pt idx="3748">
                  <c:v>374800</c:v>
                </c:pt>
                <c:pt idx="3749">
                  <c:v>374900</c:v>
                </c:pt>
                <c:pt idx="3750">
                  <c:v>375000</c:v>
                </c:pt>
                <c:pt idx="3751">
                  <c:v>375100</c:v>
                </c:pt>
                <c:pt idx="3752">
                  <c:v>375200</c:v>
                </c:pt>
                <c:pt idx="3753">
                  <c:v>375300</c:v>
                </c:pt>
                <c:pt idx="3754">
                  <c:v>375400</c:v>
                </c:pt>
                <c:pt idx="3755">
                  <c:v>375500</c:v>
                </c:pt>
                <c:pt idx="3756">
                  <c:v>375600</c:v>
                </c:pt>
                <c:pt idx="3757">
                  <c:v>375700</c:v>
                </c:pt>
                <c:pt idx="3758">
                  <c:v>375800</c:v>
                </c:pt>
                <c:pt idx="3759">
                  <c:v>375900</c:v>
                </c:pt>
                <c:pt idx="3760">
                  <c:v>376000</c:v>
                </c:pt>
                <c:pt idx="3761">
                  <c:v>376100</c:v>
                </c:pt>
                <c:pt idx="3762">
                  <c:v>376200</c:v>
                </c:pt>
                <c:pt idx="3763">
                  <c:v>376300</c:v>
                </c:pt>
                <c:pt idx="3764">
                  <c:v>376400</c:v>
                </c:pt>
                <c:pt idx="3765">
                  <c:v>376500</c:v>
                </c:pt>
                <c:pt idx="3766">
                  <c:v>376600</c:v>
                </c:pt>
                <c:pt idx="3767">
                  <c:v>376700</c:v>
                </c:pt>
                <c:pt idx="3768">
                  <c:v>376800</c:v>
                </c:pt>
                <c:pt idx="3769">
                  <c:v>376900</c:v>
                </c:pt>
                <c:pt idx="3770">
                  <c:v>377000</c:v>
                </c:pt>
                <c:pt idx="3771">
                  <c:v>377100</c:v>
                </c:pt>
                <c:pt idx="3772">
                  <c:v>377200</c:v>
                </c:pt>
                <c:pt idx="3773">
                  <c:v>377300</c:v>
                </c:pt>
                <c:pt idx="3774">
                  <c:v>377400</c:v>
                </c:pt>
                <c:pt idx="3775">
                  <c:v>377500</c:v>
                </c:pt>
                <c:pt idx="3776">
                  <c:v>377600</c:v>
                </c:pt>
                <c:pt idx="3777">
                  <c:v>377700</c:v>
                </c:pt>
                <c:pt idx="3778">
                  <c:v>377800</c:v>
                </c:pt>
                <c:pt idx="3779">
                  <c:v>377900</c:v>
                </c:pt>
                <c:pt idx="3780">
                  <c:v>378000</c:v>
                </c:pt>
                <c:pt idx="3781">
                  <c:v>378100</c:v>
                </c:pt>
                <c:pt idx="3782">
                  <c:v>378200</c:v>
                </c:pt>
                <c:pt idx="3783">
                  <c:v>378300</c:v>
                </c:pt>
                <c:pt idx="3784">
                  <c:v>378400</c:v>
                </c:pt>
                <c:pt idx="3785">
                  <c:v>378500</c:v>
                </c:pt>
                <c:pt idx="3786">
                  <c:v>378600</c:v>
                </c:pt>
                <c:pt idx="3787">
                  <c:v>378700</c:v>
                </c:pt>
                <c:pt idx="3788">
                  <c:v>378800</c:v>
                </c:pt>
                <c:pt idx="3789">
                  <c:v>378900</c:v>
                </c:pt>
                <c:pt idx="3790">
                  <c:v>379000</c:v>
                </c:pt>
                <c:pt idx="3791">
                  <c:v>379100</c:v>
                </c:pt>
                <c:pt idx="3792">
                  <c:v>379200</c:v>
                </c:pt>
                <c:pt idx="3793">
                  <c:v>379300</c:v>
                </c:pt>
                <c:pt idx="3794">
                  <c:v>379400</c:v>
                </c:pt>
                <c:pt idx="3795">
                  <c:v>379500</c:v>
                </c:pt>
                <c:pt idx="3796">
                  <c:v>379600</c:v>
                </c:pt>
                <c:pt idx="3797">
                  <c:v>379700</c:v>
                </c:pt>
                <c:pt idx="3798">
                  <c:v>379800</c:v>
                </c:pt>
                <c:pt idx="3799">
                  <c:v>379900</c:v>
                </c:pt>
                <c:pt idx="3800">
                  <c:v>380000</c:v>
                </c:pt>
                <c:pt idx="3801">
                  <c:v>380100</c:v>
                </c:pt>
                <c:pt idx="3802">
                  <c:v>380200</c:v>
                </c:pt>
                <c:pt idx="3803">
                  <c:v>380300</c:v>
                </c:pt>
                <c:pt idx="3804">
                  <c:v>380400</c:v>
                </c:pt>
                <c:pt idx="3805">
                  <c:v>380500</c:v>
                </c:pt>
                <c:pt idx="3806">
                  <c:v>380600</c:v>
                </c:pt>
                <c:pt idx="3807">
                  <c:v>380700</c:v>
                </c:pt>
                <c:pt idx="3808">
                  <c:v>380800</c:v>
                </c:pt>
                <c:pt idx="3809">
                  <c:v>380900</c:v>
                </c:pt>
                <c:pt idx="3810">
                  <c:v>381000</c:v>
                </c:pt>
                <c:pt idx="3811">
                  <c:v>381100</c:v>
                </c:pt>
                <c:pt idx="3812">
                  <c:v>381200</c:v>
                </c:pt>
                <c:pt idx="3813">
                  <c:v>381300</c:v>
                </c:pt>
                <c:pt idx="3814">
                  <c:v>381400</c:v>
                </c:pt>
                <c:pt idx="3815">
                  <c:v>381500</c:v>
                </c:pt>
                <c:pt idx="3816">
                  <c:v>381600</c:v>
                </c:pt>
                <c:pt idx="3817">
                  <c:v>381700</c:v>
                </c:pt>
                <c:pt idx="3818">
                  <c:v>381800</c:v>
                </c:pt>
                <c:pt idx="3819">
                  <c:v>381900</c:v>
                </c:pt>
                <c:pt idx="3820">
                  <c:v>382000</c:v>
                </c:pt>
                <c:pt idx="3821">
                  <c:v>382100</c:v>
                </c:pt>
                <c:pt idx="3822">
                  <c:v>382200</c:v>
                </c:pt>
                <c:pt idx="3823">
                  <c:v>382300</c:v>
                </c:pt>
                <c:pt idx="3824">
                  <c:v>382400</c:v>
                </c:pt>
                <c:pt idx="3825">
                  <c:v>382500</c:v>
                </c:pt>
                <c:pt idx="3826">
                  <c:v>382600</c:v>
                </c:pt>
                <c:pt idx="3827">
                  <c:v>382700</c:v>
                </c:pt>
                <c:pt idx="3828">
                  <c:v>382800</c:v>
                </c:pt>
                <c:pt idx="3829">
                  <c:v>382900</c:v>
                </c:pt>
                <c:pt idx="3830">
                  <c:v>383000</c:v>
                </c:pt>
                <c:pt idx="3831">
                  <c:v>383100</c:v>
                </c:pt>
                <c:pt idx="3832">
                  <c:v>383200</c:v>
                </c:pt>
                <c:pt idx="3833">
                  <c:v>383300</c:v>
                </c:pt>
                <c:pt idx="3834">
                  <c:v>383400</c:v>
                </c:pt>
                <c:pt idx="3835">
                  <c:v>383500</c:v>
                </c:pt>
                <c:pt idx="3836">
                  <c:v>383600</c:v>
                </c:pt>
                <c:pt idx="3837">
                  <c:v>383700</c:v>
                </c:pt>
                <c:pt idx="3838">
                  <c:v>383800</c:v>
                </c:pt>
                <c:pt idx="3839">
                  <c:v>383900</c:v>
                </c:pt>
                <c:pt idx="3840">
                  <c:v>384000</c:v>
                </c:pt>
                <c:pt idx="3841">
                  <c:v>384100</c:v>
                </c:pt>
                <c:pt idx="3842">
                  <c:v>384200</c:v>
                </c:pt>
                <c:pt idx="3843">
                  <c:v>384300</c:v>
                </c:pt>
                <c:pt idx="3844">
                  <c:v>384400</c:v>
                </c:pt>
                <c:pt idx="3845">
                  <c:v>384500</c:v>
                </c:pt>
                <c:pt idx="3846">
                  <c:v>384600</c:v>
                </c:pt>
                <c:pt idx="3847">
                  <c:v>384700</c:v>
                </c:pt>
                <c:pt idx="3848">
                  <c:v>384800</c:v>
                </c:pt>
                <c:pt idx="3849">
                  <c:v>384900</c:v>
                </c:pt>
                <c:pt idx="3850">
                  <c:v>385000</c:v>
                </c:pt>
                <c:pt idx="3851">
                  <c:v>385100</c:v>
                </c:pt>
                <c:pt idx="3852">
                  <c:v>385200</c:v>
                </c:pt>
                <c:pt idx="3853">
                  <c:v>385300</c:v>
                </c:pt>
                <c:pt idx="3854">
                  <c:v>385400</c:v>
                </c:pt>
                <c:pt idx="3855">
                  <c:v>385500</c:v>
                </c:pt>
                <c:pt idx="3856">
                  <c:v>385600</c:v>
                </c:pt>
                <c:pt idx="3857">
                  <c:v>385700</c:v>
                </c:pt>
                <c:pt idx="3858">
                  <c:v>385800</c:v>
                </c:pt>
                <c:pt idx="3859">
                  <c:v>385900</c:v>
                </c:pt>
                <c:pt idx="3860">
                  <c:v>386000</c:v>
                </c:pt>
                <c:pt idx="3861">
                  <c:v>386100</c:v>
                </c:pt>
                <c:pt idx="3862">
                  <c:v>386200</c:v>
                </c:pt>
                <c:pt idx="3863">
                  <c:v>386300</c:v>
                </c:pt>
                <c:pt idx="3864">
                  <c:v>386400</c:v>
                </c:pt>
                <c:pt idx="3865">
                  <c:v>386500</c:v>
                </c:pt>
                <c:pt idx="3866">
                  <c:v>386600</c:v>
                </c:pt>
                <c:pt idx="3867">
                  <c:v>386700</c:v>
                </c:pt>
                <c:pt idx="3868">
                  <c:v>386800</c:v>
                </c:pt>
                <c:pt idx="3869">
                  <c:v>386900</c:v>
                </c:pt>
                <c:pt idx="3870">
                  <c:v>387000</c:v>
                </c:pt>
                <c:pt idx="3871">
                  <c:v>387100</c:v>
                </c:pt>
                <c:pt idx="3872">
                  <c:v>387200</c:v>
                </c:pt>
                <c:pt idx="3873">
                  <c:v>387300</c:v>
                </c:pt>
                <c:pt idx="3874">
                  <c:v>387400</c:v>
                </c:pt>
                <c:pt idx="3875">
                  <c:v>387500</c:v>
                </c:pt>
                <c:pt idx="3876">
                  <c:v>387600</c:v>
                </c:pt>
                <c:pt idx="3877">
                  <c:v>387700</c:v>
                </c:pt>
                <c:pt idx="3878">
                  <c:v>387800</c:v>
                </c:pt>
                <c:pt idx="3879">
                  <c:v>387900</c:v>
                </c:pt>
                <c:pt idx="3880">
                  <c:v>388000</c:v>
                </c:pt>
                <c:pt idx="3881">
                  <c:v>388100</c:v>
                </c:pt>
                <c:pt idx="3882">
                  <c:v>388200</c:v>
                </c:pt>
                <c:pt idx="3883">
                  <c:v>388300</c:v>
                </c:pt>
                <c:pt idx="3884">
                  <c:v>388400</c:v>
                </c:pt>
                <c:pt idx="3885">
                  <c:v>388500</c:v>
                </c:pt>
                <c:pt idx="3886">
                  <c:v>388600</c:v>
                </c:pt>
                <c:pt idx="3887">
                  <c:v>388700</c:v>
                </c:pt>
                <c:pt idx="3888">
                  <c:v>388800</c:v>
                </c:pt>
                <c:pt idx="3889">
                  <c:v>388900</c:v>
                </c:pt>
                <c:pt idx="3890">
                  <c:v>389000</c:v>
                </c:pt>
                <c:pt idx="3891">
                  <c:v>389100</c:v>
                </c:pt>
                <c:pt idx="3892">
                  <c:v>389200</c:v>
                </c:pt>
                <c:pt idx="3893">
                  <c:v>389300</c:v>
                </c:pt>
                <c:pt idx="3894">
                  <c:v>389400</c:v>
                </c:pt>
                <c:pt idx="3895">
                  <c:v>389500</c:v>
                </c:pt>
                <c:pt idx="3896">
                  <c:v>389600</c:v>
                </c:pt>
                <c:pt idx="3897">
                  <c:v>389700</c:v>
                </c:pt>
                <c:pt idx="3898">
                  <c:v>389800</c:v>
                </c:pt>
                <c:pt idx="3899">
                  <c:v>389900</c:v>
                </c:pt>
                <c:pt idx="3900">
                  <c:v>390000</c:v>
                </c:pt>
                <c:pt idx="3901">
                  <c:v>390100</c:v>
                </c:pt>
                <c:pt idx="3902">
                  <c:v>390200</c:v>
                </c:pt>
                <c:pt idx="3903">
                  <c:v>390300</c:v>
                </c:pt>
                <c:pt idx="3904">
                  <c:v>390400</c:v>
                </c:pt>
                <c:pt idx="3905">
                  <c:v>390500</c:v>
                </c:pt>
                <c:pt idx="3906">
                  <c:v>390600</c:v>
                </c:pt>
                <c:pt idx="3907">
                  <c:v>390700</c:v>
                </c:pt>
                <c:pt idx="3908">
                  <c:v>390800</c:v>
                </c:pt>
                <c:pt idx="3909">
                  <c:v>390900</c:v>
                </c:pt>
                <c:pt idx="3910">
                  <c:v>391000</c:v>
                </c:pt>
                <c:pt idx="3911">
                  <c:v>391100</c:v>
                </c:pt>
                <c:pt idx="3912">
                  <c:v>391200</c:v>
                </c:pt>
                <c:pt idx="3913">
                  <c:v>391300</c:v>
                </c:pt>
                <c:pt idx="3914">
                  <c:v>391400</c:v>
                </c:pt>
                <c:pt idx="3915">
                  <c:v>391500</c:v>
                </c:pt>
                <c:pt idx="3916">
                  <c:v>391600</c:v>
                </c:pt>
                <c:pt idx="3917">
                  <c:v>391700</c:v>
                </c:pt>
                <c:pt idx="3918">
                  <c:v>391800</c:v>
                </c:pt>
                <c:pt idx="3919">
                  <c:v>391900</c:v>
                </c:pt>
                <c:pt idx="3920">
                  <c:v>392000</c:v>
                </c:pt>
                <c:pt idx="3921">
                  <c:v>392100</c:v>
                </c:pt>
                <c:pt idx="3922">
                  <c:v>392200</c:v>
                </c:pt>
                <c:pt idx="3923">
                  <c:v>392300</c:v>
                </c:pt>
                <c:pt idx="3924">
                  <c:v>392400</c:v>
                </c:pt>
                <c:pt idx="3925">
                  <c:v>392500</c:v>
                </c:pt>
                <c:pt idx="3926">
                  <c:v>392600</c:v>
                </c:pt>
                <c:pt idx="3927">
                  <c:v>392700</c:v>
                </c:pt>
                <c:pt idx="3928">
                  <c:v>392800</c:v>
                </c:pt>
                <c:pt idx="3929">
                  <c:v>392900</c:v>
                </c:pt>
                <c:pt idx="3930">
                  <c:v>393000</c:v>
                </c:pt>
                <c:pt idx="3931">
                  <c:v>393100</c:v>
                </c:pt>
                <c:pt idx="3932">
                  <c:v>393200</c:v>
                </c:pt>
                <c:pt idx="3933">
                  <c:v>393300</c:v>
                </c:pt>
                <c:pt idx="3934">
                  <c:v>393400</c:v>
                </c:pt>
                <c:pt idx="3935">
                  <c:v>393500</c:v>
                </c:pt>
                <c:pt idx="3936">
                  <c:v>393600</c:v>
                </c:pt>
                <c:pt idx="3937">
                  <c:v>393700</c:v>
                </c:pt>
                <c:pt idx="3938">
                  <c:v>393800</c:v>
                </c:pt>
                <c:pt idx="3939">
                  <c:v>393900</c:v>
                </c:pt>
                <c:pt idx="3940">
                  <c:v>394000</c:v>
                </c:pt>
                <c:pt idx="3941">
                  <c:v>394100</c:v>
                </c:pt>
                <c:pt idx="3942">
                  <c:v>394200</c:v>
                </c:pt>
                <c:pt idx="3943">
                  <c:v>394300</c:v>
                </c:pt>
                <c:pt idx="3944">
                  <c:v>394400</c:v>
                </c:pt>
                <c:pt idx="3945">
                  <c:v>394500</c:v>
                </c:pt>
                <c:pt idx="3946">
                  <c:v>394600</c:v>
                </c:pt>
                <c:pt idx="3947">
                  <c:v>394700</c:v>
                </c:pt>
                <c:pt idx="3948">
                  <c:v>394800</c:v>
                </c:pt>
                <c:pt idx="3949">
                  <c:v>394900</c:v>
                </c:pt>
                <c:pt idx="3950">
                  <c:v>395000</c:v>
                </c:pt>
                <c:pt idx="3951">
                  <c:v>395100</c:v>
                </c:pt>
                <c:pt idx="3952">
                  <c:v>395200</c:v>
                </c:pt>
                <c:pt idx="3953">
                  <c:v>395300</c:v>
                </c:pt>
                <c:pt idx="3954">
                  <c:v>395400</c:v>
                </c:pt>
                <c:pt idx="3955">
                  <c:v>395500</c:v>
                </c:pt>
                <c:pt idx="3956">
                  <c:v>395600</c:v>
                </c:pt>
                <c:pt idx="3957">
                  <c:v>395700</c:v>
                </c:pt>
                <c:pt idx="3958">
                  <c:v>395800</c:v>
                </c:pt>
                <c:pt idx="3959">
                  <c:v>395900</c:v>
                </c:pt>
                <c:pt idx="3960">
                  <c:v>396000</c:v>
                </c:pt>
                <c:pt idx="3961">
                  <c:v>396100</c:v>
                </c:pt>
                <c:pt idx="3962">
                  <c:v>396200</c:v>
                </c:pt>
                <c:pt idx="3963">
                  <c:v>396300</c:v>
                </c:pt>
                <c:pt idx="3964">
                  <c:v>396400</c:v>
                </c:pt>
                <c:pt idx="3965">
                  <c:v>396500</c:v>
                </c:pt>
                <c:pt idx="3966">
                  <c:v>396600</c:v>
                </c:pt>
                <c:pt idx="3967">
                  <c:v>396700</c:v>
                </c:pt>
                <c:pt idx="3968">
                  <c:v>396800</c:v>
                </c:pt>
                <c:pt idx="3969">
                  <c:v>396900</c:v>
                </c:pt>
                <c:pt idx="3970">
                  <c:v>397000</c:v>
                </c:pt>
                <c:pt idx="3971">
                  <c:v>397100</c:v>
                </c:pt>
                <c:pt idx="3972">
                  <c:v>397200</c:v>
                </c:pt>
                <c:pt idx="3973">
                  <c:v>397300</c:v>
                </c:pt>
                <c:pt idx="3974">
                  <c:v>397400</c:v>
                </c:pt>
                <c:pt idx="3975">
                  <c:v>397500</c:v>
                </c:pt>
                <c:pt idx="3976">
                  <c:v>397600</c:v>
                </c:pt>
                <c:pt idx="3977">
                  <c:v>397700</c:v>
                </c:pt>
                <c:pt idx="3978">
                  <c:v>397800</c:v>
                </c:pt>
                <c:pt idx="3979">
                  <c:v>397900</c:v>
                </c:pt>
                <c:pt idx="3980">
                  <c:v>398000</c:v>
                </c:pt>
                <c:pt idx="3981">
                  <c:v>398100</c:v>
                </c:pt>
                <c:pt idx="3982">
                  <c:v>398200</c:v>
                </c:pt>
                <c:pt idx="3983">
                  <c:v>398300</c:v>
                </c:pt>
                <c:pt idx="3984">
                  <c:v>398400</c:v>
                </c:pt>
                <c:pt idx="3985">
                  <c:v>398500</c:v>
                </c:pt>
                <c:pt idx="3986">
                  <c:v>398600</c:v>
                </c:pt>
                <c:pt idx="3987">
                  <c:v>398700</c:v>
                </c:pt>
                <c:pt idx="3988">
                  <c:v>398800</c:v>
                </c:pt>
                <c:pt idx="3989">
                  <c:v>398900</c:v>
                </c:pt>
                <c:pt idx="3990">
                  <c:v>399000</c:v>
                </c:pt>
                <c:pt idx="3991">
                  <c:v>399100</c:v>
                </c:pt>
                <c:pt idx="3992">
                  <c:v>399200</c:v>
                </c:pt>
                <c:pt idx="3993">
                  <c:v>399300</c:v>
                </c:pt>
                <c:pt idx="3994">
                  <c:v>399400</c:v>
                </c:pt>
                <c:pt idx="3995">
                  <c:v>399500</c:v>
                </c:pt>
                <c:pt idx="3996">
                  <c:v>399600</c:v>
                </c:pt>
                <c:pt idx="3997">
                  <c:v>399700</c:v>
                </c:pt>
                <c:pt idx="3998">
                  <c:v>399800</c:v>
                </c:pt>
                <c:pt idx="3999">
                  <c:v>399900</c:v>
                </c:pt>
                <c:pt idx="4000">
                  <c:v>400000</c:v>
                </c:pt>
                <c:pt idx="4001">
                  <c:v>400100</c:v>
                </c:pt>
                <c:pt idx="4002">
                  <c:v>400200</c:v>
                </c:pt>
                <c:pt idx="4003">
                  <c:v>400300</c:v>
                </c:pt>
                <c:pt idx="4004">
                  <c:v>400400</c:v>
                </c:pt>
                <c:pt idx="4005">
                  <c:v>400500</c:v>
                </c:pt>
                <c:pt idx="4006">
                  <c:v>400600</c:v>
                </c:pt>
                <c:pt idx="4007">
                  <c:v>400700</c:v>
                </c:pt>
                <c:pt idx="4008">
                  <c:v>400800</c:v>
                </c:pt>
                <c:pt idx="4009">
                  <c:v>400900</c:v>
                </c:pt>
                <c:pt idx="4010">
                  <c:v>401000</c:v>
                </c:pt>
                <c:pt idx="4011">
                  <c:v>401100</c:v>
                </c:pt>
                <c:pt idx="4012">
                  <c:v>401200</c:v>
                </c:pt>
                <c:pt idx="4013">
                  <c:v>401300</c:v>
                </c:pt>
                <c:pt idx="4014">
                  <c:v>401400</c:v>
                </c:pt>
                <c:pt idx="4015">
                  <c:v>401500</c:v>
                </c:pt>
                <c:pt idx="4016">
                  <c:v>401600</c:v>
                </c:pt>
                <c:pt idx="4017">
                  <c:v>401700</c:v>
                </c:pt>
                <c:pt idx="4018">
                  <c:v>401800</c:v>
                </c:pt>
                <c:pt idx="4019">
                  <c:v>401900</c:v>
                </c:pt>
                <c:pt idx="4020">
                  <c:v>402000</c:v>
                </c:pt>
                <c:pt idx="4021">
                  <c:v>402100</c:v>
                </c:pt>
                <c:pt idx="4022">
                  <c:v>402200</c:v>
                </c:pt>
                <c:pt idx="4023">
                  <c:v>402300</c:v>
                </c:pt>
                <c:pt idx="4024">
                  <c:v>402400</c:v>
                </c:pt>
                <c:pt idx="4025">
                  <c:v>402500</c:v>
                </c:pt>
                <c:pt idx="4026">
                  <c:v>402600</c:v>
                </c:pt>
                <c:pt idx="4027">
                  <c:v>402700</c:v>
                </c:pt>
                <c:pt idx="4028">
                  <c:v>402800</c:v>
                </c:pt>
                <c:pt idx="4029">
                  <c:v>402900</c:v>
                </c:pt>
                <c:pt idx="4030">
                  <c:v>403000</c:v>
                </c:pt>
                <c:pt idx="4031">
                  <c:v>403100</c:v>
                </c:pt>
                <c:pt idx="4032">
                  <c:v>403200</c:v>
                </c:pt>
                <c:pt idx="4033">
                  <c:v>403300</c:v>
                </c:pt>
                <c:pt idx="4034">
                  <c:v>403400</c:v>
                </c:pt>
                <c:pt idx="4035">
                  <c:v>403500</c:v>
                </c:pt>
                <c:pt idx="4036">
                  <c:v>403600</c:v>
                </c:pt>
                <c:pt idx="4037">
                  <c:v>403700</c:v>
                </c:pt>
                <c:pt idx="4038">
                  <c:v>403800</c:v>
                </c:pt>
                <c:pt idx="4039">
                  <c:v>403900</c:v>
                </c:pt>
                <c:pt idx="4040">
                  <c:v>404000</c:v>
                </c:pt>
                <c:pt idx="4041">
                  <c:v>404100</c:v>
                </c:pt>
                <c:pt idx="4042">
                  <c:v>404200</c:v>
                </c:pt>
                <c:pt idx="4043">
                  <c:v>404300</c:v>
                </c:pt>
                <c:pt idx="4044">
                  <c:v>404400</c:v>
                </c:pt>
                <c:pt idx="4045">
                  <c:v>404500</c:v>
                </c:pt>
                <c:pt idx="4046">
                  <c:v>404600</c:v>
                </c:pt>
                <c:pt idx="4047">
                  <c:v>404700</c:v>
                </c:pt>
                <c:pt idx="4048">
                  <c:v>404800</c:v>
                </c:pt>
                <c:pt idx="4049">
                  <c:v>404900</c:v>
                </c:pt>
                <c:pt idx="4050">
                  <c:v>405000</c:v>
                </c:pt>
                <c:pt idx="4051">
                  <c:v>405100</c:v>
                </c:pt>
                <c:pt idx="4052">
                  <c:v>405200</c:v>
                </c:pt>
                <c:pt idx="4053">
                  <c:v>405300</c:v>
                </c:pt>
                <c:pt idx="4054">
                  <c:v>405400</c:v>
                </c:pt>
                <c:pt idx="4055">
                  <c:v>405500</c:v>
                </c:pt>
                <c:pt idx="4056">
                  <c:v>405600</c:v>
                </c:pt>
                <c:pt idx="4057">
                  <c:v>405700</c:v>
                </c:pt>
                <c:pt idx="4058">
                  <c:v>405800</c:v>
                </c:pt>
                <c:pt idx="4059">
                  <c:v>405900</c:v>
                </c:pt>
                <c:pt idx="4060">
                  <c:v>406000</c:v>
                </c:pt>
                <c:pt idx="4061">
                  <c:v>406100</c:v>
                </c:pt>
                <c:pt idx="4062">
                  <c:v>406200</c:v>
                </c:pt>
                <c:pt idx="4063">
                  <c:v>406300</c:v>
                </c:pt>
                <c:pt idx="4064">
                  <c:v>406400</c:v>
                </c:pt>
                <c:pt idx="4065">
                  <c:v>406500</c:v>
                </c:pt>
                <c:pt idx="4066">
                  <c:v>406600</c:v>
                </c:pt>
                <c:pt idx="4067">
                  <c:v>406700</c:v>
                </c:pt>
                <c:pt idx="4068">
                  <c:v>406800</c:v>
                </c:pt>
                <c:pt idx="4069">
                  <c:v>406900</c:v>
                </c:pt>
                <c:pt idx="4070">
                  <c:v>407000</c:v>
                </c:pt>
                <c:pt idx="4071">
                  <c:v>407100</c:v>
                </c:pt>
                <c:pt idx="4072">
                  <c:v>407200</c:v>
                </c:pt>
                <c:pt idx="4073">
                  <c:v>407300</c:v>
                </c:pt>
                <c:pt idx="4074">
                  <c:v>407400</c:v>
                </c:pt>
                <c:pt idx="4075">
                  <c:v>407500</c:v>
                </c:pt>
                <c:pt idx="4076">
                  <c:v>407600</c:v>
                </c:pt>
                <c:pt idx="4077">
                  <c:v>407700</c:v>
                </c:pt>
                <c:pt idx="4078">
                  <c:v>407800</c:v>
                </c:pt>
                <c:pt idx="4079">
                  <c:v>407900</c:v>
                </c:pt>
                <c:pt idx="4080">
                  <c:v>408000</c:v>
                </c:pt>
                <c:pt idx="4081">
                  <c:v>408100</c:v>
                </c:pt>
                <c:pt idx="4082">
                  <c:v>408200</c:v>
                </c:pt>
                <c:pt idx="4083">
                  <c:v>408300</c:v>
                </c:pt>
                <c:pt idx="4084">
                  <c:v>408400</c:v>
                </c:pt>
                <c:pt idx="4085">
                  <c:v>408500</c:v>
                </c:pt>
                <c:pt idx="4086">
                  <c:v>408600</c:v>
                </c:pt>
                <c:pt idx="4087">
                  <c:v>408700</c:v>
                </c:pt>
                <c:pt idx="4088">
                  <c:v>408800</c:v>
                </c:pt>
                <c:pt idx="4089">
                  <c:v>408900</c:v>
                </c:pt>
                <c:pt idx="4090">
                  <c:v>409000</c:v>
                </c:pt>
                <c:pt idx="4091">
                  <c:v>409100</c:v>
                </c:pt>
                <c:pt idx="4092">
                  <c:v>409200</c:v>
                </c:pt>
                <c:pt idx="4093">
                  <c:v>409300</c:v>
                </c:pt>
                <c:pt idx="4094">
                  <c:v>409400</c:v>
                </c:pt>
                <c:pt idx="4095">
                  <c:v>409500</c:v>
                </c:pt>
                <c:pt idx="4096">
                  <c:v>409600</c:v>
                </c:pt>
                <c:pt idx="4097">
                  <c:v>409700</c:v>
                </c:pt>
                <c:pt idx="4098">
                  <c:v>409800</c:v>
                </c:pt>
                <c:pt idx="4099">
                  <c:v>409900</c:v>
                </c:pt>
                <c:pt idx="4100">
                  <c:v>410000</c:v>
                </c:pt>
                <c:pt idx="4101">
                  <c:v>410100</c:v>
                </c:pt>
                <c:pt idx="4102">
                  <c:v>410200</c:v>
                </c:pt>
                <c:pt idx="4103">
                  <c:v>410300</c:v>
                </c:pt>
                <c:pt idx="4104">
                  <c:v>410400</c:v>
                </c:pt>
                <c:pt idx="4105">
                  <c:v>410500</c:v>
                </c:pt>
                <c:pt idx="4106">
                  <c:v>410600</c:v>
                </c:pt>
                <c:pt idx="4107">
                  <c:v>410700</c:v>
                </c:pt>
                <c:pt idx="4108">
                  <c:v>410800</c:v>
                </c:pt>
                <c:pt idx="4109">
                  <c:v>410900</c:v>
                </c:pt>
                <c:pt idx="4110">
                  <c:v>411000</c:v>
                </c:pt>
                <c:pt idx="4111">
                  <c:v>411100</c:v>
                </c:pt>
                <c:pt idx="4112">
                  <c:v>411200</c:v>
                </c:pt>
                <c:pt idx="4113">
                  <c:v>411300</c:v>
                </c:pt>
                <c:pt idx="4114">
                  <c:v>411400</c:v>
                </c:pt>
                <c:pt idx="4115">
                  <c:v>411500</c:v>
                </c:pt>
                <c:pt idx="4116">
                  <c:v>411600</c:v>
                </c:pt>
                <c:pt idx="4117">
                  <c:v>411700</c:v>
                </c:pt>
                <c:pt idx="4118">
                  <c:v>411800</c:v>
                </c:pt>
                <c:pt idx="4119">
                  <c:v>411900</c:v>
                </c:pt>
                <c:pt idx="4120">
                  <c:v>412000</c:v>
                </c:pt>
                <c:pt idx="4121">
                  <c:v>412100</c:v>
                </c:pt>
                <c:pt idx="4122">
                  <c:v>412200</c:v>
                </c:pt>
                <c:pt idx="4123">
                  <c:v>412300</c:v>
                </c:pt>
                <c:pt idx="4124">
                  <c:v>412400</c:v>
                </c:pt>
                <c:pt idx="4125">
                  <c:v>412500</c:v>
                </c:pt>
                <c:pt idx="4126">
                  <c:v>412600</c:v>
                </c:pt>
                <c:pt idx="4127">
                  <c:v>412700</c:v>
                </c:pt>
                <c:pt idx="4128">
                  <c:v>412800</c:v>
                </c:pt>
                <c:pt idx="4129">
                  <c:v>412900</c:v>
                </c:pt>
                <c:pt idx="4130">
                  <c:v>413000</c:v>
                </c:pt>
                <c:pt idx="4131">
                  <c:v>413100</c:v>
                </c:pt>
                <c:pt idx="4132">
                  <c:v>413200</c:v>
                </c:pt>
                <c:pt idx="4133">
                  <c:v>413300</c:v>
                </c:pt>
                <c:pt idx="4134">
                  <c:v>413400</c:v>
                </c:pt>
                <c:pt idx="4135">
                  <c:v>413500</c:v>
                </c:pt>
                <c:pt idx="4136">
                  <c:v>413600</c:v>
                </c:pt>
                <c:pt idx="4137">
                  <c:v>413700</c:v>
                </c:pt>
                <c:pt idx="4138">
                  <c:v>413800</c:v>
                </c:pt>
                <c:pt idx="4139">
                  <c:v>413900</c:v>
                </c:pt>
                <c:pt idx="4140">
                  <c:v>414000</c:v>
                </c:pt>
                <c:pt idx="4141">
                  <c:v>414100</c:v>
                </c:pt>
                <c:pt idx="4142">
                  <c:v>414200</c:v>
                </c:pt>
                <c:pt idx="4143">
                  <c:v>414300</c:v>
                </c:pt>
                <c:pt idx="4144">
                  <c:v>414400</c:v>
                </c:pt>
                <c:pt idx="4145">
                  <c:v>414500</c:v>
                </c:pt>
                <c:pt idx="4146">
                  <c:v>414600</c:v>
                </c:pt>
                <c:pt idx="4147">
                  <c:v>414700</c:v>
                </c:pt>
                <c:pt idx="4148">
                  <c:v>414800</c:v>
                </c:pt>
                <c:pt idx="4149">
                  <c:v>414900</c:v>
                </c:pt>
                <c:pt idx="4150">
                  <c:v>415000</c:v>
                </c:pt>
                <c:pt idx="4151">
                  <c:v>415100</c:v>
                </c:pt>
                <c:pt idx="4152">
                  <c:v>415200</c:v>
                </c:pt>
                <c:pt idx="4153">
                  <c:v>415300</c:v>
                </c:pt>
                <c:pt idx="4154">
                  <c:v>415400</c:v>
                </c:pt>
                <c:pt idx="4155">
                  <c:v>415500</c:v>
                </c:pt>
                <c:pt idx="4156">
                  <c:v>415600</c:v>
                </c:pt>
                <c:pt idx="4157">
                  <c:v>415700</c:v>
                </c:pt>
                <c:pt idx="4158">
                  <c:v>415800</c:v>
                </c:pt>
                <c:pt idx="4159">
                  <c:v>415900</c:v>
                </c:pt>
                <c:pt idx="4160">
                  <c:v>416000</c:v>
                </c:pt>
                <c:pt idx="4161">
                  <c:v>416100</c:v>
                </c:pt>
                <c:pt idx="4162">
                  <c:v>416200</c:v>
                </c:pt>
                <c:pt idx="4163">
                  <c:v>416300</c:v>
                </c:pt>
                <c:pt idx="4164">
                  <c:v>416400</c:v>
                </c:pt>
                <c:pt idx="4165">
                  <c:v>416500</c:v>
                </c:pt>
                <c:pt idx="4166">
                  <c:v>416600</c:v>
                </c:pt>
                <c:pt idx="4167">
                  <c:v>416700</c:v>
                </c:pt>
                <c:pt idx="4168">
                  <c:v>416800</c:v>
                </c:pt>
                <c:pt idx="4169">
                  <c:v>416900</c:v>
                </c:pt>
                <c:pt idx="4170">
                  <c:v>417000</c:v>
                </c:pt>
                <c:pt idx="4171">
                  <c:v>417100</c:v>
                </c:pt>
                <c:pt idx="4172">
                  <c:v>417200</c:v>
                </c:pt>
                <c:pt idx="4173">
                  <c:v>417300</c:v>
                </c:pt>
                <c:pt idx="4174">
                  <c:v>417400</c:v>
                </c:pt>
                <c:pt idx="4175">
                  <c:v>417500</c:v>
                </c:pt>
                <c:pt idx="4176">
                  <c:v>417600</c:v>
                </c:pt>
                <c:pt idx="4177">
                  <c:v>417700</c:v>
                </c:pt>
                <c:pt idx="4178">
                  <c:v>417800</c:v>
                </c:pt>
                <c:pt idx="4179">
                  <c:v>417900</c:v>
                </c:pt>
                <c:pt idx="4180">
                  <c:v>418000</c:v>
                </c:pt>
                <c:pt idx="4181">
                  <c:v>418100</c:v>
                </c:pt>
                <c:pt idx="4182">
                  <c:v>418200</c:v>
                </c:pt>
                <c:pt idx="4183">
                  <c:v>418300</c:v>
                </c:pt>
                <c:pt idx="4184">
                  <c:v>418400</c:v>
                </c:pt>
                <c:pt idx="4185">
                  <c:v>418500</c:v>
                </c:pt>
                <c:pt idx="4186">
                  <c:v>418600</c:v>
                </c:pt>
                <c:pt idx="4187">
                  <c:v>418700</c:v>
                </c:pt>
                <c:pt idx="4188">
                  <c:v>418800</c:v>
                </c:pt>
                <c:pt idx="4189">
                  <c:v>418900</c:v>
                </c:pt>
                <c:pt idx="4190">
                  <c:v>419000</c:v>
                </c:pt>
                <c:pt idx="4191">
                  <c:v>419100</c:v>
                </c:pt>
                <c:pt idx="4192">
                  <c:v>419200</c:v>
                </c:pt>
                <c:pt idx="4193">
                  <c:v>419300</c:v>
                </c:pt>
                <c:pt idx="4194">
                  <c:v>419400</c:v>
                </c:pt>
                <c:pt idx="4195">
                  <c:v>419500</c:v>
                </c:pt>
                <c:pt idx="4196">
                  <c:v>419600</c:v>
                </c:pt>
                <c:pt idx="4197">
                  <c:v>419700</c:v>
                </c:pt>
                <c:pt idx="4198">
                  <c:v>419800</c:v>
                </c:pt>
                <c:pt idx="4199">
                  <c:v>419900</c:v>
                </c:pt>
                <c:pt idx="4200">
                  <c:v>420000</c:v>
                </c:pt>
                <c:pt idx="4201">
                  <c:v>420100</c:v>
                </c:pt>
                <c:pt idx="4202">
                  <c:v>420200</c:v>
                </c:pt>
                <c:pt idx="4203">
                  <c:v>420300</c:v>
                </c:pt>
                <c:pt idx="4204">
                  <c:v>420400</c:v>
                </c:pt>
                <c:pt idx="4205">
                  <c:v>420500</c:v>
                </c:pt>
                <c:pt idx="4206">
                  <c:v>420600</c:v>
                </c:pt>
                <c:pt idx="4207">
                  <c:v>420700</c:v>
                </c:pt>
                <c:pt idx="4208">
                  <c:v>420800</c:v>
                </c:pt>
                <c:pt idx="4209">
                  <c:v>420900</c:v>
                </c:pt>
                <c:pt idx="4210">
                  <c:v>421000</c:v>
                </c:pt>
                <c:pt idx="4211">
                  <c:v>421100</c:v>
                </c:pt>
                <c:pt idx="4212">
                  <c:v>421200</c:v>
                </c:pt>
                <c:pt idx="4213">
                  <c:v>421300</c:v>
                </c:pt>
                <c:pt idx="4214">
                  <c:v>421400</c:v>
                </c:pt>
                <c:pt idx="4215">
                  <c:v>421500</c:v>
                </c:pt>
                <c:pt idx="4216">
                  <c:v>421600</c:v>
                </c:pt>
                <c:pt idx="4217">
                  <c:v>421700</c:v>
                </c:pt>
                <c:pt idx="4218">
                  <c:v>421800</c:v>
                </c:pt>
                <c:pt idx="4219">
                  <c:v>421900</c:v>
                </c:pt>
                <c:pt idx="4220">
                  <c:v>422000</c:v>
                </c:pt>
                <c:pt idx="4221">
                  <c:v>422100</c:v>
                </c:pt>
                <c:pt idx="4222">
                  <c:v>422200</c:v>
                </c:pt>
                <c:pt idx="4223">
                  <c:v>422300</c:v>
                </c:pt>
                <c:pt idx="4224">
                  <c:v>422400</c:v>
                </c:pt>
                <c:pt idx="4225">
                  <c:v>422500</c:v>
                </c:pt>
                <c:pt idx="4226">
                  <c:v>422600</c:v>
                </c:pt>
                <c:pt idx="4227">
                  <c:v>422700</c:v>
                </c:pt>
                <c:pt idx="4228">
                  <c:v>422800</c:v>
                </c:pt>
                <c:pt idx="4229">
                  <c:v>422900</c:v>
                </c:pt>
                <c:pt idx="4230">
                  <c:v>423000</c:v>
                </c:pt>
                <c:pt idx="4231">
                  <c:v>423100</c:v>
                </c:pt>
                <c:pt idx="4232">
                  <c:v>423200</c:v>
                </c:pt>
                <c:pt idx="4233">
                  <c:v>423300</c:v>
                </c:pt>
                <c:pt idx="4234">
                  <c:v>423400</c:v>
                </c:pt>
                <c:pt idx="4235">
                  <c:v>423500</c:v>
                </c:pt>
                <c:pt idx="4236">
                  <c:v>423600</c:v>
                </c:pt>
                <c:pt idx="4237">
                  <c:v>423700</c:v>
                </c:pt>
                <c:pt idx="4238">
                  <c:v>423800</c:v>
                </c:pt>
                <c:pt idx="4239">
                  <c:v>423900</c:v>
                </c:pt>
                <c:pt idx="4240">
                  <c:v>424000</c:v>
                </c:pt>
                <c:pt idx="4241">
                  <c:v>424100</c:v>
                </c:pt>
                <c:pt idx="4242">
                  <c:v>424200</c:v>
                </c:pt>
                <c:pt idx="4243">
                  <c:v>424300</c:v>
                </c:pt>
                <c:pt idx="4244">
                  <c:v>424400</c:v>
                </c:pt>
                <c:pt idx="4245">
                  <c:v>424500</c:v>
                </c:pt>
                <c:pt idx="4246">
                  <c:v>424600</c:v>
                </c:pt>
                <c:pt idx="4247">
                  <c:v>424700</c:v>
                </c:pt>
                <c:pt idx="4248">
                  <c:v>424800</c:v>
                </c:pt>
                <c:pt idx="4249">
                  <c:v>424900</c:v>
                </c:pt>
                <c:pt idx="4250">
                  <c:v>425000</c:v>
                </c:pt>
                <c:pt idx="4251">
                  <c:v>425100</c:v>
                </c:pt>
                <c:pt idx="4252">
                  <c:v>425200</c:v>
                </c:pt>
                <c:pt idx="4253">
                  <c:v>425300</c:v>
                </c:pt>
                <c:pt idx="4254">
                  <c:v>425400</c:v>
                </c:pt>
                <c:pt idx="4255">
                  <c:v>425500</c:v>
                </c:pt>
                <c:pt idx="4256">
                  <c:v>425600</c:v>
                </c:pt>
                <c:pt idx="4257">
                  <c:v>425700</c:v>
                </c:pt>
                <c:pt idx="4258">
                  <c:v>425800</c:v>
                </c:pt>
                <c:pt idx="4259">
                  <c:v>425900</c:v>
                </c:pt>
                <c:pt idx="4260">
                  <c:v>426000</c:v>
                </c:pt>
                <c:pt idx="4261">
                  <c:v>426100</c:v>
                </c:pt>
                <c:pt idx="4262">
                  <c:v>426200</c:v>
                </c:pt>
                <c:pt idx="4263">
                  <c:v>426300</c:v>
                </c:pt>
                <c:pt idx="4264">
                  <c:v>426400</c:v>
                </c:pt>
                <c:pt idx="4265">
                  <c:v>426500</c:v>
                </c:pt>
                <c:pt idx="4266">
                  <c:v>426600</c:v>
                </c:pt>
                <c:pt idx="4267">
                  <c:v>426700</c:v>
                </c:pt>
                <c:pt idx="4268">
                  <c:v>426800</c:v>
                </c:pt>
                <c:pt idx="4269">
                  <c:v>426900</c:v>
                </c:pt>
                <c:pt idx="4270">
                  <c:v>427000</c:v>
                </c:pt>
                <c:pt idx="4271">
                  <c:v>427100</c:v>
                </c:pt>
                <c:pt idx="4272">
                  <c:v>427200</c:v>
                </c:pt>
                <c:pt idx="4273">
                  <c:v>427300</c:v>
                </c:pt>
                <c:pt idx="4274">
                  <c:v>427400</c:v>
                </c:pt>
                <c:pt idx="4275">
                  <c:v>427500</c:v>
                </c:pt>
                <c:pt idx="4276">
                  <c:v>427600</c:v>
                </c:pt>
                <c:pt idx="4277">
                  <c:v>427700</c:v>
                </c:pt>
                <c:pt idx="4278">
                  <c:v>427800</c:v>
                </c:pt>
                <c:pt idx="4279">
                  <c:v>427900</c:v>
                </c:pt>
                <c:pt idx="4280">
                  <c:v>428000</c:v>
                </c:pt>
                <c:pt idx="4281">
                  <c:v>428100</c:v>
                </c:pt>
                <c:pt idx="4282">
                  <c:v>428200</c:v>
                </c:pt>
                <c:pt idx="4283">
                  <c:v>428300</c:v>
                </c:pt>
                <c:pt idx="4284">
                  <c:v>428400</c:v>
                </c:pt>
                <c:pt idx="4285">
                  <c:v>428500</c:v>
                </c:pt>
                <c:pt idx="4286">
                  <c:v>428600</c:v>
                </c:pt>
                <c:pt idx="4287">
                  <c:v>428700</c:v>
                </c:pt>
                <c:pt idx="4288">
                  <c:v>428800</c:v>
                </c:pt>
                <c:pt idx="4289">
                  <c:v>428900</c:v>
                </c:pt>
                <c:pt idx="4290">
                  <c:v>429000</c:v>
                </c:pt>
                <c:pt idx="4291">
                  <c:v>429100</c:v>
                </c:pt>
                <c:pt idx="4292">
                  <c:v>429200</c:v>
                </c:pt>
                <c:pt idx="4293">
                  <c:v>429300</c:v>
                </c:pt>
                <c:pt idx="4294">
                  <c:v>429400</c:v>
                </c:pt>
                <c:pt idx="4295">
                  <c:v>429500</c:v>
                </c:pt>
                <c:pt idx="4296">
                  <c:v>429600</c:v>
                </c:pt>
                <c:pt idx="4297">
                  <c:v>429700</c:v>
                </c:pt>
                <c:pt idx="4298">
                  <c:v>429800</c:v>
                </c:pt>
                <c:pt idx="4299">
                  <c:v>429900</c:v>
                </c:pt>
                <c:pt idx="4300">
                  <c:v>430000</c:v>
                </c:pt>
                <c:pt idx="4301">
                  <c:v>430100</c:v>
                </c:pt>
                <c:pt idx="4302">
                  <c:v>430200</c:v>
                </c:pt>
                <c:pt idx="4303">
                  <c:v>430300</c:v>
                </c:pt>
                <c:pt idx="4304">
                  <c:v>430400</c:v>
                </c:pt>
                <c:pt idx="4305">
                  <c:v>430500</c:v>
                </c:pt>
                <c:pt idx="4306">
                  <c:v>430600</c:v>
                </c:pt>
                <c:pt idx="4307">
                  <c:v>430700</c:v>
                </c:pt>
                <c:pt idx="4308">
                  <c:v>430800</c:v>
                </c:pt>
                <c:pt idx="4309">
                  <c:v>430900</c:v>
                </c:pt>
                <c:pt idx="4310">
                  <c:v>431000</c:v>
                </c:pt>
                <c:pt idx="4311">
                  <c:v>431100</c:v>
                </c:pt>
                <c:pt idx="4312">
                  <c:v>431200</c:v>
                </c:pt>
                <c:pt idx="4313">
                  <c:v>431300</c:v>
                </c:pt>
                <c:pt idx="4314">
                  <c:v>431400</c:v>
                </c:pt>
                <c:pt idx="4315">
                  <c:v>431500</c:v>
                </c:pt>
                <c:pt idx="4316">
                  <c:v>431600</c:v>
                </c:pt>
                <c:pt idx="4317">
                  <c:v>431700</c:v>
                </c:pt>
                <c:pt idx="4318">
                  <c:v>431800</c:v>
                </c:pt>
                <c:pt idx="4319">
                  <c:v>431900</c:v>
                </c:pt>
                <c:pt idx="4320">
                  <c:v>432000</c:v>
                </c:pt>
                <c:pt idx="4321">
                  <c:v>432100</c:v>
                </c:pt>
                <c:pt idx="4322">
                  <c:v>432200</c:v>
                </c:pt>
                <c:pt idx="4323">
                  <c:v>432300</c:v>
                </c:pt>
                <c:pt idx="4324">
                  <c:v>432400</c:v>
                </c:pt>
                <c:pt idx="4325">
                  <c:v>432500</c:v>
                </c:pt>
                <c:pt idx="4326">
                  <c:v>432600</c:v>
                </c:pt>
                <c:pt idx="4327">
                  <c:v>432700</c:v>
                </c:pt>
                <c:pt idx="4328">
                  <c:v>432800</c:v>
                </c:pt>
                <c:pt idx="4329">
                  <c:v>432900</c:v>
                </c:pt>
                <c:pt idx="4330">
                  <c:v>433000</c:v>
                </c:pt>
                <c:pt idx="4331">
                  <c:v>433100</c:v>
                </c:pt>
                <c:pt idx="4332">
                  <c:v>433200</c:v>
                </c:pt>
                <c:pt idx="4333">
                  <c:v>433300</c:v>
                </c:pt>
                <c:pt idx="4334">
                  <c:v>433400</c:v>
                </c:pt>
                <c:pt idx="4335">
                  <c:v>433500</c:v>
                </c:pt>
                <c:pt idx="4336">
                  <c:v>433600</c:v>
                </c:pt>
                <c:pt idx="4337">
                  <c:v>433700</c:v>
                </c:pt>
                <c:pt idx="4338">
                  <c:v>433800</c:v>
                </c:pt>
                <c:pt idx="4339">
                  <c:v>433900</c:v>
                </c:pt>
                <c:pt idx="4340">
                  <c:v>434000</c:v>
                </c:pt>
                <c:pt idx="4341">
                  <c:v>434100</c:v>
                </c:pt>
                <c:pt idx="4342">
                  <c:v>434200</c:v>
                </c:pt>
                <c:pt idx="4343">
                  <c:v>434300</c:v>
                </c:pt>
                <c:pt idx="4344">
                  <c:v>434400</c:v>
                </c:pt>
                <c:pt idx="4345">
                  <c:v>434500</c:v>
                </c:pt>
                <c:pt idx="4346">
                  <c:v>434600</c:v>
                </c:pt>
                <c:pt idx="4347">
                  <c:v>434700</c:v>
                </c:pt>
                <c:pt idx="4348">
                  <c:v>434800</c:v>
                </c:pt>
                <c:pt idx="4349">
                  <c:v>434900</c:v>
                </c:pt>
                <c:pt idx="4350">
                  <c:v>435000</c:v>
                </c:pt>
                <c:pt idx="4351">
                  <c:v>435100</c:v>
                </c:pt>
                <c:pt idx="4352">
                  <c:v>435200</c:v>
                </c:pt>
                <c:pt idx="4353">
                  <c:v>435300</c:v>
                </c:pt>
                <c:pt idx="4354">
                  <c:v>435400</c:v>
                </c:pt>
                <c:pt idx="4355">
                  <c:v>435500</c:v>
                </c:pt>
                <c:pt idx="4356">
                  <c:v>435600</c:v>
                </c:pt>
                <c:pt idx="4357">
                  <c:v>435700</c:v>
                </c:pt>
                <c:pt idx="4358">
                  <c:v>435800</c:v>
                </c:pt>
                <c:pt idx="4359">
                  <c:v>435900</c:v>
                </c:pt>
                <c:pt idx="4360">
                  <c:v>436000</c:v>
                </c:pt>
                <c:pt idx="4361">
                  <c:v>436100</c:v>
                </c:pt>
                <c:pt idx="4362">
                  <c:v>436200</c:v>
                </c:pt>
                <c:pt idx="4363">
                  <c:v>436300</c:v>
                </c:pt>
                <c:pt idx="4364">
                  <c:v>436400</c:v>
                </c:pt>
                <c:pt idx="4365">
                  <c:v>436500</c:v>
                </c:pt>
                <c:pt idx="4366">
                  <c:v>436600</c:v>
                </c:pt>
                <c:pt idx="4367">
                  <c:v>436700</c:v>
                </c:pt>
                <c:pt idx="4368">
                  <c:v>436800</c:v>
                </c:pt>
                <c:pt idx="4369">
                  <c:v>436900</c:v>
                </c:pt>
                <c:pt idx="4370">
                  <c:v>437000</c:v>
                </c:pt>
                <c:pt idx="4371">
                  <c:v>437100</c:v>
                </c:pt>
                <c:pt idx="4372">
                  <c:v>437200</c:v>
                </c:pt>
                <c:pt idx="4373">
                  <c:v>437300</c:v>
                </c:pt>
                <c:pt idx="4374">
                  <c:v>437400</c:v>
                </c:pt>
                <c:pt idx="4375">
                  <c:v>437500</c:v>
                </c:pt>
                <c:pt idx="4376">
                  <c:v>437600</c:v>
                </c:pt>
                <c:pt idx="4377">
                  <c:v>437700</c:v>
                </c:pt>
                <c:pt idx="4378">
                  <c:v>437800</c:v>
                </c:pt>
                <c:pt idx="4379">
                  <c:v>437900</c:v>
                </c:pt>
                <c:pt idx="4380">
                  <c:v>438000</c:v>
                </c:pt>
                <c:pt idx="4381">
                  <c:v>438100</c:v>
                </c:pt>
                <c:pt idx="4382">
                  <c:v>438200</c:v>
                </c:pt>
                <c:pt idx="4383">
                  <c:v>438300</c:v>
                </c:pt>
                <c:pt idx="4384">
                  <c:v>438400</c:v>
                </c:pt>
                <c:pt idx="4385">
                  <c:v>438500</c:v>
                </c:pt>
                <c:pt idx="4386">
                  <c:v>438600</c:v>
                </c:pt>
                <c:pt idx="4387">
                  <c:v>438700</c:v>
                </c:pt>
                <c:pt idx="4388">
                  <c:v>438800</c:v>
                </c:pt>
                <c:pt idx="4389">
                  <c:v>438900</c:v>
                </c:pt>
                <c:pt idx="4390">
                  <c:v>439000</c:v>
                </c:pt>
                <c:pt idx="4391">
                  <c:v>439100</c:v>
                </c:pt>
                <c:pt idx="4392">
                  <c:v>439200</c:v>
                </c:pt>
                <c:pt idx="4393">
                  <c:v>439300</c:v>
                </c:pt>
                <c:pt idx="4394">
                  <c:v>439400</c:v>
                </c:pt>
                <c:pt idx="4395">
                  <c:v>439500</c:v>
                </c:pt>
                <c:pt idx="4396">
                  <c:v>439600</c:v>
                </c:pt>
                <c:pt idx="4397">
                  <c:v>439700</c:v>
                </c:pt>
                <c:pt idx="4398">
                  <c:v>439800</c:v>
                </c:pt>
                <c:pt idx="4399">
                  <c:v>439900</c:v>
                </c:pt>
                <c:pt idx="4400">
                  <c:v>440000</c:v>
                </c:pt>
                <c:pt idx="4401">
                  <c:v>440100</c:v>
                </c:pt>
                <c:pt idx="4402">
                  <c:v>440200</c:v>
                </c:pt>
                <c:pt idx="4403">
                  <c:v>440300</c:v>
                </c:pt>
                <c:pt idx="4404">
                  <c:v>440400</c:v>
                </c:pt>
                <c:pt idx="4405">
                  <c:v>440500</c:v>
                </c:pt>
                <c:pt idx="4406">
                  <c:v>440600</c:v>
                </c:pt>
                <c:pt idx="4407">
                  <c:v>440700</c:v>
                </c:pt>
                <c:pt idx="4408">
                  <c:v>440800</c:v>
                </c:pt>
                <c:pt idx="4409">
                  <c:v>440900</c:v>
                </c:pt>
                <c:pt idx="4410">
                  <c:v>441000</c:v>
                </c:pt>
                <c:pt idx="4411">
                  <c:v>441100</c:v>
                </c:pt>
                <c:pt idx="4412">
                  <c:v>441200</c:v>
                </c:pt>
                <c:pt idx="4413">
                  <c:v>441300</c:v>
                </c:pt>
                <c:pt idx="4414">
                  <c:v>441400</c:v>
                </c:pt>
                <c:pt idx="4415">
                  <c:v>441500</c:v>
                </c:pt>
                <c:pt idx="4416">
                  <c:v>441600</c:v>
                </c:pt>
                <c:pt idx="4417">
                  <c:v>441700</c:v>
                </c:pt>
                <c:pt idx="4418">
                  <c:v>441800</c:v>
                </c:pt>
                <c:pt idx="4419">
                  <c:v>441900</c:v>
                </c:pt>
                <c:pt idx="4420">
                  <c:v>442000</c:v>
                </c:pt>
                <c:pt idx="4421">
                  <c:v>442100</c:v>
                </c:pt>
                <c:pt idx="4422">
                  <c:v>442200</c:v>
                </c:pt>
                <c:pt idx="4423">
                  <c:v>442300</c:v>
                </c:pt>
                <c:pt idx="4424">
                  <c:v>442400</c:v>
                </c:pt>
                <c:pt idx="4425">
                  <c:v>442500</c:v>
                </c:pt>
                <c:pt idx="4426">
                  <c:v>442600</c:v>
                </c:pt>
                <c:pt idx="4427">
                  <c:v>442700</c:v>
                </c:pt>
                <c:pt idx="4428">
                  <c:v>442800</c:v>
                </c:pt>
                <c:pt idx="4429">
                  <c:v>442900</c:v>
                </c:pt>
                <c:pt idx="4430">
                  <c:v>443000</c:v>
                </c:pt>
                <c:pt idx="4431">
                  <c:v>443100</c:v>
                </c:pt>
                <c:pt idx="4432">
                  <c:v>443200</c:v>
                </c:pt>
                <c:pt idx="4433">
                  <c:v>443300</c:v>
                </c:pt>
                <c:pt idx="4434">
                  <c:v>443400</c:v>
                </c:pt>
                <c:pt idx="4435">
                  <c:v>443500</c:v>
                </c:pt>
                <c:pt idx="4436">
                  <c:v>443600</c:v>
                </c:pt>
                <c:pt idx="4437">
                  <c:v>443700</c:v>
                </c:pt>
                <c:pt idx="4438">
                  <c:v>443800</c:v>
                </c:pt>
                <c:pt idx="4439">
                  <c:v>443900</c:v>
                </c:pt>
                <c:pt idx="4440">
                  <c:v>444000</c:v>
                </c:pt>
                <c:pt idx="4441">
                  <c:v>444100</c:v>
                </c:pt>
                <c:pt idx="4442">
                  <c:v>444200</c:v>
                </c:pt>
                <c:pt idx="4443">
                  <c:v>444300</c:v>
                </c:pt>
                <c:pt idx="4444">
                  <c:v>444400</c:v>
                </c:pt>
                <c:pt idx="4445">
                  <c:v>444500</c:v>
                </c:pt>
                <c:pt idx="4446">
                  <c:v>444600</c:v>
                </c:pt>
                <c:pt idx="4447">
                  <c:v>444700</c:v>
                </c:pt>
                <c:pt idx="4448">
                  <c:v>444800</c:v>
                </c:pt>
                <c:pt idx="4449">
                  <c:v>444900</c:v>
                </c:pt>
                <c:pt idx="4450">
                  <c:v>445000</c:v>
                </c:pt>
                <c:pt idx="4451">
                  <c:v>445100</c:v>
                </c:pt>
                <c:pt idx="4452">
                  <c:v>445200</c:v>
                </c:pt>
                <c:pt idx="4453">
                  <c:v>445300</c:v>
                </c:pt>
                <c:pt idx="4454">
                  <c:v>445400</c:v>
                </c:pt>
                <c:pt idx="4455">
                  <c:v>445500</c:v>
                </c:pt>
                <c:pt idx="4456">
                  <c:v>445600</c:v>
                </c:pt>
                <c:pt idx="4457">
                  <c:v>445700</c:v>
                </c:pt>
                <c:pt idx="4458">
                  <c:v>445800</c:v>
                </c:pt>
                <c:pt idx="4459">
                  <c:v>445900</c:v>
                </c:pt>
                <c:pt idx="4460">
                  <c:v>446000</c:v>
                </c:pt>
                <c:pt idx="4461">
                  <c:v>446100</c:v>
                </c:pt>
                <c:pt idx="4462">
                  <c:v>446200</c:v>
                </c:pt>
                <c:pt idx="4463">
                  <c:v>446300</c:v>
                </c:pt>
                <c:pt idx="4464">
                  <c:v>446400</c:v>
                </c:pt>
                <c:pt idx="4465">
                  <c:v>446500</c:v>
                </c:pt>
                <c:pt idx="4466">
                  <c:v>446600</c:v>
                </c:pt>
                <c:pt idx="4467">
                  <c:v>446700</c:v>
                </c:pt>
                <c:pt idx="4468">
                  <c:v>446800</c:v>
                </c:pt>
                <c:pt idx="4469">
                  <c:v>446900</c:v>
                </c:pt>
                <c:pt idx="4470">
                  <c:v>447000</c:v>
                </c:pt>
                <c:pt idx="4471">
                  <c:v>447100</c:v>
                </c:pt>
                <c:pt idx="4472">
                  <c:v>447200</c:v>
                </c:pt>
                <c:pt idx="4473">
                  <c:v>447300</c:v>
                </c:pt>
                <c:pt idx="4474">
                  <c:v>447400</c:v>
                </c:pt>
                <c:pt idx="4475">
                  <c:v>447500</c:v>
                </c:pt>
                <c:pt idx="4476">
                  <c:v>447600</c:v>
                </c:pt>
                <c:pt idx="4477">
                  <c:v>447700</c:v>
                </c:pt>
                <c:pt idx="4478">
                  <c:v>447800</c:v>
                </c:pt>
                <c:pt idx="4479">
                  <c:v>447900</c:v>
                </c:pt>
                <c:pt idx="4480">
                  <c:v>448000</c:v>
                </c:pt>
                <c:pt idx="4481">
                  <c:v>448100</c:v>
                </c:pt>
                <c:pt idx="4482">
                  <c:v>448200</c:v>
                </c:pt>
                <c:pt idx="4483">
                  <c:v>448300</c:v>
                </c:pt>
                <c:pt idx="4484">
                  <c:v>448400</c:v>
                </c:pt>
                <c:pt idx="4485">
                  <c:v>448500</c:v>
                </c:pt>
                <c:pt idx="4486">
                  <c:v>448600</c:v>
                </c:pt>
                <c:pt idx="4487">
                  <c:v>448700</c:v>
                </c:pt>
                <c:pt idx="4488">
                  <c:v>448800</c:v>
                </c:pt>
                <c:pt idx="4489">
                  <c:v>448900</c:v>
                </c:pt>
                <c:pt idx="4490">
                  <c:v>449000</c:v>
                </c:pt>
                <c:pt idx="4491">
                  <c:v>449100</c:v>
                </c:pt>
                <c:pt idx="4492">
                  <c:v>449200</c:v>
                </c:pt>
                <c:pt idx="4493">
                  <c:v>449300</c:v>
                </c:pt>
                <c:pt idx="4494">
                  <c:v>449400</c:v>
                </c:pt>
                <c:pt idx="4495">
                  <c:v>449500</c:v>
                </c:pt>
                <c:pt idx="4496">
                  <c:v>449600</c:v>
                </c:pt>
                <c:pt idx="4497">
                  <c:v>449700</c:v>
                </c:pt>
                <c:pt idx="4498">
                  <c:v>449800</c:v>
                </c:pt>
                <c:pt idx="4499">
                  <c:v>449900</c:v>
                </c:pt>
                <c:pt idx="4500">
                  <c:v>450000</c:v>
                </c:pt>
                <c:pt idx="4501">
                  <c:v>450100</c:v>
                </c:pt>
                <c:pt idx="4502">
                  <c:v>450200</c:v>
                </c:pt>
                <c:pt idx="4503">
                  <c:v>450300</c:v>
                </c:pt>
                <c:pt idx="4504">
                  <c:v>450400</c:v>
                </c:pt>
                <c:pt idx="4505">
                  <c:v>450500</c:v>
                </c:pt>
                <c:pt idx="4506">
                  <c:v>450600</c:v>
                </c:pt>
                <c:pt idx="4507">
                  <c:v>450700</c:v>
                </c:pt>
                <c:pt idx="4508">
                  <c:v>450800</c:v>
                </c:pt>
                <c:pt idx="4509">
                  <c:v>450900</c:v>
                </c:pt>
                <c:pt idx="4510">
                  <c:v>451000</c:v>
                </c:pt>
                <c:pt idx="4511">
                  <c:v>451100</c:v>
                </c:pt>
                <c:pt idx="4512">
                  <c:v>451200</c:v>
                </c:pt>
                <c:pt idx="4513">
                  <c:v>451300</c:v>
                </c:pt>
                <c:pt idx="4514">
                  <c:v>451400</c:v>
                </c:pt>
                <c:pt idx="4515">
                  <c:v>451500</c:v>
                </c:pt>
                <c:pt idx="4516">
                  <c:v>451600</c:v>
                </c:pt>
                <c:pt idx="4517">
                  <c:v>451700</c:v>
                </c:pt>
                <c:pt idx="4518">
                  <c:v>451800</c:v>
                </c:pt>
                <c:pt idx="4519">
                  <c:v>451900</c:v>
                </c:pt>
                <c:pt idx="4520">
                  <c:v>452000</c:v>
                </c:pt>
                <c:pt idx="4521">
                  <c:v>452100</c:v>
                </c:pt>
                <c:pt idx="4522">
                  <c:v>452200</c:v>
                </c:pt>
                <c:pt idx="4523">
                  <c:v>452300</c:v>
                </c:pt>
                <c:pt idx="4524">
                  <c:v>452400</c:v>
                </c:pt>
                <c:pt idx="4525">
                  <c:v>452500</c:v>
                </c:pt>
                <c:pt idx="4526">
                  <c:v>452600</c:v>
                </c:pt>
                <c:pt idx="4527">
                  <c:v>452700</c:v>
                </c:pt>
                <c:pt idx="4528">
                  <c:v>452800</c:v>
                </c:pt>
                <c:pt idx="4529">
                  <c:v>452900</c:v>
                </c:pt>
                <c:pt idx="4530">
                  <c:v>453000</c:v>
                </c:pt>
                <c:pt idx="4531">
                  <c:v>453100</c:v>
                </c:pt>
                <c:pt idx="4532">
                  <c:v>453200</c:v>
                </c:pt>
                <c:pt idx="4533">
                  <c:v>453300</c:v>
                </c:pt>
                <c:pt idx="4534">
                  <c:v>453400</c:v>
                </c:pt>
                <c:pt idx="4535">
                  <c:v>453500</c:v>
                </c:pt>
                <c:pt idx="4536">
                  <c:v>453600</c:v>
                </c:pt>
                <c:pt idx="4537">
                  <c:v>453700</c:v>
                </c:pt>
                <c:pt idx="4538">
                  <c:v>453800</c:v>
                </c:pt>
                <c:pt idx="4539">
                  <c:v>453900</c:v>
                </c:pt>
                <c:pt idx="4540">
                  <c:v>454000</c:v>
                </c:pt>
                <c:pt idx="4541">
                  <c:v>454100</c:v>
                </c:pt>
                <c:pt idx="4542">
                  <c:v>454200</c:v>
                </c:pt>
                <c:pt idx="4543">
                  <c:v>454300</c:v>
                </c:pt>
                <c:pt idx="4544">
                  <c:v>454400</c:v>
                </c:pt>
                <c:pt idx="4545">
                  <c:v>454500</c:v>
                </c:pt>
                <c:pt idx="4546">
                  <c:v>454600</c:v>
                </c:pt>
                <c:pt idx="4547">
                  <c:v>454700</c:v>
                </c:pt>
                <c:pt idx="4548">
                  <c:v>454800</c:v>
                </c:pt>
                <c:pt idx="4549">
                  <c:v>454900</c:v>
                </c:pt>
                <c:pt idx="4550">
                  <c:v>455000</c:v>
                </c:pt>
                <c:pt idx="4551">
                  <c:v>455100</c:v>
                </c:pt>
                <c:pt idx="4552">
                  <c:v>455200</c:v>
                </c:pt>
                <c:pt idx="4553">
                  <c:v>455300</c:v>
                </c:pt>
                <c:pt idx="4554">
                  <c:v>455400</c:v>
                </c:pt>
                <c:pt idx="4555">
                  <c:v>455500</c:v>
                </c:pt>
                <c:pt idx="4556">
                  <c:v>455600</c:v>
                </c:pt>
                <c:pt idx="4557">
                  <c:v>455700</c:v>
                </c:pt>
                <c:pt idx="4558">
                  <c:v>455800</c:v>
                </c:pt>
                <c:pt idx="4559">
                  <c:v>455900</c:v>
                </c:pt>
                <c:pt idx="4560">
                  <c:v>456000</c:v>
                </c:pt>
                <c:pt idx="4561">
                  <c:v>456100</c:v>
                </c:pt>
                <c:pt idx="4562">
                  <c:v>456200</c:v>
                </c:pt>
                <c:pt idx="4563">
                  <c:v>456300</c:v>
                </c:pt>
                <c:pt idx="4564">
                  <c:v>456400</c:v>
                </c:pt>
                <c:pt idx="4565">
                  <c:v>456500</c:v>
                </c:pt>
                <c:pt idx="4566">
                  <c:v>456600</c:v>
                </c:pt>
                <c:pt idx="4567">
                  <c:v>456700</c:v>
                </c:pt>
                <c:pt idx="4568">
                  <c:v>456800</c:v>
                </c:pt>
                <c:pt idx="4569">
                  <c:v>456900</c:v>
                </c:pt>
                <c:pt idx="4570">
                  <c:v>457000</c:v>
                </c:pt>
                <c:pt idx="4571">
                  <c:v>457100</c:v>
                </c:pt>
                <c:pt idx="4572">
                  <c:v>457200</c:v>
                </c:pt>
                <c:pt idx="4573">
                  <c:v>457300</c:v>
                </c:pt>
                <c:pt idx="4574">
                  <c:v>457400</c:v>
                </c:pt>
                <c:pt idx="4575">
                  <c:v>457500</c:v>
                </c:pt>
                <c:pt idx="4576">
                  <c:v>457600</c:v>
                </c:pt>
                <c:pt idx="4577">
                  <c:v>457700</c:v>
                </c:pt>
                <c:pt idx="4578">
                  <c:v>457800</c:v>
                </c:pt>
                <c:pt idx="4579">
                  <c:v>457900</c:v>
                </c:pt>
                <c:pt idx="4580">
                  <c:v>458000</c:v>
                </c:pt>
                <c:pt idx="4581">
                  <c:v>458100</c:v>
                </c:pt>
                <c:pt idx="4582">
                  <c:v>458200</c:v>
                </c:pt>
                <c:pt idx="4583">
                  <c:v>458300</c:v>
                </c:pt>
                <c:pt idx="4584">
                  <c:v>458400</c:v>
                </c:pt>
                <c:pt idx="4585">
                  <c:v>458500</c:v>
                </c:pt>
                <c:pt idx="4586">
                  <c:v>458600</c:v>
                </c:pt>
                <c:pt idx="4587">
                  <c:v>458700</c:v>
                </c:pt>
                <c:pt idx="4588">
                  <c:v>458800</c:v>
                </c:pt>
                <c:pt idx="4589">
                  <c:v>458900</c:v>
                </c:pt>
                <c:pt idx="4590">
                  <c:v>459000</c:v>
                </c:pt>
                <c:pt idx="4591">
                  <c:v>459100</c:v>
                </c:pt>
                <c:pt idx="4592">
                  <c:v>459200</c:v>
                </c:pt>
                <c:pt idx="4593">
                  <c:v>459300</c:v>
                </c:pt>
                <c:pt idx="4594">
                  <c:v>459400</c:v>
                </c:pt>
                <c:pt idx="4595">
                  <c:v>459500</c:v>
                </c:pt>
                <c:pt idx="4596">
                  <c:v>459600</c:v>
                </c:pt>
                <c:pt idx="4597">
                  <c:v>459700</c:v>
                </c:pt>
                <c:pt idx="4598">
                  <c:v>459800</c:v>
                </c:pt>
                <c:pt idx="4599">
                  <c:v>459900</c:v>
                </c:pt>
                <c:pt idx="4600">
                  <c:v>460000</c:v>
                </c:pt>
                <c:pt idx="4601">
                  <c:v>460100</c:v>
                </c:pt>
                <c:pt idx="4602">
                  <c:v>460200</c:v>
                </c:pt>
                <c:pt idx="4603">
                  <c:v>460300</c:v>
                </c:pt>
                <c:pt idx="4604">
                  <c:v>460400</c:v>
                </c:pt>
                <c:pt idx="4605">
                  <c:v>460500</c:v>
                </c:pt>
                <c:pt idx="4606">
                  <c:v>460600</c:v>
                </c:pt>
                <c:pt idx="4607">
                  <c:v>460700</c:v>
                </c:pt>
                <c:pt idx="4608">
                  <c:v>460800</c:v>
                </c:pt>
                <c:pt idx="4609">
                  <c:v>460900</c:v>
                </c:pt>
                <c:pt idx="4610">
                  <c:v>461000</c:v>
                </c:pt>
                <c:pt idx="4611">
                  <c:v>461100</c:v>
                </c:pt>
                <c:pt idx="4612">
                  <c:v>461200</c:v>
                </c:pt>
                <c:pt idx="4613">
                  <c:v>461300</c:v>
                </c:pt>
                <c:pt idx="4614">
                  <c:v>461400</c:v>
                </c:pt>
                <c:pt idx="4615">
                  <c:v>461500</c:v>
                </c:pt>
                <c:pt idx="4616">
                  <c:v>461600</c:v>
                </c:pt>
                <c:pt idx="4617">
                  <c:v>461700</c:v>
                </c:pt>
                <c:pt idx="4618">
                  <c:v>461800</c:v>
                </c:pt>
                <c:pt idx="4619">
                  <c:v>461900</c:v>
                </c:pt>
                <c:pt idx="4620">
                  <c:v>462000</c:v>
                </c:pt>
                <c:pt idx="4621">
                  <c:v>462100</c:v>
                </c:pt>
                <c:pt idx="4622">
                  <c:v>462200</c:v>
                </c:pt>
                <c:pt idx="4623">
                  <c:v>462300</c:v>
                </c:pt>
                <c:pt idx="4624">
                  <c:v>462400</c:v>
                </c:pt>
                <c:pt idx="4625">
                  <c:v>462500</c:v>
                </c:pt>
                <c:pt idx="4626">
                  <c:v>462600</c:v>
                </c:pt>
                <c:pt idx="4627">
                  <c:v>462700</c:v>
                </c:pt>
                <c:pt idx="4628">
                  <c:v>462800</c:v>
                </c:pt>
                <c:pt idx="4629">
                  <c:v>462900</c:v>
                </c:pt>
                <c:pt idx="4630">
                  <c:v>463000</c:v>
                </c:pt>
                <c:pt idx="4631">
                  <c:v>463100</c:v>
                </c:pt>
                <c:pt idx="4632">
                  <c:v>463200</c:v>
                </c:pt>
                <c:pt idx="4633">
                  <c:v>463300</c:v>
                </c:pt>
                <c:pt idx="4634">
                  <c:v>463400</c:v>
                </c:pt>
                <c:pt idx="4635">
                  <c:v>463500</c:v>
                </c:pt>
                <c:pt idx="4636">
                  <c:v>463600</c:v>
                </c:pt>
                <c:pt idx="4637">
                  <c:v>463700</c:v>
                </c:pt>
                <c:pt idx="4638">
                  <c:v>463800</c:v>
                </c:pt>
                <c:pt idx="4639">
                  <c:v>463900</c:v>
                </c:pt>
                <c:pt idx="4640">
                  <c:v>464000</c:v>
                </c:pt>
                <c:pt idx="4641">
                  <c:v>464100</c:v>
                </c:pt>
                <c:pt idx="4642">
                  <c:v>464200</c:v>
                </c:pt>
                <c:pt idx="4643">
                  <c:v>464300</c:v>
                </c:pt>
                <c:pt idx="4644">
                  <c:v>464400</c:v>
                </c:pt>
                <c:pt idx="4645">
                  <c:v>464500</c:v>
                </c:pt>
                <c:pt idx="4646">
                  <c:v>464600</c:v>
                </c:pt>
                <c:pt idx="4647">
                  <c:v>464700</c:v>
                </c:pt>
                <c:pt idx="4648">
                  <c:v>464800</c:v>
                </c:pt>
                <c:pt idx="4649">
                  <c:v>464900</c:v>
                </c:pt>
                <c:pt idx="4650">
                  <c:v>465000</c:v>
                </c:pt>
                <c:pt idx="4651">
                  <c:v>465100</c:v>
                </c:pt>
                <c:pt idx="4652">
                  <c:v>465200</c:v>
                </c:pt>
                <c:pt idx="4653">
                  <c:v>465300</c:v>
                </c:pt>
                <c:pt idx="4654">
                  <c:v>465400</c:v>
                </c:pt>
                <c:pt idx="4655">
                  <c:v>465500</c:v>
                </c:pt>
                <c:pt idx="4656">
                  <c:v>465600</c:v>
                </c:pt>
                <c:pt idx="4657">
                  <c:v>465700</c:v>
                </c:pt>
                <c:pt idx="4658">
                  <c:v>465800</c:v>
                </c:pt>
                <c:pt idx="4659">
                  <c:v>465900</c:v>
                </c:pt>
                <c:pt idx="4660">
                  <c:v>466000</c:v>
                </c:pt>
                <c:pt idx="4661">
                  <c:v>466100</c:v>
                </c:pt>
                <c:pt idx="4662">
                  <c:v>466200</c:v>
                </c:pt>
                <c:pt idx="4663">
                  <c:v>466300</c:v>
                </c:pt>
                <c:pt idx="4664">
                  <c:v>466400</c:v>
                </c:pt>
                <c:pt idx="4665">
                  <c:v>466500</c:v>
                </c:pt>
                <c:pt idx="4666">
                  <c:v>466600</c:v>
                </c:pt>
                <c:pt idx="4667">
                  <c:v>466700</c:v>
                </c:pt>
                <c:pt idx="4668">
                  <c:v>466800</c:v>
                </c:pt>
                <c:pt idx="4669">
                  <c:v>466900</c:v>
                </c:pt>
                <c:pt idx="4670">
                  <c:v>467000</c:v>
                </c:pt>
                <c:pt idx="4671">
                  <c:v>467100</c:v>
                </c:pt>
                <c:pt idx="4672">
                  <c:v>467200</c:v>
                </c:pt>
                <c:pt idx="4673">
                  <c:v>467300</c:v>
                </c:pt>
                <c:pt idx="4674">
                  <c:v>467400</c:v>
                </c:pt>
                <c:pt idx="4675">
                  <c:v>467500</c:v>
                </c:pt>
                <c:pt idx="4676">
                  <c:v>467600</c:v>
                </c:pt>
                <c:pt idx="4677">
                  <c:v>467700</c:v>
                </c:pt>
                <c:pt idx="4678">
                  <c:v>467800</c:v>
                </c:pt>
                <c:pt idx="4679">
                  <c:v>467900</c:v>
                </c:pt>
                <c:pt idx="4680">
                  <c:v>468000</c:v>
                </c:pt>
                <c:pt idx="4681">
                  <c:v>468100</c:v>
                </c:pt>
                <c:pt idx="4682">
                  <c:v>468200</c:v>
                </c:pt>
                <c:pt idx="4683">
                  <c:v>468300</c:v>
                </c:pt>
                <c:pt idx="4684">
                  <c:v>468400</c:v>
                </c:pt>
                <c:pt idx="4685">
                  <c:v>468500</c:v>
                </c:pt>
                <c:pt idx="4686">
                  <c:v>468600</c:v>
                </c:pt>
                <c:pt idx="4687">
                  <c:v>468700</c:v>
                </c:pt>
                <c:pt idx="4688">
                  <c:v>468800</c:v>
                </c:pt>
                <c:pt idx="4689">
                  <c:v>468900</c:v>
                </c:pt>
                <c:pt idx="4690">
                  <c:v>469000</c:v>
                </c:pt>
                <c:pt idx="4691">
                  <c:v>469100</c:v>
                </c:pt>
                <c:pt idx="4692">
                  <c:v>469200</c:v>
                </c:pt>
                <c:pt idx="4693">
                  <c:v>469300</c:v>
                </c:pt>
                <c:pt idx="4694">
                  <c:v>469400</c:v>
                </c:pt>
                <c:pt idx="4695">
                  <c:v>469500</c:v>
                </c:pt>
                <c:pt idx="4696">
                  <c:v>469600</c:v>
                </c:pt>
                <c:pt idx="4697">
                  <c:v>469700</c:v>
                </c:pt>
                <c:pt idx="4698">
                  <c:v>469800</c:v>
                </c:pt>
                <c:pt idx="4699">
                  <c:v>469900</c:v>
                </c:pt>
                <c:pt idx="4700">
                  <c:v>470000</c:v>
                </c:pt>
                <c:pt idx="4701">
                  <c:v>470100</c:v>
                </c:pt>
                <c:pt idx="4702">
                  <c:v>470200</c:v>
                </c:pt>
                <c:pt idx="4703">
                  <c:v>470300</c:v>
                </c:pt>
                <c:pt idx="4704">
                  <c:v>470400</c:v>
                </c:pt>
                <c:pt idx="4705">
                  <c:v>470500</c:v>
                </c:pt>
                <c:pt idx="4706">
                  <c:v>470600</c:v>
                </c:pt>
                <c:pt idx="4707">
                  <c:v>470700</c:v>
                </c:pt>
                <c:pt idx="4708">
                  <c:v>470800</c:v>
                </c:pt>
                <c:pt idx="4709">
                  <c:v>470900</c:v>
                </c:pt>
                <c:pt idx="4710">
                  <c:v>471000</c:v>
                </c:pt>
                <c:pt idx="4711">
                  <c:v>471100</c:v>
                </c:pt>
                <c:pt idx="4712">
                  <c:v>471200</c:v>
                </c:pt>
                <c:pt idx="4713">
                  <c:v>471300</c:v>
                </c:pt>
                <c:pt idx="4714">
                  <c:v>471400</c:v>
                </c:pt>
                <c:pt idx="4715">
                  <c:v>471500</c:v>
                </c:pt>
                <c:pt idx="4716">
                  <c:v>471600</c:v>
                </c:pt>
                <c:pt idx="4717">
                  <c:v>471700</c:v>
                </c:pt>
                <c:pt idx="4718">
                  <c:v>471800</c:v>
                </c:pt>
                <c:pt idx="4719">
                  <c:v>471900</c:v>
                </c:pt>
                <c:pt idx="4720">
                  <c:v>472000</c:v>
                </c:pt>
                <c:pt idx="4721">
                  <c:v>472100</c:v>
                </c:pt>
                <c:pt idx="4722">
                  <c:v>472200</c:v>
                </c:pt>
                <c:pt idx="4723">
                  <c:v>472300</c:v>
                </c:pt>
                <c:pt idx="4724">
                  <c:v>472400</c:v>
                </c:pt>
                <c:pt idx="4725">
                  <c:v>472500</c:v>
                </c:pt>
                <c:pt idx="4726">
                  <c:v>472600</c:v>
                </c:pt>
                <c:pt idx="4727">
                  <c:v>472700</c:v>
                </c:pt>
                <c:pt idx="4728">
                  <c:v>472800</c:v>
                </c:pt>
                <c:pt idx="4729">
                  <c:v>472900</c:v>
                </c:pt>
                <c:pt idx="4730">
                  <c:v>473000</c:v>
                </c:pt>
                <c:pt idx="4731">
                  <c:v>473100</c:v>
                </c:pt>
                <c:pt idx="4732">
                  <c:v>473200</c:v>
                </c:pt>
                <c:pt idx="4733">
                  <c:v>473300</c:v>
                </c:pt>
                <c:pt idx="4734">
                  <c:v>473400</c:v>
                </c:pt>
                <c:pt idx="4735">
                  <c:v>473500</c:v>
                </c:pt>
                <c:pt idx="4736">
                  <c:v>473600</c:v>
                </c:pt>
                <c:pt idx="4737">
                  <c:v>473700</c:v>
                </c:pt>
                <c:pt idx="4738">
                  <c:v>473800</c:v>
                </c:pt>
                <c:pt idx="4739">
                  <c:v>473900</c:v>
                </c:pt>
                <c:pt idx="4740">
                  <c:v>474000</c:v>
                </c:pt>
                <c:pt idx="4741">
                  <c:v>474100</c:v>
                </c:pt>
                <c:pt idx="4742">
                  <c:v>474200</c:v>
                </c:pt>
                <c:pt idx="4743">
                  <c:v>474300</c:v>
                </c:pt>
                <c:pt idx="4744">
                  <c:v>474400</c:v>
                </c:pt>
                <c:pt idx="4745">
                  <c:v>474500</c:v>
                </c:pt>
                <c:pt idx="4746">
                  <c:v>474600</c:v>
                </c:pt>
                <c:pt idx="4747">
                  <c:v>474700</c:v>
                </c:pt>
                <c:pt idx="4748">
                  <c:v>474800</c:v>
                </c:pt>
                <c:pt idx="4749">
                  <c:v>474900</c:v>
                </c:pt>
                <c:pt idx="4750">
                  <c:v>475000</c:v>
                </c:pt>
                <c:pt idx="4751">
                  <c:v>475100</c:v>
                </c:pt>
                <c:pt idx="4752">
                  <c:v>475200</c:v>
                </c:pt>
                <c:pt idx="4753">
                  <c:v>475300</c:v>
                </c:pt>
                <c:pt idx="4754">
                  <c:v>475400</c:v>
                </c:pt>
                <c:pt idx="4755">
                  <c:v>475500</c:v>
                </c:pt>
                <c:pt idx="4756">
                  <c:v>475600</c:v>
                </c:pt>
                <c:pt idx="4757">
                  <c:v>475700</c:v>
                </c:pt>
                <c:pt idx="4758">
                  <c:v>475800</c:v>
                </c:pt>
                <c:pt idx="4759">
                  <c:v>475900</c:v>
                </c:pt>
                <c:pt idx="4760">
                  <c:v>476000</c:v>
                </c:pt>
                <c:pt idx="4761">
                  <c:v>476100</c:v>
                </c:pt>
                <c:pt idx="4762">
                  <c:v>476200</c:v>
                </c:pt>
                <c:pt idx="4763">
                  <c:v>476300</c:v>
                </c:pt>
                <c:pt idx="4764">
                  <c:v>476400</c:v>
                </c:pt>
                <c:pt idx="4765">
                  <c:v>476500</c:v>
                </c:pt>
                <c:pt idx="4766">
                  <c:v>476600</c:v>
                </c:pt>
                <c:pt idx="4767">
                  <c:v>476700</c:v>
                </c:pt>
                <c:pt idx="4768">
                  <c:v>476800</c:v>
                </c:pt>
                <c:pt idx="4769">
                  <c:v>476900</c:v>
                </c:pt>
                <c:pt idx="4770">
                  <c:v>477000</c:v>
                </c:pt>
                <c:pt idx="4771">
                  <c:v>477100</c:v>
                </c:pt>
                <c:pt idx="4772">
                  <c:v>477200</c:v>
                </c:pt>
                <c:pt idx="4773">
                  <c:v>477300</c:v>
                </c:pt>
                <c:pt idx="4774">
                  <c:v>477400</c:v>
                </c:pt>
                <c:pt idx="4775">
                  <c:v>477500</c:v>
                </c:pt>
                <c:pt idx="4776">
                  <c:v>477600</c:v>
                </c:pt>
                <c:pt idx="4777">
                  <c:v>477700</c:v>
                </c:pt>
                <c:pt idx="4778">
                  <c:v>477800</c:v>
                </c:pt>
                <c:pt idx="4779">
                  <c:v>477900</c:v>
                </c:pt>
                <c:pt idx="4780">
                  <c:v>478000</c:v>
                </c:pt>
                <c:pt idx="4781">
                  <c:v>478100</c:v>
                </c:pt>
                <c:pt idx="4782">
                  <c:v>478200</c:v>
                </c:pt>
                <c:pt idx="4783">
                  <c:v>478300</c:v>
                </c:pt>
                <c:pt idx="4784">
                  <c:v>478400</c:v>
                </c:pt>
                <c:pt idx="4785">
                  <c:v>478500</c:v>
                </c:pt>
                <c:pt idx="4786">
                  <c:v>478600</c:v>
                </c:pt>
                <c:pt idx="4787">
                  <c:v>478700</c:v>
                </c:pt>
                <c:pt idx="4788">
                  <c:v>478800</c:v>
                </c:pt>
                <c:pt idx="4789">
                  <c:v>478900</c:v>
                </c:pt>
                <c:pt idx="4790">
                  <c:v>479000</c:v>
                </c:pt>
                <c:pt idx="4791">
                  <c:v>479100</c:v>
                </c:pt>
                <c:pt idx="4792">
                  <c:v>479200</c:v>
                </c:pt>
                <c:pt idx="4793">
                  <c:v>479300</c:v>
                </c:pt>
                <c:pt idx="4794">
                  <c:v>479400</c:v>
                </c:pt>
                <c:pt idx="4795">
                  <c:v>479500</c:v>
                </c:pt>
                <c:pt idx="4796">
                  <c:v>479600</c:v>
                </c:pt>
                <c:pt idx="4797">
                  <c:v>479700</c:v>
                </c:pt>
                <c:pt idx="4798">
                  <c:v>479800</c:v>
                </c:pt>
                <c:pt idx="4799">
                  <c:v>479900</c:v>
                </c:pt>
                <c:pt idx="4800">
                  <c:v>480000</c:v>
                </c:pt>
                <c:pt idx="4801">
                  <c:v>480100</c:v>
                </c:pt>
                <c:pt idx="4802">
                  <c:v>480200</c:v>
                </c:pt>
                <c:pt idx="4803">
                  <c:v>480300</c:v>
                </c:pt>
                <c:pt idx="4804">
                  <c:v>480400</c:v>
                </c:pt>
                <c:pt idx="4805">
                  <c:v>480500</c:v>
                </c:pt>
                <c:pt idx="4806">
                  <c:v>480600</c:v>
                </c:pt>
                <c:pt idx="4807">
                  <c:v>480700</c:v>
                </c:pt>
                <c:pt idx="4808">
                  <c:v>480800</c:v>
                </c:pt>
                <c:pt idx="4809">
                  <c:v>480900</c:v>
                </c:pt>
                <c:pt idx="4810">
                  <c:v>481000</c:v>
                </c:pt>
                <c:pt idx="4811">
                  <c:v>481100</c:v>
                </c:pt>
                <c:pt idx="4812">
                  <c:v>481200</c:v>
                </c:pt>
                <c:pt idx="4813">
                  <c:v>481300</c:v>
                </c:pt>
                <c:pt idx="4814">
                  <c:v>481400</c:v>
                </c:pt>
                <c:pt idx="4815">
                  <c:v>481500</c:v>
                </c:pt>
                <c:pt idx="4816">
                  <c:v>481600</c:v>
                </c:pt>
                <c:pt idx="4817">
                  <c:v>481700</c:v>
                </c:pt>
                <c:pt idx="4818">
                  <c:v>481800</c:v>
                </c:pt>
                <c:pt idx="4819">
                  <c:v>481900</c:v>
                </c:pt>
                <c:pt idx="4820">
                  <c:v>482000</c:v>
                </c:pt>
                <c:pt idx="4821">
                  <c:v>482100</c:v>
                </c:pt>
                <c:pt idx="4822">
                  <c:v>482200</c:v>
                </c:pt>
                <c:pt idx="4823">
                  <c:v>482300</c:v>
                </c:pt>
                <c:pt idx="4824">
                  <c:v>482400</c:v>
                </c:pt>
                <c:pt idx="4825">
                  <c:v>482500</c:v>
                </c:pt>
                <c:pt idx="4826">
                  <c:v>482600</c:v>
                </c:pt>
                <c:pt idx="4827">
                  <c:v>482700</c:v>
                </c:pt>
                <c:pt idx="4828">
                  <c:v>482800</c:v>
                </c:pt>
                <c:pt idx="4829">
                  <c:v>482900</c:v>
                </c:pt>
                <c:pt idx="4830">
                  <c:v>483000</c:v>
                </c:pt>
                <c:pt idx="4831">
                  <c:v>483100</c:v>
                </c:pt>
                <c:pt idx="4832">
                  <c:v>483200</c:v>
                </c:pt>
                <c:pt idx="4833">
                  <c:v>483300</c:v>
                </c:pt>
                <c:pt idx="4834">
                  <c:v>483400</c:v>
                </c:pt>
                <c:pt idx="4835">
                  <c:v>483500</c:v>
                </c:pt>
                <c:pt idx="4836">
                  <c:v>483600</c:v>
                </c:pt>
                <c:pt idx="4837">
                  <c:v>483700</c:v>
                </c:pt>
                <c:pt idx="4838">
                  <c:v>483800</c:v>
                </c:pt>
                <c:pt idx="4839">
                  <c:v>483900</c:v>
                </c:pt>
                <c:pt idx="4840">
                  <c:v>484000</c:v>
                </c:pt>
                <c:pt idx="4841">
                  <c:v>484100</c:v>
                </c:pt>
                <c:pt idx="4842">
                  <c:v>484200</c:v>
                </c:pt>
                <c:pt idx="4843">
                  <c:v>484300</c:v>
                </c:pt>
                <c:pt idx="4844">
                  <c:v>484400</c:v>
                </c:pt>
                <c:pt idx="4845">
                  <c:v>484500</c:v>
                </c:pt>
                <c:pt idx="4846">
                  <c:v>484600</c:v>
                </c:pt>
                <c:pt idx="4847">
                  <c:v>484700</c:v>
                </c:pt>
                <c:pt idx="4848">
                  <c:v>484800</c:v>
                </c:pt>
                <c:pt idx="4849">
                  <c:v>484900</c:v>
                </c:pt>
                <c:pt idx="4850">
                  <c:v>485000</c:v>
                </c:pt>
                <c:pt idx="4851">
                  <c:v>485100</c:v>
                </c:pt>
                <c:pt idx="4852">
                  <c:v>485200</c:v>
                </c:pt>
                <c:pt idx="4853">
                  <c:v>485300</c:v>
                </c:pt>
                <c:pt idx="4854">
                  <c:v>485400</c:v>
                </c:pt>
                <c:pt idx="4855">
                  <c:v>485500</c:v>
                </c:pt>
                <c:pt idx="4856">
                  <c:v>485600</c:v>
                </c:pt>
                <c:pt idx="4857">
                  <c:v>485700</c:v>
                </c:pt>
                <c:pt idx="4858">
                  <c:v>485800</c:v>
                </c:pt>
                <c:pt idx="4859">
                  <c:v>485900</c:v>
                </c:pt>
                <c:pt idx="4860">
                  <c:v>486000</c:v>
                </c:pt>
                <c:pt idx="4861">
                  <c:v>486100</c:v>
                </c:pt>
                <c:pt idx="4862">
                  <c:v>486200</c:v>
                </c:pt>
                <c:pt idx="4863">
                  <c:v>486300</c:v>
                </c:pt>
                <c:pt idx="4864">
                  <c:v>486400</c:v>
                </c:pt>
                <c:pt idx="4865">
                  <c:v>486500</c:v>
                </c:pt>
                <c:pt idx="4866">
                  <c:v>486600</c:v>
                </c:pt>
                <c:pt idx="4867">
                  <c:v>486700</c:v>
                </c:pt>
                <c:pt idx="4868">
                  <c:v>486800</c:v>
                </c:pt>
                <c:pt idx="4869">
                  <c:v>486900</c:v>
                </c:pt>
                <c:pt idx="4870">
                  <c:v>487000</c:v>
                </c:pt>
                <c:pt idx="4871">
                  <c:v>487100</c:v>
                </c:pt>
                <c:pt idx="4872">
                  <c:v>487200</c:v>
                </c:pt>
                <c:pt idx="4873">
                  <c:v>487300</c:v>
                </c:pt>
                <c:pt idx="4874">
                  <c:v>487400</c:v>
                </c:pt>
                <c:pt idx="4875">
                  <c:v>487500</c:v>
                </c:pt>
                <c:pt idx="4876">
                  <c:v>487600</c:v>
                </c:pt>
                <c:pt idx="4877">
                  <c:v>487700</c:v>
                </c:pt>
                <c:pt idx="4878">
                  <c:v>487800</c:v>
                </c:pt>
                <c:pt idx="4879">
                  <c:v>487900</c:v>
                </c:pt>
                <c:pt idx="4880">
                  <c:v>488000</c:v>
                </c:pt>
                <c:pt idx="4881">
                  <c:v>488100</c:v>
                </c:pt>
                <c:pt idx="4882">
                  <c:v>488200</c:v>
                </c:pt>
                <c:pt idx="4883">
                  <c:v>488300</c:v>
                </c:pt>
                <c:pt idx="4884">
                  <c:v>488400</c:v>
                </c:pt>
                <c:pt idx="4885">
                  <c:v>488500</c:v>
                </c:pt>
                <c:pt idx="4886">
                  <c:v>488600</c:v>
                </c:pt>
                <c:pt idx="4887">
                  <c:v>488700</c:v>
                </c:pt>
                <c:pt idx="4888">
                  <c:v>488800</c:v>
                </c:pt>
                <c:pt idx="4889">
                  <c:v>488900</c:v>
                </c:pt>
                <c:pt idx="4890">
                  <c:v>489000</c:v>
                </c:pt>
                <c:pt idx="4891">
                  <c:v>489100</c:v>
                </c:pt>
                <c:pt idx="4892">
                  <c:v>489200</c:v>
                </c:pt>
                <c:pt idx="4893">
                  <c:v>489300</c:v>
                </c:pt>
                <c:pt idx="4894">
                  <c:v>489400</c:v>
                </c:pt>
                <c:pt idx="4895">
                  <c:v>489500</c:v>
                </c:pt>
                <c:pt idx="4896">
                  <c:v>489600</c:v>
                </c:pt>
                <c:pt idx="4897">
                  <c:v>489700</c:v>
                </c:pt>
                <c:pt idx="4898">
                  <c:v>489800</c:v>
                </c:pt>
                <c:pt idx="4899">
                  <c:v>489900</c:v>
                </c:pt>
                <c:pt idx="4900">
                  <c:v>490000</c:v>
                </c:pt>
                <c:pt idx="4901">
                  <c:v>490100</c:v>
                </c:pt>
                <c:pt idx="4902">
                  <c:v>490200</c:v>
                </c:pt>
                <c:pt idx="4903">
                  <c:v>490300</c:v>
                </c:pt>
                <c:pt idx="4904">
                  <c:v>490400</c:v>
                </c:pt>
                <c:pt idx="4905">
                  <c:v>490500</c:v>
                </c:pt>
                <c:pt idx="4906">
                  <c:v>490600</c:v>
                </c:pt>
                <c:pt idx="4907">
                  <c:v>490700</c:v>
                </c:pt>
                <c:pt idx="4908">
                  <c:v>490800</c:v>
                </c:pt>
                <c:pt idx="4909">
                  <c:v>490900</c:v>
                </c:pt>
                <c:pt idx="4910">
                  <c:v>491000</c:v>
                </c:pt>
                <c:pt idx="4911">
                  <c:v>491100</c:v>
                </c:pt>
                <c:pt idx="4912">
                  <c:v>491200</c:v>
                </c:pt>
                <c:pt idx="4913">
                  <c:v>491300</c:v>
                </c:pt>
                <c:pt idx="4914">
                  <c:v>491400</c:v>
                </c:pt>
                <c:pt idx="4915">
                  <c:v>491500</c:v>
                </c:pt>
                <c:pt idx="4916">
                  <c:v>491600</c:v>
                </c:pt>
                <c:pt idx="4917">
                  <c:v>491700</c:v>
                </c:pt>
                <c:pt idx="4918">
                  <c:v>491800</c:v>
                </c:pt>
                <c:pt idx="4919">
                  <c:v>491900</c:v>
                </c:pt>
                <c:pt idx="4920">
                  <c:v>492000</c:v>
                </c:pt>
                <c:pt idx="4921">
                  <c:v>492100</c:v>
                </c:pt>
                <c:pt idx="4922">
                  <c:v>492200</c:v>
                </c:pt>
                <c:pt idx="4923">
                  <c:v>492300</c:v>
                </c:pt>
                <c:pt idx="4924">
                  <c:v>492400</c:v>
                </c:pt>
                <c:pt idx="4925">
                  <c:v>492500</c:v>
                </c:pt>
                <c:pt idx="4926">
                  <c:v>492600</c:v>
                </c:pt>
                <c:pt idx="4927">
                  <c:v>492700</c:v>
                </c:pt>
                <c:pt idx="4928">
                  <c:v>492800</c:v>
                </c:pt>
                <c:pt idx="4929">
                  <c:v>492900</c:v>
                </c:pt>
                <c:pt idx="4930">
                  <c:v>493000</c:v>
                </c:pt>
                <c:pt idx="4931">
                  <c:v>493100</c:v>
                </c:pt>
                <c:pt idx="4932">
                  <c:v>493200</c:v>
                </c:pt>
                <c:pt idx="4933">
                  <c:v>493300</c:v>
                </c:pt>
                <c:pt idx="4934">
                  <c:v>493400</c:v>
                </c:pt>
                <c:pt idx="4935">
                  <c:v>493500</c:v>
                </c:pt>
                <c:pt idx="4936">
                  <c:v>493600</c:v>
                </c:pt>
                <c:pt idx="4937">
                  <c:v>493700</c:v>
                </c:pt>
                <c:pt idx="4938">
                  <c:v>493800</c:v>
                </c:pt>
                <c:pt idx="4939">
                  <c:v>493900</c:v>
                </c:pt>
                <c:pt idx="4940">
                  <c:v>494000</c:v>
                </c:pt>
                <c:pt idx="4941">
                  <c:v>494100</c:v>
                </c:pt>
                <c:pt idx="4942">
                  <c:v>494200</c:v>
                </c:pt>
                <c:pt idx="4943">
                  <c:v>494300</c:v>
                </c:pt>
                <c:pt idx="4944">
                  <c:v>494400</c:v>
                </c:pt>
                <c:pt idx="4945">
                  <c:v>494500</c:v>
                </c:pt>
                <c:pt idx="4946">
                  <c:v>494600</c:v>
                </c:pt>
                <c:pt idx="4947">
                  <c:v>494700</c:v>
                </c:pt>
                <c:pt idx="4948">
                  <c:v>494800</c:v>
                </c:pt>
                <c:pt idx="4949">
                  <c:v>494900</c:v>
                </c:pt>
                <c:pt idx="4950">
                  <c:v>495000</c:v>
                </c:pt>
                <c:pt idx="4951">
                  <c:v>495100</c:v>
                </c:pt>
                <c:pt idx="4952">
                  <c:v>495200</c:v>
                </c:pt>
                <c:pt idx="4953">
                  <c:v>495300</c:v>
                </c:pt>
                <c:pt idx="4954">
                  <c:v>495400</c:v>
                </c:pt>
                <c:pt idx="4955">
                  <c:v>495500</c:v>
                </c:pt>
                <c:pt idx="4956">
                  <c:v>495600</c:v>
                </c:pt>
                <c:pt idx="4957">
                  <c:v>495700</c:v>
                </c:pt>
                <c:pt idx="4958">
                  <c:v>495800</c:v>
                </c:pt>
                <c:pt idx="4959">
                  <c:v>495900</c:v>
                </c:pt>
                <c:pt idx="4960">
                  <c:v>496000</c:v>
                </c:pt>
                <c:pt idx="4961">
                  <c:v>496100</c:v>
                </c:pt>
                <c:pt idx="4962">
                  <c:v>496200</c:v>
                </c:pt>
                <c:pt idx="4963">
                  <c:v>496300</c:v>
                </c:pt>
                <c:pt idx="4964">
                  <c:v>496400</c:v>
                </c:pt>
                <c:pt idx="4965">
                  <c:v>496500</c:v>
                </c:pt>
                <c:pt idx="4966">
                  <c:v>496600</c:v>
                </c:pt>
                <c:pt idx="4967">
                  <c:v>496700</c:v>
                </c:pt>
                <c:pt idx="4968">
                  <c:v>496800</c:v>
                </c:pt>
                <c:pt idx="4969">
                  <c:v>496900</c:v>
                </c:pt>
                <c:pt idx="4970">
                  <c:v>497000</c:v>
                </c:pt>
                <c:pt idx="4971">
                  <c:v>497100</c:v>
                </c:pt>
                <c:pt idx="4972">
                  <c:v>497200</c:v>
                </c:pt>
                <c:pt idx="4973">
                  <c:v>497300</c:v>
                </c:pt>
                <c:pt idx="4974">
                  <c:v>497400</c:v>
                </c:pt>
                <c:pt idx="4975">
                  <c:v>497500</c:v>
                </c:pt>
                <c:pt idx="4976">
                  <c:v>497600</c:v>
                </c:pt>
                <c:pt idx="4977">
                  <c:v>497700</c:v>
                </c:pt>
                <c:pt idx="4978">
                  <c:v>497800</c:v>
                </c:pt>
                <c:pt idx="4979">
                  <c:v>497900</c:v>
                </c:pt>
                <c:pt idx="4980">
                  <c:v>498000</c:v>
                </c:pt>
                <c:pt idx="4981">
                  <c:v>498100</c:v>
                </c:pt>
                <c:pt idx="4982">
                  <c:v>498200</c:v>
                </c:pt>
                <c:pt idx="4983">
                  <c:v>498300</c:v>
                </c:pt>
                <c:pt idx="4984">
                  <c:v>498400</c:v>
                </c:pt>
                <c:pt idx="4985">
                  <c:v>498500</c:v>
                </c:pt>
                <c:pt idx="4986">
                  <c:v>498600</c:v>
                </c:pt>
                <c:pt idx="4987">
                  <c:v>498700</c:v>
                </c:pt>
                <c:pt idx="4988">
                  <c:v>498800</c:v>
                </c:pt>
                <c:pt idx="4989">
                  <c:v>498900</c:v>
                </c:pt>
                <c:pt idx="4990">
                  <c:v>499000</c:v>
                </c:pt>
                <c:pt idx="4991">
                  <c:v>499100</c:v>
                </c:pt>
                <c:pt idx="4992">
                  <c:v>499200</c:v>
                </c:pt>
                <c:pt idx="4993">
                  <c:v>499300</c:v>
                </c:pt>
                <c:pt idx="4994">
                  <c:v>499400</c:v>
                </c:pt>
                <c:pt idx="4995">
                  <c:v>499500</c:v>
                </c:pt>
                <c:pt idx="4996">
                  <c:v>499600</c:v>
                </c:pt>
                <c:pt idx="4997">
                  <c:v>499700</c:v>
                </c:pt>
                <c:pt idx="4998">
                  <c:v>499800</c:v>
                </c:pt>
                <c:pt idx="4999">
                  <c:v>499900</c:v>
                </c:pt>
                <c:pt idx="5000">
                  <c:v>500000</c:v>
                </c:pt>
              </c:numCache>
            </c:numRef>
          </c:cat>
          <c:val>
            <c:numRef>
              <c:f>Sheet1!$L$2:$L$5002</c:f>
              <c:numCache>
                <c:formatCode>0.00%</c:formatCode>
                <c:ptCount val="5001"/>
                <c:pt idx="1">
                  <c:v>-6.9826551568978268E-2</c:v>
                </c:pt>
                <c:pt idx="2">
                  <c:v>-6.9826551568978268E-2</c:v>
                </c:pt>
                <c:pt idx="3">
                  <c:v>-6.9826551568978629E-2</c:v>
                </c:pt>
                <c:pt idx="4">
                  <c:v>-6.9826551568978268E-2</c:v>
                </c:pt>
                <c:pt idx="5">
                  <c:v>-6.9826551568978629E-2</c:v>
                </c:pt>
                <c:pt idx="6">
                  <c:v>-6.9826551568978629E-2</c:v>
                </c:pt>
                <c:pt idx="7">
                  <c:v>-6.9826551568978462E-2</c:v>
                </c:pt>
                <c:pt idx="8">
                  <c:v>-6.9826551568978268E-2</c:v>
                </c:pt>
                <c:pt idx="9">
                  <c:v>-6.9826551568978629E-2</c:v>
                </c:pt>
                <c:pt idx="10">
                  <c:v>-6.9826551568978629E-2</c:v>
                </c:pt>
                <c:pt idx="11">
                  <c:v>-6.9826551568978323E-2</c:v>
                </c:pt>
                <c:pt idx="12">
                  <c:v>-6.9826551568978629E-2</c:v>
                </c:pt>
                <c:pt idx="13">
                  <c:v>-6.9826551568978448E-2</c:v>
                </c:pt>
                <c:pt idx="14">
                  <c:v>-6.9826551568978462E-2</c:v>
                </c:pt>
                <c:pt idx="15">
                  <c:v>-6.9826551568978629E-2</c:v>
                </c:pt>
                <c:pt idx="16">
                  <c:v>-6.9826551568978268E-2</c:v>
                </c:pt>
                <c:pt idx="17">
                  <c:v>-6.9826551568978629E-2</c:v>
                </c:pt>
                <c:pt idx="18">
                  <c:v>-6.9826551568978629E-2</c:v>
                </c:pt>
                <c:pt idx="19">
                  <c:v>-6.9826551568978504E-2</c:v>
                </c:pt>
                <c:pt idx="20">
                  <c:v>-6.9826551568978629E-2</c:v>
                </c:pt>
                <c:pt idx="21">
                  <c:v>-6.9826551568978407E-2</c:v>
                </c:pt>
                <c:pt idx="22">
                  <c:v>-6.9826551568978323E-2</c:v>
                </c:pt>
                <c:pt idx="23">
                  <c:v>-6.9826551568978532E-2</c:v>
                </c:pt>
                <c:pt idx="24">
                  <c:v>-6.9826551568978629E-2</c:v>
                </c:pt>
                <c:pt idx="25">
                  <c:v>-6.9826551568978268E-2</c:v>
                </c:pt>
                <c:pt idx="26">
                  <c:v>-6.9826551568978448E-2</c:v>
                </c:pt>
                <c:pt idx="27">
                  <c:v>-6.9826551568978296E-2</c:v>
                </c:pt>
                <c:pt idx="28">
                  <c:v>-6.9826551568978462E-2</c:v>
                </c:pt>
                <c:pt idx="29">
                  <c:v>-6.9826551568978781E-2</c:v>
                </c:pt>
                <c:pt idx="30">
                  <c:v>-6.9826551568978629E-2</c:v>
                </c:pt>
                <c:pt idx="31">
                  <c:v>-6.9826551568978268E-2</c:v>
                </c:pt>
                <c:pt idx="32">
                  <c:v>-6.9826551568978268E-2</c:v>
                </c:pt>
                <c:pt idx="33">
                  <c:v>-6.9826551568978559E-2</c:v>
                </c:pt>
                <c:pt idx="34">
                  <c:v>-6.9826551568978629E-2</c:v>
                </c:pt>
                <c:pt idx="35">
                  <c:v>-6.9826551568978559E-2</c:v>
                </c:pt>
                <c:pt idx="36">
                  <c:v>-6.9826551568978629E-2</c:v>
                </c:pt>
                <c:pt idx="37">
                  <c:v>-6.9826551568978448E-2</c:v>
                </c:pt>
                <c:pt idx="38">
                  <c:v>-6.9826551568978504E-2</c:v>
                </c:pt>
                <c:pt idx="39">
                  <c:v>-6.9826551568978448E-2</c:v>
                </c:pt>
                <c:pt idx="40">
                  <c:v>-6.9826551568978629E-2</c:v>
                </c:pt>
                <c:pt idx="41">
                  <c:v>-6.9826551568978462E-2</c:v>
                </c:pt>
                <c:pt idx="42">
                  <c:v>-6.9826551568978407E-2</c:v>
                </c:pt>
                <c:pt idx="43">
                  <c:v>-6.9826551568978573E-2</c:v>
                </c:pt>
                <c:pt idx="44">
                  <c:v>-6.9826551568978323E-2</c:v>
                </c:pt>
                <c:pt idx="45">
                  <c:v>-6.9826551568978573E-2</c:v>
                </c:pt>
                <c:pt idx="46">
                  <c:v>-6.9826551568978532E-2</c:v>
                </c:pt>
                <c:pt idx="47">
                  <c:v>-6.9826551568978781E-2</c:v>
                </c:pt>
                <c:pt idx="48">
                  <c:v>-6.9826551568978629E-2</c:v>
                </c:pt>
                <c:pt idx="49">
                  <c:v>-6.982655156897849E-2</c:v>
                </c:pt>
                <c:pt idx="50">
                  <c:v>-6.9826551568978268E-2</c:v>
                </c:pt>
                <c:pt idx="51">
                  <c:v>-6.9826551568978587E-2</c:v>
                </c:pt>
                <c:pt idx="52">
                  <c:v>-6.9826551568978448E-2</c:v>
                </c:pt>
                <c:pt idx="53">
                  <c:v>-6.9826551568978504E-2</c:v>
                </c:pt>
                <c:pt idx="54">
                  <c:v>-6.9826551568978296E-2</c:v>
                </c:pt>
                <c:pt idx="55">
                  <c:v>-6.9826551568978337E-2</c:v>
                </c:pt>
                <c:pt idx="56">
                  <c:v>-6.9826551568978462E-2</c:v>
                </c:pt>
                <c:pt idx="57">
                  <c:v>-6.9826551568978268E-2</c:v>
                </c:pt>
                <c:pt idx="58">
                  <c:v>-6.9826551568978781E-2</c:v>
                </c:pt>
                <c:pt idx="59">
                  <c:v>-6.9826551568978434E-2</c:v>
                </c:pt>
                <c:pt idx="60">
                  <c:v>-6.9826551568978629E-2</c:v>
                </c:pt>
                <c:pt idx="61">
                  <c:v>-6.982655156897867E-2</c:v>
                </c:pt>
                <c:pt idx="62">
                  <c:v>-6.9826551568978268E-2</c:v>
                </c:pt>
                <c:pt idx="63">
                  <c:v>-6.9826551568978379E-2</c:v>
                </c:pt>
                <c:pt idx="64">
                  <c:v>-6.9826551568978268E-2</c:v>
                </c:pt>
                <c:pt idx="65">
                  <c:v>-6.9826551568978601E-2</c:v>
                </c:pt>
                <c:pt idx="66">
                  <c:v>-6.9826551568978559E-2</c:v>
                </c:pt>
                <c:pt idx="67">
                  <c:v>-6.9826551568978532E-2</c:v>
                </c:pt>
                <c:pt idx="68">
                  <c:v>-6.9826551568978629E-2</c:v>
                </c:pt>
                <c:pt idx="69">
                  <c:v>-6.9826551568978601E-2</c:v>
                </c:pt>
                <c:pt idx="70">
                  <c:v>-6.9826551568978559E-2</c:v>
                </c:pt>
                <c:pt idx="71">
                  <c:v>-6.9826551568978282E-2</c:v>
                </c:pt>
                <c:pt idx="72">
                  <c:v>-6.9826551568978629E-2</c:v>
                </c:pt>
                <c:pt idx="73">
                  <c:v>-6.9826551568978476E-2</c:v>
                </c:pt>
                <c:pt idx="74">
                  <c:v>-6.9826551568978448E-2</c:v>
                </c:pt>
                <c:pt idx="75">
                  <c:v>-6.9826551568978421E-2</c:v>
                </c:pt>
                <c:pt idx="76">
                  <c:v>-6.9826551568978504E-2</c:v>
                </c:pt>
                <c:pt idx="77">
                  <c:v>-6.9826551568978601E-2</c:v>
                </c:pt>
                <c:pt idx="78">
                  <c:v>-6.9826551568978448E-2</c:v>
                </c:pt>
                <c:pt idx="79">
                  <c:v>-6.9826551568978545E-2</c:v>
                </c:pt>
                <c:pt idx="80">
                  <c:v>-6.9826551568978629E-2</c:v>
                </c:pt>
                <c:pt idx="81">
                  <c:v>-6.9826551568978379E-2</c:v>
                </c:pt>
                <c:pt idx="82">
                  <c:v>-6.9826551568978462E-2</c:v>
                </c:pt>
                <c:pt idx="83">
                  <c:v>-6.9826551568978434E-2</c:v>
                </c:pt>
                <c:pt idx="84">
                  <c:v>-6.9826551568978407E-2</c:v>
                </c:pt>
                <c:pt idx="85">
                  <c:v>-6.9826551568978601E-2</c:v>
                </c:pt>
                <c:pt idx="86">
                  <c:v>-6.9826551568978573E-2</c:v>
                </c:pt>
                <c:pt idx="87">
                  <c:v>-6.9826551568978545E-2</c:v>
                </c:pt>
                <c:pt idx="88">
                  <c:v>-6.9826551568978323E-2</c:v>
                </c:pt>
                <c:pt idx="89">
                  <c:v>-6.9826551568978601E-2</c:v>
                </c:pt>
                <c:pt idx="90">
                  <c:v>-6.9826551568978573E-2</c:v>
                </c:pt>
                <c:pt idx="91">
                  <c:v>-6.9826551568978656E-2</c:v>
                </c:pt>
                <c:pt idx="92">
                  <c:v>-6.9826551568978532E-2</c:v>
                </c:pt>
                <c:pt idx="93">
                  <c:v>-6.9826551568978698E-2</c:v>
                </c:pt>
                <c:pt idx="94">
                  <c:v>-6.9826551568978781E-2</c:v>
                </c:pt>
                <c:pt idx="95">
                  <c:v>-6.9826551568978656E-2</c:v>
                </c:pt>
                <c:pt idx="96">
                  <c:v>-6.9826551568978629E-2</c:v>
                </c:pt>
                <c:pt idx="97">
                  <c:v>-6.9826551568978795E-2</c:v>
                </c:pt>
                <c:pt idx="98">
                  <c:v>-6.982655156897849E-2</c:v>
                </c:pt>
                <c:pt idx="99">
                  <c:v>-6.9826551568978282E-2</c:v>
                </c:pt>
                <c:pt idx="100">
                  <c:v>-6.9826551568978268E-2</c:v>
                </c:pt>
                <c:pt idx="101">
                  <c:v>-6.9826551568978421E-2</c:v>
                </c:pt>
                <c:pt idx="102">
                  <c:v>-6.9826551568978587E-2</c:v>
                </c:pt>
                <c:pt idx="103">
                  <c:v>-6.9826551568978559E-2</c:v>
                </c:pt>
                <c:pt idx="104">
                  <c:v>-6.9826551568978448E-2</c:v>
                </c:pt>
                <c:pt idx="105">
                  <c:v>-6.9826551568978781E-2</c:v>
                </c:pt>
                <c:pt idx="106">
                  <c:v>-6.9826551568978504E-2</c:v>
                </c:pt>
                <c:pt idx="107">
                  <c:v>-6.9826551568978559E-2</c:v>
                </c:pt>
                <c:pt idx="108">
                  <c:v>-6.9826551568978296E-2</c:v>
                </c:pt>
                <c:pt idx="109">
                  <c:v>-6.9826551568978698E-2</c:v>
                </c:pt>
                <c:pt idx="110">
                  <c:v>-6.9826551568978337E-2</c:v>
                </c:pt>
                <c:pt idx="111">
                  <c:v>-6.9826551568978656E-2</c:v>
                </c:pt>
                <c:pt idx="112">
                  <c:v>-6.9826551568978462E-2</c:v>
                </c:pt>
                <c:pt idx="113">
                  <c:v>-6.9826551568978448E-2</c:v>
                </c:pt>
                <c:pt idx="114">
                  <c:v>-6.9826551568978268E-2</c:v>
                </c:pt>
                <c:pt idx="115">
                  <c:v>-6.9826551568978407E-2</c:v>
                </c:pt>
                <c:pt idx="116">
                  <c:v>-6.9826551568978781E-2</c:v>
                </c:pt>
                <c:pt idx="117">
                  <c:v>-6.9826551568978448E-2</c:v>
                </c:pt>
                <c:pt idx="118">
                  <c:v>-6.9826551568978434E-2</c:v>
                </c:pt>
                <c:pt idx="119">
                  <c:v>-6.9826551568978726E-2</c:v>
                </c:pt>
                <c:pt idx="120">
                  <c:v>-6.9826551568978629E-2</c:v>
                </c:pt>
                <c:pt idx="121">
                  <c:v>-6.9826551568978532E-2</c:v>
                </c:pt>
                <c:pt idx="122">
                  <c:v>-6.982655156897867E-2</c:v>
                </c:pt>
                <c:pt idx="123">
                  <c:v>-6.9826551568978573E-2</c:v>
                </c:pt>
                <c:pt idx="124">
                  <c:v>-6.9826551568978268E-2</c:v>
                </c:pt>
                <c:pt idx="125">
                  <c:v>-6.9826551568978462E-2</c:v>
                </c:pt>
                <c:pt idx="126">
                  <c:v>-6.9826551568978379E-2</c:v>
                </c:pt>
                <c:pt idx="127">
                  <c:v>-6.9826551568978434E-2</c:v>
                </c:pt>
                <c:pt idx="128">
                  <c:v>-6.9826551568978268E-2</c:v>
                </c:pt>
                <c:pt idx="129">
                  <c:v>-6.9826551568978545E-2</c:v>
                </c:pt>
                <c:pt idx="130">
                  <c:v>-6.9826551568978601E-2</c:v>
                </c:pt>
                <c:pt idx="131">
                  <c:v>-6.9826551568978504E-2</c:v>
                </c:pt>
                <c:pt idx="132">
                  <c:v>-6.9826551568978559E-2</c:v>
                </c:pt>
                <c:pt idx="133">
                  <c:v>-6.9826551568978476E-2</c:v>
                </c:pt>
                <c:pt idx="134">
                  <c:v>-6.9826551568978532E-2</c:v>
                </c:pt>
                <c:pt idx="135">
                  <c:v>-6.9826551568978448E-2</c:v>
                </c:pt>
                <c:pt idx="136">
                  <c:v>-6.9826551568978629E-2</c:v>
                </c:pt>
                <c:pt idx="137">
                  <c:v>-6.9826551568978684E-2</c:v>
                </c:pt>
                <c:pt idx="138">
                  <c:v>-6.9826551568978601E-2</c:v>
                </c:pt>
                <c:pt idx="139">
                  <c:v>-6.9826551568978254E-2</c:v>
                </c:pt>
                <c:pt idx="140">
                  <c:v>-6.9826551568978559E-2</c:v>
                </c:pt>
                <c:pt idx="141">
                  <c:v>-6.982655156897849E-2</c:v>
                </c:pt>
                <c:pt idx="142">
                  <c:v>-6.9826551568978282E-2</c:v>
                </c:pt>
                <c:pt idx="143">
                  <c:v>-6.9826551568978712E-2</c:v>
                </c:pt>
                <c:pt idx="144">
                  <c:v>-6.9826551568978629E-2</c:v>
                </c:pt>
                <c:pt idx="145">
                  <c:v>-6.9826551568978545E-2</c:v>
                </c:pt>
                <c:pt idx="146">
                  <c:v>-6.9826551568978476E-2</c:v>
                </c:pt>
                <c:pt idx="147">
                  <c:v>-6.9826551568978518E-2</c:v>
                </c:pt>
                <c:pt idx="148">
                  <c:v>-6.9826551568978448E-2</c:v>
                </c:pt>
                <c:pt idx="149">
                  <c:v>-6.982655156897849E-2</c:v>
                </c:pt>
                <c:pt idx="150">
                  <c:v>-6.9826551568978421E-2</c:v>
                </c:pt>
                <c:pt idx="151">
                  <c:v>-6.9826551568978462E-2</c:v>
                </c:pt>
                <c:pt idx="152">
                  <c:v>-6.9826551568978504E-2</c:v>
                </c:pt>
                <c:pt idx="153">
                  <c:v>-6.9826551568978559E-2</c:v>
                </c:pt>
                <c:pt idx="154">
                  <c:v>-6.9826551568978601E-2</c:v>
                </c:pt>
                <c:pt idx="155">
                  <c:v>-6.9826551568978407E-2</c:v>
                </c:pt>
                <c:pt idx="156">
                  <c:v>-6.9826551568978448E-2</c:v>
                </c:pt>
                <c:pt idx="157">
                  <c:v>-6.9826551568978504E-2</c:v>
                </c:pt>
                <c:pt idx="158">
                  <c:v>-6.9826551568978545E-2</c:v>
                </c:pt>
                <c:pt idx="159">
                  <c:v>-6.9826551568978587E-2</c:v>
                </c:pt>
                <c:pt idx="160">
                  <c:v>-6.9826551568978629E-2</c:v>
                </c:pt>
                <c:pt idx="161">
                  <c:v>-6.982655156897867E-2</c:v>
                </c:pt>
                <c:pt idx="162">
                  <c:v>-6.9826551568978379E-2</c:v>
                </c:pt>
                <c:pt idx="163">
                  <c:v>-6.9826551568978421E-2</c:v>
                </c:pt>
                <c:pt idx="164">
                  <c:v>-6.9826551568978462E-2</c:v>
                </c:pt>
                <c:pt idx="165">
                  <c:v>-6.9826551568978393E-2</c:v>
                </c:pt>
                <c:pt idx="166">
                  <c:v>-6.9826551568978434E-2</c:v>
                </c:pt>
                <c:pt idx="167">
                  <c:v>-6.9826551568978476E-2</c:v>
                </c:pt>
                <c:pt idx="168">
                  <c:v>-6.9826551568978407E-2</c:v>
                </c:pt>
                <c:pt idx="169">
                  <c:v>-6.9826551568978351E-2</c:v>
                </c:pt>
                <c:pt idx="170">
                  <c:v>-6.9826551568978601E-2</c:v>
                </c:pt>
                <c:pt idx="171">
                  <c:v>-6.9826551568978532E-2</c:v>
                </c:pt>
                <c:pt idx="172">
                  <c:v>-6.9826551568978573E-2</c:v>
                </c:pt>
                <c:pt idx="173">
                  <c:v>-6.9826551568978296E-2</c:v>
                </c:pt>
                <c:pt idx="174">
                  <c:v>-6.9826551568978545E-2</c:v>
                </c:pt>
                <c:pt idx="175">
                  <c:v>-6.9826551568978379E-2</c:v>
                </c:pt>
                <c:pt idx="176">
                  <c:v>-6.9826551568978323E-2</c:v>
                </c:pt>
                <c:pt idx="177">
                  <c:v>-6.9826551568978559E-2</c:v>
                </c:pt>
                <c:pt idx="178">
                  <c:v>-6.9826551568978601E-2</c:v>
                </c:pt>
                <c:pt idx="179">
                  <c:v>-6.9826551568978643E-2</c:v>
                </c:pt>
                <c:pt idx="180">
                  <c:v>-6.9826551568978573E-2</c:v>
                </c:pt>
                <c:pt idx="181">
                  <c:v>-6.9826551568978518E-2</c:v>
                </c:pt>
                <c:pt idx="182">
                  <c:v>-6.9826551568978656E-2</c:v>
                </c:pt>
                <c:pt idx="183">
                  <c:v>-6.9826551568978587E-2</c:v>
                </c:pt>
                <c:pt idx="184">
                  <c:v>-6.9826551568978532E-2</c:v>
                </c:pt>
                <c:pt idx="185">
                  <c:v>-6.9826551568978573E-2</c:v>
                </c:pt>
                <c:pt idx="186">
                  <c:v>-6.9826551568978698E-2</c:v>
                </c:pt>
                <c:pt idx="187">
                  <c:v>-6.9826551568978545E-2</c:v>
                </c:pt>
                <c:pt idx="188">
                  <c:v>-6.9826551568978781E-2</c:v>
                </c:pt>
                <c:pt idx="189">
                  <c:v>-6.9826551568978421E-2</c:v>
                </c:pt>
                <c:pt idx="190">
                  <c:v>-6.9826551568978656E-2</c:v>
                </c:pt>
                <c:pt idx="191">
                  <c:v>-6.982655156897831E-2</c:v>
                </c:pt>
                <c:pt idx="192">
                  <c:v>-6.9826551568978629E-2</c:v>
                </c:pt>
                <c:pt idx="193">
                  <c:v>-6.9826551568978282E-2</c:v>
                </c:pt>
                <c:pt idx="194">
                  <c:v>-6.9826551568978795E-2</c:v>
                </c:pt>
                <c:pt idx="195">
                  <c:v>-6.9826551568978365E-2</c:v>
                </c:pt>
                <c:pt idx="196">
                  <c:v>-6.982655156897849E-2</c:v>
                </c:pt>
                <c:pt idx="197">
                  <c:v>-6.9826551568978254E-2</c:v>
                </c:pt>
                <c:pt idx="198">
                  <c:v>-6.9826551568978282E-2</c:v>
                </c:pt>
                <c:pt idx="199">
                  <c:v>-6.9826551568978323E-2</c:v>
                </c:pt>
                <c:pt idx="200">
                  <c:v>-6.9826551568978268E-2</c:v>
                </c:pt>
                <c:pt idx="201">
                  <c:v>-6.9826551568978032E-2</c:v>
                </c:pt>
                <c:pt idx="202">
                  <c:v>-6.9826551568978421E-2</c:v>
                </c:pt>
                <c:pt idx="203">
                  <c:v>-6.9826551568978462E-2</c:v>
                </c:pt>
                <c:pt idx="204">
                  <c:v>-6.9826551568978587E-2</c:v>
                </c:pt>
                <c:pt idx="205">
                  <c:v>-6.9826551568978532E-2</c:v>
                </c:pt>
                <c:pt idx="206">
                  <c:v>-6.9826551568978559E-2</c:v>
                </c:pt>
                <c:pt idx="207">
                  <c:v>-6.9826551568978684E-2</c:v>
                </c:pt>
                <c:pt idx="208">
                  <c:v>-6.9826551568978448E-2</c:v>
                </c:pt>
                <c:pt idx="209">
                  <c:v>-6.982655156897831E-2</c:v>
                </c:pt>
                <c:pt idx="210">
                  <c:v>-6.9826551568978781E-2</c:v>
                </c:pt>
                <c:pt idx="211">
                  <c:v>-6.9826551568978643E-2</c:v>
                </c:pt>
                <c:pt idx="212">
                  <c:v>-6.9826551568978504E-2</c:v>
                </c:pt>
                <c:pt idx="213">
                  <c:v>-6.9826551568978615E-2</c:v>
                </c:pt>
                <c:pt idx="214">
                  <c:v>-6.9826551568978559E-2</c:v>
                </c:pt>
                <c:pt idx="215">
                  <c:v>-6.9826551568978434E-2</c:v>
                </c:pt>
                <c:pt idx="216">
                  <c:v>-6.9826551568978296E-2</c:v>
                </c:pt>
                <c:pt idx="217">
                  <c:v>-6.9826551568978573E-2</c:v>
                </c:pt>
                <c:pt idx="218">
                  <c:v>-6.9826551568978698E-2</c:v>
                </c:pt>
                <c:pt idx="219">
                  <c:v>-6.982655156897831E-2</c:v>
                </c:pt>
                <c:pt idx="220">
                  <c:v>-6.9826551568978337E-2</c:v>
                </c:pt>
                <c:pt idx="221">
                  <c:v>-6.9826551568978781E-2</c:v>
                </c:pt>
                <c:pt idx="222">
                  <c:v>-6.9826551568978656E-2</c:v>
                </c:pt>
                <c:pt idx="223">
                  <c:v>-6.9826551568978351E-2</c:v>
                </c:pt>
                <c:pt idx="224">
                  <c:v>-6.9826551568978462E-2</c:v>
                </c:pt>
                <c:pt idx="225">
                  <c:v>-6.9826551568978573E-2</c:v>
                </c:pt>
                <c:pt idx="226">
                  <c:v>-6.9826551568978448E-2</c:v>
                </c:pt>
                <c:pt idx="227">
                  <c:v>-6.9826551568978323E-2</c:v>
                </c:pt>
                <c:pt idx="228">
                  <c:v>-6.9826551568978268E-2</c:v>
                </c:pt>
                <c:pt idx="229">
                  <c:v>-6.9826551568978545E-2</c:v>
                </c:pt>
                <c:pt idx="230">
                  <c:v>-6.9826551568978407E-2</c:v>
                </c:pt>
                <c:pt idx="231">
                  <c:v>-6.9826551568978365E-2</c:v>
                </c:pt>
                <c:pt idx="232">
                  <c:v>-6.9826551568978781E-2</c:v>
                </c:pt>
                <c:pt idx="233">
                  <c:v>-6.982655156897874E-2</c:v>
                </c:pt>
                <c:pt idx="234">
                  <c:v>-6.9826551568978448E-2</c:v>
                </c:pt>
                <c:pt idx="235">
                  <c:v>-6.982655156897849E-2</c:v>
                </c:pt>
                <c:pt idx="236">
                  <c:v>-6.9826551568978434E-2</c:v>
                </c:pt>
                <c:pt idx="237">
                  <c:v>-6.9826551568978698E-2</c:v>
                </c:pt>
                <c:pt idx="238">
                  <c:v>-6.9826551568978726E-2</c:v>
                </c:pt>
                <c:pt idx="239">
                  <c:v>-6.9826551568978448E-2</c:v>
                </c:pt>
                <c:pt idx="240">
                  <c:v>-6.9826551568978629E-2</c:v>
                </c:pt>
                <c:pt idx="241">
                  <c:v>-6.9826551568978587E-2</c:v>
                </c:pt>
                <c:pt idx="242">
                  <c:v>-6.9826551568978532E-2</c:v>
                </c:pt>
                <c:pt idx="243">
                  <c:v>-6.982655156897849E-2</c:v>
                </c:pt>
                <c:pt idx="244">
                  <c:v>-6.982655156897867E-2</c:v>
                </c:pt>
                <c:pt idx="245">
                  <c:v>-6.9826551568978476E-2</c:v>
                </c:pt>
                <c:pt idx="246">
                  <c:v>-6.9826551568978573E-2</c:v>
                </c:pt>
                <c:pt idx="247">
                  <c:v>-6.9826551568978532E-2</c:v>
                </c:pt>
                <c:pt idx="248">
                  <c:v>-6.9826551568978268E-2</c:v>
                </c:pt>
                <c:pt idx="249">
                  <c:v>-6.9826551568978365E-2</c:v>
                </c:pt>
                <c:pt idx="250">
                  <c:v>-6.9826551568978462E-2</c:v>
                </c:pt>
                <c:pt idx="251">
                  <c:v>-6.9826551568978282E-2</c:v>
                </c:pt>
                <c:pt idx="252">
                  <c:v>-6.9826551568978379E-2</c:v>
                </c:pt>
                <c:pt idx="253">
                  <c:v>-6.9826551568978545E-2</c:v>
                </c:pt>
                <c:pt idx="254">
                  <c:v>-6.9826551568978434E-2</c:v>
                </c:pt>
                <c:pt idx="255">
                  <c:v>-6.9826551568978601E-2</c:v>
                </c:pt>
                <c:pt idx="256">
                  <c:v>-6.9826551568978268E-2</c:v>
                </c:pt>
                <c:pt idx="257">
                  <c:v>-6.9826551568978379E-2</c:v>
                </c:pt>
                <c:pt idx="258">
                  <c:v>-6.9826551568978545E-2</c:v>
                </c:pt>
                <c:pt idx="259">
                  <c:v>-6.9826551568978643E-2</c:v>
                </c:pt>
                <c:pt idx="260">
                  <c:v>-6.9826551568978601E-2</c:v>
                </c:pt>
                <c:pt idx="261">
                  <c:v>-6.9826551568978545E-2</c:v>
                </c:pt>
                <c:pt idx="262">
                  <c:v>-6.9826551568978504E-2</c:v>
                </c:pt>
                <c:pt idx="263">
                  <c:v>-6.9826551568978532E-2</c:v>
                </c:pt>
                <c:pt idx="264">
                  <c:v>-6.9826551568978559E-2</c:v>
                </c:pt>
                <c:pt idx="265">
                  <c:v>-6.9826551568978448E-2</c:v>
                </c:pt>
                <c:pt idx="266">
                  <c:v>-6.9826551568978476E-2</c:v>
                </c:pt>
                <c:pt idx="267">
                  <c:v>-6.9826551568978643E-2</c:v>
                </c:pt>
                <c:pt idx="268">
                  <c:v>-6.9826551568978532E-2</c:v>
                </c:pt>
                <c:pt idx="269">
                  <c:v>-6.9826551568978421E-2</c:v>
                </c:pt>
                <c:pt idx="270">
                  <c:v>-6.9826551568978448E-2</c:v>
                </c:pt>
                <c:pt idx="271">
                  <c:v>-6.982655156897874E-2</c:v>
                </c:pt>
                <c:pt idx="272">
                  <c:v>-6.9826551568978629E-2</c:v>
                </c:pt>
                <c:pt idx="273">
                  <c:v>-6.9826551568978518E-2</c:v>
                </c:pt>
                <c:pt idx="274">
                  <c:v>-6.9826551568978684E-2</c:v>
                </c:pt>
                <c:pt idx="275">
                  <c:v>-6.9826551568978698E-2</c:v>
                </c:pt>
                <c:pt idx="276">
                  <c:v>-6.9826551568978601E-2</c:v>
                </c:pt>
                <c:pt idx="277">
                  <c:v>-6.9826551568978365E-2</c:v>
                </c:pt>
                <c:pt idx="278">
                  <c:v>-6.9826551568978254E-2</c:v>
                </c:pt>
                <c:pt idx="279">
                  <c:v>-6.9826551568978545E-2</c:v>
                </c:pt>
                <c:pt idx="280">
                  <c:v>-6.9826551568978559E-2</c:v>
                </c:pt>
                <c:pt idx="281">
                  <c:v>-6.9826551568978337E-2</c:v>
                </c:pt>
                <c:pt idx="282">
                  <c:v>-6.982655156897849E-2</c:v>
                </c:pt>
                <c:pt idx="283">
                  <c:v>-6.9826551568978504E-2</c:v>
                </c:pt>
                <c:pt idx="284">
                  <c:v>-6.9826551568978282E-2</c:v>
                </c:pt>
                <c:pt idx="285">
                  <c:v>-6.982655156897831E-2</c:v>
                </c:pt>
                <c:pt idx="286">
                  <c:v>-6.9826551568978712E-2</c:v>
                </c:pt>
                <c:pt idx="287">
                  <c:v>-6.982655156897874E-2</c:v>
                </c:pt>
                <c:pt idx="288">
                  <c:v>-6.9826551568978629E-2</c:v>
                </c:pt>
                <c:pt idx="289">
                  <c:v>-6.9826551568978656E-2</c:v>
                </c:pt>
                <c:pt idx="290">
                  <c:v>-6.9826551568978545E-2</c:v>
                </c:pt>
                <c:pt idx="291">
                  <c:v>-6.9826551568978573E-2</c:v>
                </c:pt>
                <c:pt idx="292">
                  <c:v>-6.9826551568978476E-2</c:v>
                </c:pt>
                <c:pt idx="293">
                  <c:v>-6.9826551568978254E-2</c:v>
                </c:pt>
                <c:pt idx="294">
                  <c:v>-6.9826551568978518E-2</c:v>
                </c:pt>
                <c:pt idx="295">
                  <c:v>-6.9826551568978545E-2</c:v>
                </c:pt>
                <c:pt idx="296">
                  <c:v>-6.9826551568978448E-2</c:v>
                </c:pt>
                <c:pt idx="297">
                  <c:v>-6.9826551568978351E-2</c:v>
                </c:pt>
                <c:pt idx="298">
                  <c:v>-6.982655156897849E-2</c:v>
                </c:pt>
                <c:pt idx="299">
                  <c:v>-6.9826551568978518E-2</c:v>
                </c:pt>
                <c:pt idx="300">
                  <c:v>-6.9826551568978421E-2</c:v>
                </c:pt>
                <c:pt idx="301">
                  <c:v>-6.9826551568978434E-2</c:v>
                </c:pt>
                <c:pt idx="302">
                  <c:v>-6.9826551568978462E-2</c:v>
                </c:pt>
                <c:pt idx="303">
                  <c:v>-6.9826551568978365E-2</c:v>
                </c:pt>
                <c:pt idx="304">
                  <c:v>-6.9826551568978504E-2</c:v>
                </c:pt>
                <c:pt idx="305">
                  <c:v>-6.9826551568978532E-2</c:v>
                </c:pt>
                <c:pt idx="306">
                  <c:v>-6.9826551568978559E-2</c:v>
                </c:pt>
                <c:pt idx="307">
                  <c:v>-6.9826551568978462E-2</c:v>
                </c:pt>
                <c:pt idx="308">
                  <c:v>-6.9826551568978601E-2</c:v>
                </c:pt>
                <c:pt idx="309">
                  <c:v>-6.9826551568978629E-2</c:v>
                </c:pt>
                <c:pt idx="310">
                  <c:v>-6.9826551568978407E-2</c:v>
                </c:pt>
                <c:pt idx="311">
                  <c:v>-6.9826551568978434E-2</c:v>
                </c:pt>
                <c:pt idx="312">
                  <c:v>-6.9826551568978448E-2</c:v>
                </c:pt>
                <c:pt idx="313">
                  <c:v>-6.9826551568978587E-2</c:v>
                </c:pt>
                <c:pt idx="314">
                  <c:v>-6.9826551568978504E-2</c:v>
                </c:pt>
                <c:pt idx="315">
                  <c:v>-6.9826551568978518E-2</c:v>
                </c:pt>
                <c:pt idx="316">
                  <c:v>-6.9826551568978545E-2</c:v>
                </c:pt>
                <c:pt idx="317">
                  <c:v>-6.9826551568978684E-2</c:v>
                </c:pt>
                <c:pt idx="318">
                  <c:v>-6.9826551568978587E-2</c:v>
                </c:pt>
                <c:pt idx="319">
                  <c:v>-6.9826551568978615E-2</c:v>
                </c:pt>
                <c:pt idx="320">
                  <c:v>-6.9826551568978629E-2</c:v>
                </c:pt>
                <c:pt idx="321">
                  <c:v>-6.9826551568978656E-2</c:v>
                </c:pt>
                <c:pt idx="322">
                  <c:v>-6.982655156897867E-2</c:v>
                </c:pt>
                <c:pt idx="323">
                  <c:v>-6.9826551568978698E-2</c:v>
                </c:pt>
                <c:pt idx="324">
                  <c:v>-6.9826551568978379E-2</c:v>
                </c:pt>
                <c:pt idx="325">
                  <c:v>-6.9826551568978518E-2</c:v>
                </c:pt>
                <c:pt idx="326">
                  <c:v>-6.9826551568978421E-2</c:v>
                </c:pt>
                <c:pt idx="327">
                  <c:v>-6.9826551568978337E-2</c:v>
                </c:pt>
                <c:pt idx="328">
                  <c:v>-6.9826551568978462E-2</c:v>
                </c:pt>
                <c:pt idx="329">
                  <c:v>-6.9826551568978601E-2</c:v>
                </c:pt>
                <c:pt idx="330">
                  <c:v>-6.9826551568978393E-2</c:v>
                </c:pt>
                <c:pt idx="331">
                  <c:v>-6.9826551568978421E-2</c:v>
                </c:pt>
                <c:pt idx="332">
                  <c:v>-6.9826551568978434E-2</c:v>
                </c:pt>
                <c:pt idx="333">
                  <c:v>-6.9826551568978573E-2</c:v>
                </c:pt>
                <c:pt idx="334">
                  <c:v>-6.9826551568978476E-2</c:v>
                </c:pt>
                <c:pt idx="335">
                  <c:v>-6.9826551568978504E-2</c:v>
                </c:pt>
                <c:pt idx="336">
                  <c:v>-6.9826551568978407E-2</c:v>
                </c:pt>
                <c:pt idx="337">
                  <c:v>-6.9826551568978656E-2</c:v>
                </c:pt>
                <c:pt idx="338">
                  <c:v>-6.9826551568978351E-2</c:v>
                </c:pt>
                <c:pt idx="339">
                  <c:v>-6.9826551568978476E-2</c:v>
                </c:pt>
                <c:pt idx="340">
                  <c:v>-6.9826551568978601E-2</c:v>
                </c:pt>
                <c:pt idx="341">
                  <c:v>-6.9826551568978726E-2</c:v>
                </c:pt>
                <c:pt idx="342">
                  <c:v>-6.9826551568978532E-2</c:v>
                </c:pt>
                <c:pt idx="343">
                  <c:v>-6.9826551568978559E-2</c:v>
                </c:pt>
                <c:pt idx="344">
                  <c:v>-6.9826551568978573E-2</c:v>
                </c:pt>
                <c:pt idx="345">
                  <c:v>-6.9826551568978809E-2</c:v>
                </c:pt>
                <c:pt idx="346">
                  <c:v>-6.9826551568978296E-2</c:v>
                </c:pt>
                <c:pt idx="347">
                  <c:v>-6.9826551568978532E-2</c:v>
                </c:pt>
                <c:pt idx="348">
                  <c:v>-6.9826551568978545E-2</c:v>
                </c:pt>
                <c:pt idx="349">
                  <c:v>-6.9826551568978365E-2</c:v>
                </c:pt>
                <c:pt idx="350">
                  <c:v>-6.9826551568978379E-2</c:v>
                </c:pt>
                <c:pt idx="351">
                  <c:v>-6.9826551568978407E-2</c:v>
                </c:pt>
                <c:pt idx="352">
                  <c:v>-6.9826551568978323E-2</c:v>
                </c:pt>
                <c:pt idx="353">
                  <c:v>-6.9826551568978643E-2</c:v>
                </c:pt>
                <c:pt idx="354">
                  <c:v>-6.9826551568978559E-2</c:v>
                </c:pt>
                <c:pt idx="355">
                  <c:v>-6.9826551568978684E-2</c:v>
                </c:pt>
                <c:pt idx="356">
                  <c:v>-6.9826551568978601E-2</c:v>
                </c:pt>
                <c:pt idx="357">
                  <c:v>-6.9826551568978323E-2</c:v>
                </c:pt>
                <c:pt idx="358">
                  <c:v>-6.9826551568978643E-2</c:v>
                </c:pt>
                <c:pt idx="359">
                  <c:v>-6.9826551568978462E-2</c:v>
                </c:pt>
                <c:pt idx="360">
                  <c:v>-6.9826551568978573E-2</c:v>
                </c:pt>
                <c:pt idx="361">
                  <c:v>-6.9826551568978393E-2</c:v>
                </c:pt>
                <c:pt idx="362">
                  <c:v>-6.9826551568978518E-2</c:v>
                </c:pt>
                <c:pt idx="363">
                  <c:v>-6.9826551568978434E-2</c:v>
                </c:pt>
                <c:pt idx="364">
                  <c:v>-6.9826551568978656E-2</c:v>
                </c:pt>
                <c:pt idx="365">
                  <c:v>-6.9826551568978171E-2</c:v>
                </c:pt>
                <c:pt idx="366">
                  <c:v>-6.9826551568978587E-2</c:v>
                </c:pt>
                <c:pt idx="367">
                  <c:v>-6.9826551568978407E-2</c:v>
                </c:pt>
                <c:pt idx="368">
                  <c:v>-6.9826551568978532E-2</c:v>
                </c:pt>
                <c:pt idx="369">
                  <c:v>-6.9826551568978448E-2</c:v>
                </c:pt>
                <c:pt idx="370">
                  <c:v>-6.9826551568978573E-2</c:v>
                </c:pt>
                <c:pt idx="371">
                  <c:v>-6.9826551568978296E-2</c:v>
                </c:pt>
                <c:pt idx="372">
                  <c:v>-6.9826551568978698E-2</c:v>
                </c:pt>
                <c:pt idx="373">
                  <c:v>-6.9826551568978434E-2</c:v>
                </c:pt>
                <c:pt idx="374">
                  <c:v>-6.9826551568978545E-2</c:v>
                </c:pt>
                <c:pt idx="375">
                  <c:v>-6.9826551568978268E-2</c:v>
                </c:pt>
                <c:pt idx="376">
                  <c:v>-6.9826551568978781E-2</c:v>
                </c:pt>
                <c:pt idx="377">
                  <c:v>-6.9826551568978407E-2</c:v>
                </c:pt>
                <c:pt idx="378">
                  <c:v>-6.9826551568978421E-2</c:v>
                </c:pt>
                <c:pt idx="379">
                  <c:v>-6.9826551568978351E-2</c:v>
                </c:pt>
                <c:pt idx="380">
                  <c:v>-6.9826551568978656E-2</c:v>
                </c:pt>
                <c:pt idx="381">
                  <c:v>-6.982655156897867E-2</c:v>
                </c:pt>
                <c:pt idx="382">
                  <c:v>-6.982655156897831E-2</c:v>
                </c:pt>
                <c:pt idx="383">
                  <c:v>-6.9826551568978421E-2</c:v>
                </c:pt>
                <c:pt idx="384">
                  <c:v>-6.9826551568978629E-2</c:v>
                </c:pt>
                <c:pt idx="385">
                  <c:v>-6.982655156897874E-2</c:v>
                </c:pt>
                <c:pt idx="386">
                  <c:v>-6.9826551568978282E-2</c:v>
                </c:pt>
                <c:pt idx="387">
                  <c:v>-6.9826551568978781E-2</c:v>
                </c:pt>
                <c:pt idx="388">
                  <c:v>-6.9826551568978795E-2</c:v>
                </c:pt>
                <c:pt idx="389">
                  <c:v>-6.9826551568978629E-2</c:v>
                </c:pt>
                <c:pt idx="390">
                  <c:v>-6.9826551568978365E-2</c:v>
                </c:pt>
                <c:pt idx="391">
                  <c:v>-6.9826551568978656E-2</c:v>
                </c:pt>
                <c:pt idx="392">
                  <c:v>-6.982655156897849E-2</c:v>
                </c:pt>
                <c:pt idx="393">
                  <c:v>-6.9826551568978504E-2</c:v>
                </c:pt>
                <c:pt idx="394">
                  <c:v>-6.9826551568978254E-2</c:v>
                </c:pt>
                <c:pt idx="395">
                  <c:v>-6.9826551568978545E-2</c:v>
                </c:pt>
                <c:pt idx="396">
                  <c:v>-6.9826551568978282E-2</c:v>
                </c:pt>
                <c:pt idx="397">
                  <c:v>-6.982655156897849E-2</c:v>
                </c:pt>
                <c:pt idx="398">
                  <c:v>-6.9826551568978323E-2</c:v>
                </c:pt>
                <c:pt idx="399">
                  <c:v>-6.9826551568978615E-2</c:v>
                </c:pt>
                <c:pt idx="400">
                  <c:v>-6.9826551568978268E-2</c:v>
                </c:pt>
                <c:pt idx="401">
                  <c:v>-6.9826551568978462E-2</c:v>
                </c:pt>
                <c:pt idx="402">
                  <c:v>-6.9826551568978032E-2</c:v>
                </c:pt>
                <c:pt idx="403">
                  <c:v>-6.9826551568978407E-2</c:v>
                </c:pt>
                <c:pt idx="404">
                  <c:v>-6.9826551568978421E-2</c:v>
                </c:pt>
                <c:pt idx="405">
                  <c:v>-6.9826551568978448E-2</c:v>
                </c:pt>
                <c:pt idx="406">
                  <c:v>-6.9826551568978462E-2</c:v>
                </c:pt>
                <c:pt idx="407">
                  <c:v>-6.9826551568978573E-2</c:v>
                </c:pt>
                <c:pt idx="408">
                  <c:v>-6.9826551568978587E-2</c:v>
                </c:pt>
                <c:pt idx="409">
                  <c:v>-6.9826551568978781E-2</c:v>
                </c:pt>
                <c:pt idx="410">
                  <c:v>-6.9826551568978532E-2</c:v>
                </c:pt>
                <c:pt idx="411">
                  <c:v>-6.9826551568978545E-2</c:v>
                </c:pt>
                <c:pt idx="412">
                  <c:v>-6.9826551568978559E-2</c:v>
                </c:pt>
                <c:pt idx="413">
                  <c:v>-6.982655156897849E-2</c:v>
                </c:pt>
                <c:pt idx="414">
                  <c:v>-6.9826551568978684E-2</c:v>
                </c:pt>
                <c:pt idx="415">
                  <c:v>-6.9826551568978351E-2</c:v>
                </c:pt>
                <c:pt idx="416">
                  <c:v>-6.9826551568978448E-2</c:v>
                </c:pt>
                <c:pt idx="417">
                  <c:v>-6.9826551568978559E-2</c:v>
                </c:pt>
                <c:pt idx="418">
                  <c:v>-6.982655156897831E-2</c:v>
                </c:pt>
                <c:pt idx="419">
                  <c:v>-6.9826551568978337E-2</c:v>
                </c:pt>
                <c:pt idx="420">
                  <c:v>-6.9826551568978781E-2</c:v>
                </c:pt>
                <c:pt idx="421">
                  <c:v>-6.9826551568978282E-2</c:v>
                </c:pt>
                <c:pt idx="422">
                  <c:v>-6.9826551568978643E-2</c:v>
                </c:pt>
                <c:pt idx="423">
                  <c:v>-6.982655156897831E-2</c:v>
                </c:pt>
                <c:pt idx="424">
                  <c:v>-6.9826551568978504E-2</c:v>
                </c:pt>
                <c:pt idx="425">
                  <c:v>-6.9826551568978601E-2</c:v>
                </c:pt>
                <c:pt idx="426">
                  <c:v>-6.9826551568978615E-2</c:v>
                </c:pt>
                <c:pt idx="427">
                  <c:v>-6.9826551568978296E-2</c:v>
                </c:pt>
                <c:pt idx="428">
                  <c:v>-6.9826551568978559E-2</c:v>
                </c:pt>
                <c:pt idx="429">
                  <c:v>-6.9826551568978407E-2</c:v>
                </c:pt>
                <c:pt idx="430">
                  <c:v>-6.9826551568978434E-2</c:v>
                </c:pt>
                <c:pt idx="431">
                  <c:v>-6.9826551568978365E-2</c:v>
                </c:pt>
                <c:pt idx="432">
                  <c:v>-6.9826551568978296E-2</c:v>
                </c:pt>
                <c:pt idx="433">
                  <c:v>-6.9826551568978559E-2</c:v>
                </c:pt>
                <c:pt idx="434">
                  <c:v>-6.9826551568978573E-2</c:v>
                </c:pt>
                <c:pt idx="435">
                  <c:v>-6.982655156897867E-2</c:v>
                </c:pt>
                <c:pt idx="436">
                  <c:v>-6.9826551568978698E-2</c:v>
                </c:pt>
                <c:pt idx="437">
                  <c:v>-6.9826551568978545E-2</c:v>
                </c:pt>
                <c:pt idx="438">
                  <c:v>-6.982655156897831E-2</c:v>
                </c:pt>
                <c:pt idx="439">
                  <c:v>-6.9826551568978823E-2</c:v>
                </c:pt>
                <c:pt idx="440">
                  <c:v>-6.9826551568978337E-2</c:v>
                </c:pt>
                <c:pt idx="441">
                  <c:v>-6.9826551568978684E-2</c:v>
                </c:pt>
                <c:pt idx="442">
                  <c:v>-6.9826551568978781E-2</c:v>
                </c:pt>
                <c:pt idx="443">
                  <c:v>-6.9826551568978629E-2</c:v>
                </c:pt>
                <c:pt idx="444">
                  <c:v>-6.9826551568978656E-2</c:v>
                </c:pt>
                <c:pt idx="445">
                  <c:v>-6.9826551568978754E-2</c:v>
                </c:pt>
                <c:pt idx="446">
                  <c:v>-6.9826551568978351E-2</c:v>
                </c:pt>
                <c:pt idx="447">
                  <c:v>-6.9826551568978781E-2</c:v>
                </c:pt>
                <c:pt idx="448">
                  <c:v>-6.9826551568978462E-2</c:v>
                </c:pt>
                <c:pt idx="449">
                  <c:v>-6.9826551568978559E-2</c:v>
                </c:pt>
                <c:pt idx="450">
                  <c:v>-6.9826551568978573E-2</c:v>
                </c:pt>
                <c:pt idx="451">
                  <c:v>-6.9826551568978434E-2</c:v>
                </c:pt>
                <c:pt idx="452">
                  <c:v>-6.9826551568978448E-2</c:v>
                </c:pt>
                <c:pt idx="453">
                  <c:v>-6.9826551568978865E-2</c:v>
                </c:pt>
                <c:pt idx="454">
                  <c:v>-6.9826551568978323E-2</c:v>
                </c:pt>
                <c:pt idx="455">
                  <c:v>-6.982655156897874E-2</c:v>
                </c:pt>
                <c:pt idx="456">
                  <c:v>-6.9826551568978268E-2</c:v>
                </c:pt>
                <c:pt idx="457">
                  <c:v>-6.9826551568978532E-2</c:v>
                </c:pt>
                <c:pt idx="458">
                  <c:v>-6.9826551568978545E-2</c:v>
                </c:pt>
                <c:pt idx="459">
                  <c:v>-6.9826551568978393E-2</c:v>
                </c:pt>
                <c:pt idx="460">
                  <c:v>-6.9826551568978407E-2</c:v>
                </c:pt>
                <c:pt idx="461">
                  <c:v>-6.9826551568978504E-2</c:v>
                </c:pt>
                <c:pt idx="462">
                  <c:v>-6.9826551568978365E-2</c:v>
                </c:pt>
                <c:pt idx="463">
                  <c:v>-6.9826551568978532E-2</c:v>
                </c:pt>
                <c:pt idx="464">
                  <c:v>-6.9826551568978781E-2</c:v>
                </c:pt>
                <c:pt idx="465">
                  <c:v>-6.9826551568978337E-2</c:v>
                </c:pt>
                <c:pt idx="466">
                  <c:v>-6.982655156897874E-2</c:v>
                </c:pt>
                <c:pt idx="467">
                  <c:v>-6.9826551568978212E-2</c:v>
                </c:pt>
                <c:pt idx="468">
                  <c:v>-6.9826551568978448E-2</c:v>
                </c:pt>
                <c:pt idx="469">
                  <c:v>-6.9826551568978781E-2</c:v>
                </c:pt>
                <c:pt idx="470">
                  <c:v>-6.982655156897849E-2</c:v>
                </c:pt>
                <c:pt idx="471">
                  <c:v>-6.9826551568978504E-2</c:v>
                </c:pt>
                <c:pt idx="472">
                  <c:v>-6.9826551568978434E-2</c:v>
                </c:pt>
                <c:pt idx="473">
                  <c:v>-6.9826551568978379E-2</c:v>
                </c:pt>
                <c:pt idx="474">
                  <c:v>-6.9826551568978698E-2</c:v>
                </c:pt>
                <c:pt idx="475">
                  <c:v>-6.9826551568978254E-2</c:v>
                </c:pt>
                <c:pt idx="476">
                  <c:v>-6.9826551568978726E-2</c:v>
                </c:pt>
                <c:pt idx="477">
                  <c:v>-6.982655156897874E-2</c:v>
                </c:pt>
                <c:pt idx="478">
                  <c:v>-6.9826551568978448E-2</c:v>
                </c:pt>
                <c:pt idx="479">
                  <c:v>-6.9826551568978545E-2</c:v>
                </c:pt>
                <c:pt idx="480">
                  <c:v>-6.9826551568978629E-2</c:v>
                </c:pt>
                <c:pt idx="481">
                  <c:v>-6.9826551568978337E-2</c:v>
                </c:pt>
                <c:pt idx="482">
                  <c:v>-6.9826551568978587E-2</c:v>
                </c:pt>
                <c:pt idx="483">
                  <c:v>-6.9826551568978296E-2</c:v>
                </c:pt>
                <c:pt idx="484">
                  <c:v>-6.9826551568978532E-2</c:v>
                </c:pt>
                <c:pt idx="485">
                  <c:v>-6.9826551568978407E-2</c:v>
                </c:pt>
                <c:pt idx="486">
                  <c:v>-6.982655156897849E-2</c:v>
                </c:pt>
                <c:pt idx="487">
                  <c:v>-6.9826551568978351E-2</c:v>
                </c:pt>
                <c:pt idx="488">
                  <c:v>-6.982655156897867E-2</c:v>
                </c:pt>
                <c:pt idx="489">
                  <c:v>-6.9826551568978379E-2</c:v>
                </c:pt>
                <c:pt idx="490">
                  <c:v>-6.9826551568978476E-2</c:v>
                </c:pt>
                <c:pt idx="491">
                  <c:v>-6.982655156897849E-2</c:v>
                </c:pt>
                <c:pt idx="492">
                  <c:v>-6.9826551568978573E-2</c:v>
                </c:pt>
                <c:pt idx="493">
                  <c:v>-6.9826551568978518E-2</c:v>
                </c:pt>
                <c:pt idx="494">
                  <c:v>-6.9826551568978532E-2</c:v>
                </c:pt>
                <c:pt idx="495">
                  <c:v>-6.9826551568978545E-2</c:v>
                </c:pt>
                <c:pt idx="496">
                  <c:v>-6.9826551568978268E-2</c:v>
                </c:pt>
                <c:pt idx="497">
                  <c:v>-6.9826551568978421E-2</c:v>
                </c:pt>
                <c:pt idx="498">
                  <c:v>-6.9826551568978365E-2</c:v>
                </c:pt>
                <c:pt idx="499">
                  <c:v>-6.982655156897874E-2</c:v>
                </c:pt>
                <c:pt idx="500">
                  <c:v>-6.9826551568978462E-2</c:v>
                </c:pt>
                <c:pt idx="501">
                  <c:v>-6.9826551568978559E-2</c:v>
                </c:pt>
                <c:pt idx="502">
                  <c:v>-6.9826551568978282E-2</c:v>
                </c:pt>
                <c:pt idx="503">
                  <c:v>-6.9826551568978504E-2</c:v>
                </c:pt>
                <c:pt idx="504">
                  <c:v>-6.9826551568978379E-2</c:v>
                </c:pt>
                <c:pt idx="505">
                  <c:v>-6.9826551568978323E-2</c:v>
                </c:pt>
                <c:pt idx="506">
                  <c:v>-6.9826551568978545E-2</c:v>
                </c:pt>
                <c:pt idx="507">
                  <c:v>-6.9826551568978712E-2</c:v>
                </c:pt>
                <c:pt idx="508">
                  <c:v>-6.9826551568978434E-2</c:v>
                </c:pt>
                <c:pt idx="509">
                  <c:v>-6.9826551568978587E-2</c:v>
                </c:pt>
                <c:pt idx="510">
                  <c:v>-6.9826551568978601E-2</c:v>
                </c:pt>
                <c:pt idx="511">
                  <c:v>-6.9826551568978615E-2</c:v>
                </c:pt>
                <c:pt idx="512">
                  <c:v>-6.9826551568978268E-2</c:v>
                </c:pt>
                <c:pt idx="513">
                  <c:v>-6.9826551568978643E-2</c:v>
                </c:pt>
                <c:pt idx="514">
                  <c:v>-6.9826551568978379E-2</c:v>
                </c:pt>
                <c:pt idx="515">
                  <c:v>-6.982655156897867E-2</c:v>
                </c:pt>
                <c:pt idx="516">
                  <c:v>-6.9826551568978545E-2</c:v>
                </c:pt>
                <c:pt idx="517">
                  <c:v>-6.982655156897849E-2</c:v>
                </c:pt>
                <c:pt idx="518">
                  <c:v>-6.9826551568978643E-2</c:v>
                </c:pt>
                <c:pt idx="519">
                  <c:v>-6.9826551568978587E-2</c:v>
                </c:pt>
                <c:pt idx="520">
                  <c:v>-6.9826551568978601E-2</c:v>
                </c:pt>
                <c:pt idx="521">
                  <c:v>-6.9826551568978532E-2</c:v>
                </c:pt>
                <c:pt idx="522">
                  <c:v>-6.9826551568978545E-2</c:v>
                </c:pt>
                <c:pt idx="523">
                  <c:v>-6.9826551568978629E-2</c:v>
                </c:pt>
                <c:pt idx="524">
                  <c:v>-6.9826551568978504E-2</c:v>
                </c:pt>
                <c:pt idx="525">
                  <c:v>-6.9826551568978379E-2</c:v>
                </c:pt>
                <c:pt idx="526">
                  <c:v>-6.9826551568978532E-2</c:v>
                </c:pt>
                <c:pt idx="527">
                  <c:v>-6.9826551568978823E-2</c:v>
                </c:pt>
                <c:pt idx="528">
                  <c:v>-6.9826551568978559E-2</c:v>
                </c:pt>
                <c:pt idx="529">
                  <c:v>-6.9826551568978573E-2</c:v>
                </c:pt>
                <c:pt idx="530">
                  <c:v>-6.9826551568978448E-2</c:v>
                </c:pt>
                <c:pt idx="531">
                  <c:v>-6.9826551568978462E-2</c:v>
                </c:pt>
                <c:pt idx="532">
                  <c:v>-6.9826551568978476E-2</c:v>
                </c:pt>
                <c:pt idx="533">
                  <c:v>-6.9826551568978351E-2</c:v>
                </c:pt>
                <c:pt idx="534">
                  <c:v>-6.9826551568978643E-2</c:v>
                </c:pt>
                <c:pt idx="535">
                  <c:v>-6.982655156897824E-2</c:v>
                </c:pt>
                <c:pt idx="536">
                  <c:v>-6.9826551568978532E-2</c:v>
                </c:pt>
                <c:pt idx="537">
                  <c:v>-6.9826551568978268E-2</c:v>
                </c:pt>
                <c:pt idx="538">
                  <c:v>-6.9826551568978421E-2</c:v>
                </c:pt>
                <c:pt idx="539">
                  <c:v>-6.9826551568978434E-2</c:v>
                </c:pt>
                <c:pt idx="540">
                  <c:v>-6.9826551568978448E-2</c:v>
                </c:pt>
                <c:pt idx="541">
                  <c:v>-6.9826551568978462E-2</c:v>
                </c:pt>
                <c:pt idx="542">
                  <c:v>-6.982655156897874E-2</c:v>
                </c:pt>
                <c:pt idx="543">
                  <c:v>-6.9826551568978615E-2</c:v>
                </c:pt>
                <c:pt idx="544">
                  <c:v>-6.9826551568978629E-2</c:v>
                </c:pt>
                <c:pt idx="545">
                  <c:v>-6.9826551568978643E-2</c:v>
                </c:pt>
                <c:pt idx="546">
                  <c:v>-6.9826551568978518E-2</c:v>
                </c:pt>
                <c:pt idx="547">
                  <c:v>-6.9826551568978532E-2</c:v>
                </c:pt>
                <c:pt idx="548">
                  <c:v>-6.9826551568978684E-2</c:v>
                </c:pt>
                <c:pt idx="549">
                  <c:v>-6.9826551568978698E-2</c:v>
                </c:pt>
                <c:pt idx="550">
                  <c:v>-6.9826551568978698E-2</c:v>
                </c:pt>
                <c:pt idx="551">
                  <c:v>-6.9826551568978448E-2</c:v>
                </c:pt>
                <c:pt idx="552">
                  <c:v>-6.9826551568978601E-2</c:v>
                </c:pt>
                <c:pt idx="553">
                  <c:v>-6.9826551568978615E-2</c:v>
                </c:pt>
                <c:pt idx="554">
                  <c:v>-6.9826551568978365E-2</c:v>
                </c:pt>
                <c:pt idx="555">
                  <c:v>-6.9826551568978629E-2</c:v>
                </c:pt>
                <c:pt idx="556">
                  <c:v>-6.9826551568978254E-2</c:v>
                </c:pt>
                <c:pt idx="557">
                  <c:v>-6.9826551568978532E-2</c:v>
                </c:pt>
                <c:pt idx="558">
                  <c:v>-6.9826551568978545E-2</c:v>
                </c:pt>
                <c:pt idx="559">
                  <c:v>-6.9826551568978421E-2</c:v>
                </c:pt>
                <c:pt idx="560">
                  <c:v>-6.9826551568978559E-2</c:v>
                </c:pt>
                <c:pt idx="561">
                  <c:v>-6.9826551568978573E-2</c:v>
                </c:pt>
                <c:pt idx="562">
                  <c:v>-6.9826551568978337E-2</c:v>
                </c:pt>
                <c:pt idx="563">
                  <c:v>-6.9826551568978476E-2</c:v>
                </c:pt>
                <c:pt idx="564">
                  <c:v>-6.982655156897849E-2</c:v>
                </c:pt>
                <c:pt idx="565">
                  <c:v>-6.9826551568978504E-2</c:v>
                </c:pt>
                <c:pt idx="566">
                  <c:v>-6.9826551568978504E-2</c:v>
                </c:pt>
                <c:pt idx="567">
                  <c:v>-6.9826551568978268E-2</c:v>
                </c:pt>
                <c:pt idx="568">
                  <c:v>-6.9826551568978282E-2</c:v>
                </c:pt>
                <c:pt idx="569">
                  <c:v>-6.9826551568978545E-2</c:v>
                </c:pt>
                <c:pt idx="570">
                  <c:v>-6.982655156897831E-2</c:v>
                </c:pt>
                <c:pt idx="571">
                  <c:v>-6.9826551568978573E-2</c:v>
                </c:pt>
                <c:pt idx="572">
                  <c:v>-6.9826551568978712E-2</c:v>
                </c:pt>
                <c:pt idx="573">
                  <c:v>-6.9826551568978462E-2</c:v>
                </c:pt>
                <c:pt idx="574">
                  <c:v>-6.982655156897874E-2</c:v>
                </c:pt>
                <c:pt idx="575">
                  <c:v>-6.9826551568978365E-2</c:v>
                </c:pt>
                <c:pt idx="576">
                  <c:v>-6.9826551568978629E-2</c:v>
                </c:pt>
                <c:pt idx="577">
                  <c:v>-6.9826551568978518E-2</c:v>
                </c:pt>
                <c:pt idx="578">
                  <c:v>-6.9826551568978656E-2</c:v>
                </c:pt>
                <c:pt idx="579">
                  <c:v>-6.9826551568978545E-2</c:v>
                </c:pt>
                <c:pt idx="580">
                  <c:v>-6.9826551568978545E-2</c:v>
                </c:pt>
                <c:pt idx="581">
                  <c:v>-6.9826551568978434E-2</c:v>
                </c:pt>
                <c:pt idx="582">
                  <c:v>-6.9826551568978573E-2</c:v>
                </c:pt>
                <c:pt idx="583">
                  <c:v>-6.9826551568978462E-2</c:v>
                </c:pt>
                <c:pt idx="584">
                  <c:v>-6.9826551568978476E-2</c:v>
                </c:pt>
                <c:pt idx="585">
                  <c:v>-6.982655156897849E-2</c:v>
                </c:pt>
                <c:pt idx="586">
                  <c:v>-6.9826551568978254E-2</c:v>
                </c:pt>
                <c:pt idx="587">
                  <c:v>-6.9826551568978504E-2</c:v>
                </c:pt>
                <c:pt idx="588">
                  <c:v>-6.9826551568978518E-2</c:v>
                </c:pt>
                <c:pt idx="589">
                  <c:v>-6.9826551568978407E-2</c:v>
                </c:pt>
                <c:pt idx="590">
                  <c:v>-6.9826551568978545E-2</c:v>
                </c:pt>
                <c:pt idx="591">
                  <c:v>-6.9826551568978559E-2</c:v>
                </c:pt>
                <c:pt idx="592">
                  <c:v>-6.9826551568978448E-2</c:v>
                </c:pt>
                <c:pt idx="593">
                  <c:v>-6.9826551568978573E-2</c:v>
                </c:pt>
                <c:pt idx="594">
                  <c:v>-6.9826551568978351E-2</c:v>
                </c:pt>
                <c:pt idx="595">
                  <c:v>-6.9826551568978365E-2</c:v>
                </c:pt>
                <c:pt idx="596">
                  <c:v>-6.982655156897849E-2</c:v>
                </c:pt>
                <c:pt idx="597">
                  <c:v>-6.9826551568978379E-2</c:v>
                </c:pt>
                <c:pt idx="598">
                  <c:v>-6.9826551568978518E-2</c:v>
                </c:pt>
                <c:pt idx="599">
                  <c:v>-6.9826551568978643E-2</c:v>
                </c:pt>
                <c:pt idx="600">
                  <c:v>-6.9826551568978421E-2</c:v>
                </c:pt>
                <c:pt idx="601">
                  <c:v>-6.9826551568978545E-2</c:v>
                </c:pt>
                <c:pt idx="602">
                  <c:v>-6.9826551568978434E-2</c:v>
                </c:pt>
                <c:pt idx="603">
                  <c:v>-6.9826551568978573E-2</c:v>
                </c:pt>
                <c:pt idx="604">
                  <c:v>-6.9826551568978462E-2</c:v>
                </c:pt>
                <c:pt idx="605">
                  <c:v>-6.9826551568978476E-2</c:v>
                </c:pt>
                <c:pt idx="606">
                  <c:v>-6.9826551568978365E-2</c:v>
                </c:pt>
                <c:pt idx="607">
                  <c:v>-6.982655156897874E-2</c:v>
                </c:pt>
                <c:pt idx="608">
                  <c:v>-6.9826551568978504E-2</c:v>
                </c:pt>
                <c:pt idx="609">
                  <c:v>-6.9826551568978643E-2</c:v>
                </c:pt>
                <c:pt idx="610">
                  <c:v>-6.9826551568978532E-2</c:v>
                </c:pt>
                <c:pt idx="611">
                  <c:v>-6.9826551568978656E-2</c:v>
                </c:pt>
                <c:pt idx="612">
                  <c:v>-6.9826551568978559E-2</c:v>
                </c:pt>
                <c:pt idx="613">
                  <c:v>-6.9826551568978448E-2</c:v>
                </c:pt>
                <c:pt idx="614">
                  <c:v>-6.9826551568978462E-2</c:v>
                </c:pt>
                <c:pt idx="615">
                  <c:v>-6.9826551568978587E-2</c:v>
                </c:pt>
                <c:pt idx="616">
                  <c:v>-6.9826551568978601E-2</c:v>
                </c:pt>
                <c:pt idx="617">
                  <c:v>-6.9826551568978379E-2</c:v>
                </c:pt>
                <c:pt idx="618">
                  <c:v>-6.9826551568978629E-2</c:v>
                </c:pt>
                <c:pt idx="619">
                  <c:v>-6.9826551568978393E-2</c:v>
                </c:pt>
                <c:pt idx="620">
                  <c:v>-6.9826551568978407E-2</c:v>
                </c:pt>
                <c:pt idx="621">
                  <c:v>-6.982655156897831E-2</c:v>
                </c:pt>
                <c:pt idx="622">
                  <c:v>-6.9826551568978434E-2</c:v>
                </c:pt>
                <c:pt idx="623">
                  <c:v>-6.9826551568978559E-2</c:v>
                </c:pt>
                <c:pt idx="624">
                  <c:v>-6.9826551568978448E-2</c:v>
                </c:pt>
                <c:pt idx="625">
                  <c:v>-6.9826551568978462E-2</c:v>
                </c:pt>
                <c:pt idx="626">
                  <c:v>-6.9826551568978587E-2</c:v>
                </c:pt>
                <c:pt idx="627">
                  <c:v>-6.9826551568978254E-2</c:v>
                </c:pt>
                <c:pt idx="628">
                  <c:v>-6.9826551568978504E-2</c:v>
                </c:pt>
                <c:pt idx="629">
                  <c:v>-6.9826551568978393E-2</c:v>
                </c:pt>
                <c:pt idx="630">
                  <c:v>-6.9826551568978518E-2</c:v>
                </c:pt>
                <c:pt idx="631">
                  <c:v>-6.9826551568978643E-2</c:v>
                </c:pt>
                <c:pt idx="632">
                  <c:v>-6.9826551568978545E-2</c:v>
                </c:pt>
                <c:pt idx="633">
                  <c:v>-6.9826551568978323E-2</c:v>
                </c:pt>
                <c:pt idx="634">
                  <c:v>-6.9826551568978684E-2</c:v>
                </c:pt>
                <c:pt idx="635">
                  <c:v>-6.9826551568978351E-2</c:v>
                </c:pt>
                <c:pt idx="636">
                  <c:v>-6.9826551568978587E-2</c:v>
                </c:pt>
                <c:pt idx="637">
                  <c:v>-6.9826551568978601E-2</c:v>
                </c:pt>
                <c:pt idx="638">
                  <c:v>-6.9826551568978615E-2</c:v>
                </c:pt>
                <c:pt idx="639">
                  <c:v>-6.9826551568978504E-2</c:v>
                </c:pt>
                <c:pt idx="640">
                  <c:v>-6.9826551568978629E-2</c:v>
                </c:pt>
                <c:pt idx="641">
                  <c:v>-6.9826551568978407E-2</c:v>
                </c:pt>
                <c:pt idx="642">
                  <c:v>-6.9826551568978656E-2</c:v>
                </c:pt>
                <c:pt idx="643">
                  <c:v>-6.9826551568978323E-2</c:v>
                </c:pt>
                <c:pt idx="644">
                  <c:v>-6.982655156897867E-2</c:v>
                </c:pt>
                <c:pt idx="645">
                  <c:v>-6.9826551568978684E-2</c:v>
                </c:pt>
                <c:pt idx="646">
                  <c:v>-6.9826551568978698E-2</c:v>
                </c:pt>
                <c:pt idx="647">
                  <c:v>-6.9826551568978587E-2</c:v>
                </c:pt>
                <c:pt idx="648">
                  <c:v>-6.9826551568978379E-2</c:v>
                </c:pt>
                <c:pt idx="649">
                  <c:v>-6.9826551568978393E-2</c:v>
                </c:pt>
                <c:pt idx="650">
                  <c:v>-6.9826551568978518E-2</c:v>
                </c:pt>
                <c:pt idx="651">
                  <c:v>-6.9826551568978407E-2</c:v>
                </c:pt>
                <c:pt idx="652">
                  <c:v>-6.9826551568978421E-2</c:v>
                </c:pt>
                <c:pt idx="653">
                  <c:v>-6.9826551568978767E-2</c:v>
                </c:pt>
                <c:pt idx="654">
                  <c:v>-6.9826551568978337E-2</c:v>
                </c:pt>
                <c:pt idx="655">
                  <c:v>-6.982655156897867E-2</c:v>
                </c:pt>
                <c:pt idx="656">
                  <c:v>-6.9826551568978462E-2</c:v>
                </c:pt>
                <c:pt idx="657">
                  <c:v>-6.9826551568978698E-2</c:v>
                </c:pt>
                <c:pt idx="658">
                  <c:v>-6.9826551568978601E-2</c:v>
                </c:pt>
                <c:pt idx="659">
                  <c:v>-6.9826551568978601E-2</c:v>
                </c:pt>
                <c:pt idx="660">
                  <c:v>-6.9826551568978393E-2</c:v>
                </c:pt>
                <c:pt idx="661">
                  <c:v>-6.9826551568978518E-2</c:v>
                </c:pt>
                <c:pt idx="662">
                  <c:v>-6.9826551568978421E-2</c:v>
                </c:pt>
                <c:pt idx="663">
                  <c:v>-6.9826551568978532E-2</c:v>
                </c:pt>
                <c:pt idx="664">
                  <c:v>-6.9826551568978434E-2</c:v>
                </c:pt>
                <c:pt idx="665">
                  <c:v>-6.9826551568978448E-2</c:v>
                </c:pt>
                <c:pt idx="666">
                  <c:v>-6.9826551568978573E-2</c:v>
                </c:pt>
                <c:pt idx="667">
                  <c:v>-6.9826551568978365E-2</c:v>
                </c:pt>
                <c:pt idx="668">
                  <c:v>-6.9826551568978476E-2</c:v>
                </c:pt>
                <c:pt idx="669">
                  <c:v>-6.982655156897849E-2</c:v>
                </c:pt>
                <c:pt idx="670">
                  <c:v>-6.9826551568978504E-2</c:v>
                </c:pt>
                <c:pt idx="671">
                  <c:v>-6.9826551568978518E-2</c:v>
                </c:pt>
                <c:pt idx="672">
                  <c:v>-6.9826551568978407E-2</c:v>
                </c:pt>
                <c:pt idx="673">
                  <c:v>-6.9826551568978421E-2</c:v>
                </c:pt>
                <c:pt idx="674">
                  <c:v>-6.9826551568978656E-2</c:v>
                </c:pt>
                <c:pt idx="675">
                  <c:v>-6.9826551568978656E-2</c:v>
                </c:pt>
                <c:pt idx="676">
                  <c:v>-6.9826551568978351E-2</c:v>
                </c:pt>
                <c:pt idx="677">
                  <c:v>-6.9826551568978351E-2</c:v>
                </c:pt>
                <c:pt idx="678">
                  <c:v>-6.9826551568978476E-2</c:v>
                </c:pt>
                <c:pt idx="679">
                  <c:v>-6.9826551568978587E-2</c:v>
                </c:pt>
                <c:pt idx="680">
                  <c:v>-6.9826551568978601E-2</c:v>
                </c:pt>
                <c:pt idx="681">
                  <c:v>-6.9826551568978504E-2</c:v>
                </c:pt>
                <c:pt idx="682">
                  <c:v>-6.9826551568978726E-2</c:v>
                </c:pt>
                <c:pt idx="683">
                  <c:v>-6.982655156897831E-2</c:v>
                </c:pt>
                <c:pt idx="684">
                  <c:v>-6.9826551568978532E-2</c:v>
                </c:pt>
                <c:pt idx="685">
                  <c:v>-6.9826551568978545E-2</c:v>
                </c:pt>
                <c:pt idx="686">
                  <c:v>-6.9826551568978559E-2</c:v>
                </c:pt>
                <c:pt idx="687">
                  <c:v>-6.9826551568978351E-2</c:v>
                </c:pt>
                <c:pt idx="688">
                  <c:v>-6.9826551568978573E-2</c:v>
                </c:pt>
                <c:pt idx="689">
                  <c:v>-6.9826551568978476E-2</c:v>
                </c:pt>
                <c:pt idx="690">
                  <c:v>-6.9826551568978809E-2</c:v>
                </c:pt>
                <c:pt idx="691">
                  <c:v>-6.9826551568978393E-2</c:v>
                </c:pt>
                <c:pt idx="692">
                  <c:v>-6.9826551568978296E-2</c:v>
                </c:pt>
                <c:pt idx="693">
                  <c:v>-6.9826551568978421E-2</c:v>
                </c:pt>
                <c:pt idx="694">
                  <c:v>-6.9826551568978532E-2</c:v>
                </c:pt>
                <c:pt idx="695">
                  <c:v>-6.9826551568978434E-2</c:v>
                </c:pt>
                <c:pt idx="696">
                  <c:v>-6.9826551568978545E-2</c:v>
                </c:pt>
                <c:pt idx="697">
                  <c:v>-6.9826551568978462E-2</c:v>
                </c:pt>
                <c:pt idx="698">
                  <c:v>-6.9826551568978365E-2</c:v>
                </c:pt>
                <c:pt idx="699">
                  <c:v>-6.9826551568978268E-2</c:v>
                </c:pt>
                <c:pt idx="700">
                  <c:v>-6.9826551568978379E-2</c:v>
                </c:pt>
                <c:pt idx="701">
                  <c:v>-6.9826551568978601E-2</c:v>
                </c:pt>
                <c:pt idx="702">
                  <c:v>-6.9826551568978407E-2</c:v>
                </c:pt>
                <c:pt idx="703">
                  <c:v>-6.9826551568978407E-2</c:v>
                </c:pt>
                <c:pt idx="704">
                  <c:v>-6.9826551568978323E-2</c:v>
                </c:pt>
                <c:pt idx="705">
                  <c:v>-6.9826551568978434E-2</c:v>
                </c:pt>
                <c:pt idx="706">
                  <c:v>-6.9826551568978643E-2</c:v>
                </c:pt>
                <c:pt idx="707">
                  <c:v>-6.9826551568978448E-2</c:v>
                </c:pt>
                <c:pt idx="708">
                  <c:v>-6.9826551568978559E-2</c:v>
                </c:pt>
                <c:pt idx="709">
                  <c:v>-6.9826551568978573E-2</c:v>
                </c:pt>
                <c:pt idx="710">
                  <c:v>-6.9826551568978684E-2</c:v>
                </c:pt>
                <c:pt idx="711">
                  <c:v>-6.9826551568978601E-2</c:v>
                </c:pt>
                <c:pt idx="712">
                  <c:v>-6.9826551568978601E-2</c:v>
                </c:pt>
                <c:pt idx="713">
                  <c:v>-6.982655156897892E-2</c:v>
                </c:pt>
                <c:pt idx="714">
                  <c:v>-6.9826551568978323E-2</c:v>
                </c:pt>
                <c:pt idx="715">
                  <c:v>-6.9826551568978434E-2</c:v>
                </c:pt>
                <c:pt idx="716">
                  <c:v>-6.9826551568978643E-2</c:v>
                </c:pt>
                <c:pt idx="717">
                  <c:v>-6.9826551568978656E-2</c:v>
                </c:pt>
                <c:pt idx="718">
                  <c:v>-6.9826551568978462E-2</c:v>
                </c:pt>
                <c:pt idx="719">
                  <c:v>-6.9826551568978365E-2</c:v>
                </c:pt>
                <c:pt idx="720">
                  <c:v>-6.9826551568978573E-2</c:v>
                </c:pt>
                <c:pt idx="721">
                  <c:v>-6.9826551568978587E-2</c:v>
                </c:pt>
                <c:pt idx="722">
                  <c:v>-6.9826551568978393E-2</c:v>
                </c:pt>
                <c:pt idx="723">
                  <c:v>-6.9826551568978601E-2</c:v>
                </c:pt>
                <c:pt idx="724">
                  <c:v>-6.9826551568978518E-2</c:v>
                </c:pt>
                <c:pt idx="725">
                  <c:v>-6.9826551568978629E-2</c:v>
                </c:pt>
                <c:pt idx="726">
                  <c:v>-6.9826551568978434E-2</c:v>
                </c:pt>
                <c:pt idx="727">
                  <c:v>-6.9826551568978351E-2</c:v>
                </c:pt>
                <c:pt idx="728">
                  <c:v>-6.9826551568978656E-2</c:v>
                </c:pt>
                <c:pt idx="729">
                  <c:v>-6.982655156897867E-2</c:v>
                </c:pt>
                <c:pt idx="730">
                  <c:v>-6.9826551568978171E-2</c:v>
                </c:pt>
                <c:pt idx="731">
                  <c:v>-6.9826551568978379E-2</c:v>
                </c:pt>
                <c:pt idx="732">
                  <c:v>-6.9826551568978587E-2</c:v>
                </c:pt>
                <c:pt idx="733">
                  <c:v>-6.9826551568978504E-2</c:v>
                </c:pt>
                <c:pt idx="734">
                  <c:v>-6.9826551568978407E-2</c:v>
                </c:pt>
                <c:pt idx="735">
                  <c:v>-6.9826551568978726E-2</c:v>
                </c:pt>
                <c:pt idx="736">
                  <c:v>-6.9826551568978532E-2</c:v>
                </c:pt>
                <c:pt idx="737">
                  <c:v>-6.9826551568978337E-2</c:v>
                </c:pt>
                <c:pt idx="738">
                  <c:v>-6.9826551568978448E-2</c:v>
                </c:pt>
                <c:pt idx="739">
                  <c:v>-6.9826551568978754E-2</c:v>
                </c:pt>
                <c:pt idx="740">
                  <c:v>-6.9826551568978573E-2</c:v>
                </c:pt>
                <c:pt idx="741">
                  <c:v>-6.9826551568978476E-2</c:v>
                </c:pt>
                <c:pt idx="742">
                  <c:v>-6.9826551568978296E-2</c:v>
                </c:pt>
                <c:pt idx="743">
                  <c:v>-6.9826551568978795E-2</c:v>
                </c:pt>
                <c:pt idx="744">
                  <c:v>-6.9826551568978698E-2</c:v>
                </c:pt>
                <c:pt idx="745">
                  <c:v>-6.9826551568978615E-2</c:v>
                </c:pt>
                <c:pt idx="746">
                  <c:v>-6.9826551568978434E-2</c:v>
                </c:pt>
                <c:pt idx="747">
                  <c:v>-6.9826551568978726E-2</c:v>
                </c:pt>
                <c:pt idx="748">
                  <c:v>-6.9826551568978545E-2</c:v>
                </c:pt>
                <c:pt idx="749">
                  <c:v>-6.9826551568978462E-2</c:v>
                </c:pt>
                <c:pt idx="750">
                  <c:v>-6.9826551568978268E-2</c:v>
                </c:pt>
                <c:pt idx="751">
                  <c:v>-6.982655156897867E-2</c:v>
                </c:pt>
                <c:pt idx="752">
                  <c:v>-6.9826551568978781E-2</c:v>
                </c:pt>
                <c:pt idx="753">
                  <c:v>-6.9826551568978684E-2</c:v>
                </c:pt>
                <c:pt idx="754">
                  <c:v>-6.9826551568978407E-2</c:v>
                </c:pt>
                <c:pt idx="755">
                  <c:v>-6.9826551568978421E-2</c:v>
                </c:pt>
                <c:pt idx="756">
                  <c:v>-6.9826551568978421E-2</c:v>
                </c:pt>
                <c:pt idx="757">
                  <c:v>-6.9826551568978337E-2</c:v>
                </c:pt>
                <c:pt idx="758">
                  <c:v>-6.9826551568978351E-2</c:v>
                </c:pt>
                <c:pt idx="759">
                  <c:v>-6.9826551568978545E-2</c:v>
                </c:pt>
                <c:pt idx="760">
                  <c:v>-6.9826551568978656E-2</c:v>
                </c:pt>
                <c:pt idx="761">
                  <c:v>-6.9826551568978282E-2</c:v>
                </c:pt>
                <c:pt idx="762">
                  <c:v>-6.982655156897867E-2</c:v>
                </c:pt>
                <c:pt idx="763">
                  <c:v>-6.9826551568978684E-2</c:v>
                </c:pt>
                <c:pt idx="764">
                  <c:v>-6.982655156897831E-2</c:v>
                </c:pt>
                <c:pt idx="765">
                  <c:v>-6.9826551568978323E-2</c:v>
                </c:pt>
                <c:pt idx="766">
                  <c:v>-6.9826551568978421E-2</c:v>
                </c:pt>
                <c:pt idx="767">
                  <c:v>-6.9826551568978712E-2</c:v>
                </c:pt>
                <c:pt idx="768">
                  <c:v>-6.9826551568978629E-2</c:v>
                </c:pt>
                <c:pt idx="769">
                  <c:v>-6.9826551568978171E-2</c:v>
                </c:pt>
                <c:pt idx="770">
                  <c:v>-6.982655156897874E-2</c:v>
                </c:pt>
                <c:pt idx="771">
                  <c:v>-6.9826551568978656E-2</c:v>
                </c:pt>
                <c:pt idx="772">
                  <c:v>-6.9826551568978282E-2</c:v>
                </c:pt>
                <c:pt idx="773">
                  <c:v>-6.982655156897849E-2</c:v>
                </c:pt>
                <c:pt idx="774">
                  <c:v>-6.9826551568978781E-2</c:v>
                </c:pt>
                <c:pt idx="775">
                  <c:v>-6.9826551568978601E-2</c:v>
                </c:pt>
                <c:pt idx="776">
                  <c:v>-6.9826551568978795E-2</c:v>
                </c:pt>
                <c:pt idx="777">
                  <c:v>-6.982655156897824E-2</c:v>
                </c:pt>
                <c:pt idx="778">
                  <c:v>-6.9826551568978629E-2</c:v>
                </c:pt>
                <c:pt idx="779">
                  <c:v>-6.9826551568978351E-2</c:v>
                </c:pt>
                <c:pt idx="780">
                  <c:v>-6.9826551568978365E-2</c:v>
                </c:pt>
                <c:pt idx="781">
                  <c:v>-6.9826551568978365E-2</c:v>
                </c:pt>
                <c:pt idx="782">
                  <c:v>-6.9826551568978656E-2</c:v>
                </c:pt>
                <c:pt idx="783">
                  <c:v>-6.9826551568978573E-2</c:v>
                </c:pt>
                <c:pt idx="784">
                  <c:v>-6.982655156897849E-2</c:v>
                </c:pt>
                <c:pt idx="785">
                  <c:v>-6.9826551568978226E-2</c:v>
                </c:pt>
                <c:pt idx="786">
                  <c:v>-6.9826551568978504E-2</c:v>
                </c:pt>
                <c:pt idx="787">
                  <c:v>-6.9826551568978795E-2</c:v>
                </c:pt>
                <c:pt idx="788">
                  <c:v>-6.9826551568978254E-2</c:v>
                </c:pt>
                <c:pt idx="789">
                  <c:v>-6.9826551568978448E-2</c:v>
                </c:pt>
                <c:pt idx="790">
                  <c:v>-6.9826551568978545E-2</c:v>
                </c:pt>
                <c:pt idx="791">
                  <c:v>-6.9826551568978365E-2</c:v>
                </c:pt>
                <c:pt idx="792">
                  <c:v>-6.9826551568978282E-2</c:v>
                </c:pt>
                <c:pt idx="793">
                  <c:v>-6.9826551568978656E-2</c:v>
                </c:pt>
                <c:pt idx="794">
                  <c:v>-6.982655156897849E-2</c:v>
                </c:pt>
                <c:pt idx="795">
                  <c:v>-6.9826551568978587E-2</c:v>
                </c:pt>
                <c:pt idx="796">
                  <c:v>-6.9826551568978323E-2</c:v>
                </c:pt>
                <c:pt idx="797">
                  <c:v>-6.9826551568978518E-2</c:v>
                </c:pt>
                <c:pt idx="798">
                  <c:v>-6.9826551568978615E-2</c:v>
                </c:pt>
                <c:pt idx="799">
                  <c:v>-6.9826551568978171E-2</c:v>
                </c:pt>
                <c:pt idx="800">
                  <c:v>-6.9826551568978268E-2</c:v>
                </c:pt>
                <c:pt idx="801">
                  <c:v>-6.9826551568978906E-2</c:v>
                </c:pt>
                <c:pt idx="802">
                  <c:v>-6.9826551568978462E-2</c:v>
                </c:pt>
                <c:pt idx="803">
                  <c:v>-6.9826551568978559E-2</c:v>
                </c:pt>
                <c:pt idx="804">
                  <c:v>-6.9826551568978032E-2</c:v>
                </c:pt>
                <c:pt idx="805">
                  <c:v>-6.982655156897867E-2</c:v>
                </c:pt>
                <c:pt idx="806">
                  <c:v>-6.9826551568978407E-2</c:v>
                </c:pt>
                <c:pt idx="807">
                  <c:v>-6.9826551568978143E-2</c:v>
                </c:pt>
                <c:pt idx="808">
                  <c:v>-6.9826551568978421E-2</c:v>
                </c:pt>
                <c:pt idx="809">
                  <c:v>-6.9826551568978712E-2</c:v>
                </c:pt>
                <c:pt idx="810">
                  <c:v>-6.9826551568978448E-2</c:v>
                </c:pt>
                <c:pt idx="811">
                  <c:v>-6.9826551568978448E-2</c:v>
                </c:pt>
                <c:pt idx="812">
                  <c:v>-6.9826551568978462E-2</c:v>
                </c:pt>
                <c:pt idx="813">
                  <c:v>-6.9826551568978476E-2</c:v>
                </c:pt>
                <c:pt idx="814">
                  <c:v>-6.9826551568978573E-2</c:v>
                </c:pt>
                <c:pt idx="815">
                  <c:v>-6.9826551568978573E-2</c:v>
                </c:pt>
                <c:pt idx="816">
                  <c:v>-6.9826551568978587E-2</c:v>
                </c:pt>
                <c:pt idx="817">
                  <c:v>-6.9826551568978504E-2</c:v>
                </c:pt>
                <c:pt idx="818">
                  <c:v>-6.9826551568978781E-2</c:v>
                </c:pt>
                <c:pt idx="819">
                  <c:v>-6.9826551568978434E-2</c:v>
                </c:pt>
                <c:pt idx="820">
                  <c:v>-6.9826551568978532E-2</c:v>
                </c:pt>
                <c:pt idx="821">
                  <c:v>-6.9826551568978448E-2</c:v>
                </c:pt>
                <c:pt idx="822">
                  <c:v>-6.9826551568978545E-2</c:v>
                </c:pt>
                <c:pt idx="823">
                  <c:v>-6.9826551568978198E-2</c:v>
                </c:pt>
                <c:pt idx="824">
                  <c:v>-6.9826551568978559E-2</c:v>
                </c:pt>
                <c:pt idx="825">
                  <c:v>-6.9826551568978573E-2</c:v>
                </c:pt>
                <c:pt idx="826">
                  <c:v>-6.982655156897849E-2</c:v>
                </c:pt>
                <c:pt idx="827">
                  <c:v>-6.982655156897824E-2</c:v>
                </c:pt>
                <c:pt idx="828">
                  <c:v>-6.9826551568978684E-2</c:v>
                </c:pt>
                <c:pt idx="829">
                  <c:v>-6.9826551568978434E-2</c:v>
                </c:pt>
                <c:pt idx="830">
                  <c:v>-6.9826551568978351E-2</c:v>
                </c:pt>
                <c:pt idx="831">
                  <c:v>-6.9826551568978365E-2</c:v>
                </c:pt>
                <c:pt idx="832">
                  <c:v>-6.9826551568978448E-2</c:v>
                </c:pt>
                <c:pt idx="833">
                  <c:v>-6.9826551568978643E-2</c:v>
                </c:pt>
                <c:pt idx="834">
                  <c:v>-6.9826551568978559E-2</c:v>
                </c:pt>
                <c:pt idx="835">
                  <c:v>-6.9826551568978212E-2</c:v>
                </c:pt>
                <c:pt idx="836">
                  <c:v>-6.982655156897831E-2</c:v>
                </c:pt>
                <c:pt idx="837">
                  <c:v>-6.982655156897867E-2</c:v>
                </c:pt>
                <c:pt idx="838">
                  <c:v>-6.9826551568978337E-2</c:v>
                </c:pt>
                <c:pt idx="839">
                  <c:v>-6.982655156897799E-2</c:v>
                </c:pt>
                <c:pt idx="840">
                  <c:v>-6.9826551568978781E-2</c:v>
                </c:pt>
                <c:pt idx="841">
                  <c:v>-6.9826551568978532E-2</c:v>
                </c:pt>
                <c:pt idx="842">
                  <c:v>-6.9826551568978282E-2</c:v>
                </c:pt>
                <c:pt idx="843">
                  <c:v>-6.9826551568978629E-2</c:v>
                </c:pt>
                <c:pt idx="844">
                  <c:v>-6.9826551568978643E-2</c:v>
                </c:pt>
                <c:pt idx="845">
                  <c:v>-6.9826551568978476E-2</c:v>
                </c:pt>
                <c:pt idx="846">
                  <c:v>-6.982655156897831E-2</c:v>
                </c:pt>
                <c:pt idx="847">
                  <c:v>-6.9826551568978754E-2</c:v>
                </c:pt>
                <c:pt idx="848">
                  <c:v>-6.9826551568978504E-2</c:v>
                </c:pt>
                <c:pt idx="849">
                  <c:v>-6.9826551568978601E-2</c:v>
                </c:pt>
                <c:pt idx="850">
                  <c:v>-6.9826551568978601E-2</c:v>
                </c:pt>
                <c:pt idx="851">
                  <c:v>-6.9826551568978615E-2</c:v>
                </c:pt>
                <c:pt idx="852">
                  <c:v>-6.9826551568978615E-2</c:v>
                </c:pt>
                <c:pt idx="853">
                  <c:v>-6.9826551568978712E-2</c:v>
                </c:pt>
                <c:pt idx="854">
                  <c:v>-6.9826551568978296E-2</c:v>
                </c:pt>
                <c:pt idx="855">
                  <c:v>-6.9826551568978476E-2</c:v>
                </c:pt>
                <c:pt idx="856">
                  <c:v>-6.9826551568978559E-2</c:v>
                </c:pt>
                <c:pt idx="857">
                  <c:v>-6.982655156897849E-2</c:v>
                </c:pt>
                <c:pt idx="858">
                  <c:v>-6.9826551568978407E-2</c:v>
                </c:pt>
                <c:pt idx="859">
                  <c:v>-6.9826551568978754E-2</c:v>
                </c:pt>
                <c:pt idx="860">
                  <c:v>-6.9826551568978434E-2</c:v>
                </c:pt>
                <c:pt idx="861">
                  <c:v>-6.9826551568978351E-2</c:v>
                </c:pt>
                <c:pt idx="862">
                  <c:v>-6.9826551568978365E-2</c:v>
                </c:pt>
                <c:pt idx="863">
                  <c:v>-6.9826551568978532E-2</c:v>
                </c:pt>
                <c:pt idx="864">
                  <c:v>-6.9826551568978296E-2</c:v>
                </c:pt>
                <c:pt idx="865">
                  <c:v>-6.9826551568978643E-2</c:v>
                </c:pt>
                <c:pt idx="866">
                  <c:v>-6.9826551568978559E-2</c:v>
                </c:pt>
                <c:pt idx="867">
                  <c:v>-6.9826551568978407E-2</c:v>
                </c:pt>
                <c:pt idx="868">
                  <c:v>-6.9826551568978573E-2</c:v>
                </c:pt>
                <c:pt idx="869">
                  <c:v>-6.9826551568978421E-2</c:v>
                </c:pt>
                <c:pt idx="870">
                  <c:v>-6.982655156897867E-2</c:v>
                </c:pt>
                <c:pt idx="871">
                  <c:v>-6.9826551568978601E-2</c:v>
                </c:pt>
                <c:pt idx="872">
                  <c:v>-6.9826551568978698E-2</c:v>
                </c:pt>
                <c:pt idx="873">
                  <c:v>-6.9826551568978282E-2</c:v>
                </c:pt>
                <c:pt idx="874">
                  <c:v>-6.9826551568978545E-2</c:v>
                </c:pt>
                <c:pt idx="875">
                  <c:v>-6.9826551568978795E-2</c:v>
                </c:pt>
                <c:pt idx="876">
                  <c:v>-6.982655156897831E-2</c:v>
                </c:pt>
                <c:pt idx="877">
                  <c:v>-6.982655156897831E-2</c:v>
                </c:pt>
                <c:pt idx="878">
                  <c:v>-6.9826551568978823E-2</c:v>
                </c:pt>
                <c:pt idx="879">
                  <c:v>-6.9826551568978587E-2</c:v>
                </c:pt>
                <c:pt idx="880">
                  <c:v>-6.9826551568978337E-2</c:v>
                </c:pt>
                <c:pt idx="881">
                  <c:v>-6.9826551568978684E-2</c:v>
                </c:pt>
                <c:pt idx="882">
                  <c:v>-6.9826551568978684E-2</c:v>
                </c:pt>
                <c:pt idx="883">
                  <c:v>-6.9826551568978532E-2</c:v>
                </c:pt>
                <c:pt idx="884">
                  <c:v>-6.9826551568978781E-2</c:v>
                </c:pt>
                <c:pt idx="885">
                  <c:v>-6.9826551568978379E-2</c:v>
                </c:pt>
                <c:pt idx="886">
                  <c:v>-6.9826551568978629E-2</c:v>
                </c:pt>
                <c:pt idx="887">
                  <c:v>-6.9826551568978726E-2</c:v>
                </c:pt>
                <c:pt idx="888">
                  <c:v>-6.9826551568978656E-2</c:v>
                </c:pt>
                <c:pt idx="889">
                  <c:v>-6.9826551568978337E-2</c:v>
                </c:pt>
                <c:pt idx="890">
                  <c:v>-6.9826551568978754E-2</c:v>
                </c:pt>
                <c:pt idx="891">
                  <c:v>-6.9826551568978587E-2</c:v>
                </c:pt>
                <c:pt idx="892">
                  <c:v>-6.9826551568978351E-2</c:v>
                </c:pt>
                <c:pt idx="893">
                  <c:v>-6.9826551568978448E-2</c:v>
                </c:pt>
                <c:pt idx="894">
                  <c:v>-6.9826551568978781E-2</c:v>
                </c:pt>
                <c:pt idx="895">
                  <c:v>-6.9826551568978379E-2</c:v>
                </c:pt>
                <c:pt idx="896">
                  <c:v>-6.9826551568978462E-2</c:v>
                </c:pt>
                <c:pt idx="897">
                  <c:v>-6.9826551568978476E-2</c:v>
                </c:pt>
                <c:pt idx="898">
                  <c:v>-6.9826551568978559E-2</c:v>
                </c:pt>
                <c:pt idx="899">
                  <c:v>-6.9826551568978407E-2</c:v>
                </c:pt>
                <c:pt idx="900">
                  <c:v>-6.9826551568978573E-2</c:v>
                </c:pt>
                <c:pt idx="901">
                  <c:v>-6.982655156897867E-2</c:v>
                </c:pt>
                <c:pt idx="902">
                  <c:v>-6.9826551568978434E-2</c:v>
                </c:pt>
                <c:pt idx="903">
                  <c:v>-6.9826551568978767E-2</c:v>
                </c:pt>
                <c:pt idx="904">
                  <c:v>-6.9826551568978448E-2</c:v>
                </c:pt>
                <c:pt idx="905">
                  <c:v>-6.9826551568978532E-2</c:v>
                </c:pt>
                <c:pt idx="906">
                  <c:v>-6.9826551568978865E-2</c:v>
                </c:pt>
                <c:pt idx="907">
                  <c:v>-6.9826551568978545E-2</c:v>
                </c:pt>
                <c:pt idx="908">
                  <c:v>-6.9826551568978323E-2</c:v>
                </c:pt>
                <c:pt idx="909">
                  <c:v>-6.9826551568978962E-2</c:v>
                </c:pt>
                <c:pt idx="910">
                  <c:v>-6.982655156897874E-2</c:v>
                </c:pt>
                <c:pt idx="911">
                  <c:v>-6.9826551568978421E-2</c:v>
                </c:pt>
                <c:pt idx="912">
                  <c:v>-6.9826551568978268E-2</c:v>
                </c:pt>
                <c:pt idx="913">
                  <c:v>-6.9826551568978837E-2</c:v>
                </c:pt>
                <c:pt idx="914">
                  <c:v>-6.9826551568978532E-2</c:v>
                </c:pt>
                <c:pt idx="915">
                  <c:v>-6.9826551568978296E-2</c:v>
                </c:pt>
                <c:pt idx="916">
                  <c:v>-6.9826551568978545E-2</c:v>
                </c:pt>
                <c:pt idx="917">
                  <c:v>-6.9826551568978712E-2</c:v>
                </c:pt>
                <c:pt idx="918">
                  <c:v>-6.9826551568978393E-2</c:v>
                </c:pt>
                <c:pt idx="919">
                  <c:v>-6.9826551568978795E-2</c:v>
                </c:pt>
                <c:pt idx="920">
                  <c:v>-6.9826551568978407E-2</c:v>
                </c:pt>
                <c:pt idx="921">
                  <c:v>-6.9826551568978504E-2</c:v>
                </c:pt>
                <c:pt idx="922">
                  <c:v>-6.9826551568978504E-2</c:v>
                </c:pt>
                <c:pt idx="923">
                  <c:v>-6.9826551568978518E-2</c:v>
                </c:pt>
                <c:pt idx="924">
                  <c:v>-6.9826551568978365E-2</c:v>
                </c:pt>
                <c:pt idx="925">
                  <c:v>-6.9826551568978767E-2</c:v>
                </c:pt>
                <c:pt idx="926">
                  <c:v>-6.9826551568978532E-2</c:v>
                </c:pt>
                <c:pt idx="927">
                  <c:v>-6.9826551568978462E-2</c:v>
                </c:pt>
                <c:pt idx="928">
                  <c:v>-6.9826551568978781E-2</c:v>
                </c:pt>
                <c:pt idx="929">
                  <c:v>-6.9826551568978476E-2</c:v>
                </c:pt>
                <c:pt idx="930">
                  <c:v>-6.9826551568978337E-2</c:v>
                </c:pt>
                <c:pt idx="931">
                  <c:v>-6.9826551568978656E-2</c:v>
                </c:pt>
                <c:pt idx="932">
                  <c:v>-6.982655156897874E-2</c:v>
                </c:pt>
                <c:pt idx="933">
                  <c:v>-6.9826551568978504E-2</c:v>
                </c:pt>
                <c:pt idx="934">
                  <c:v>-6.9826551568978212E-2</c:v>
                </c:pt>
                <c:pt idx="935">
                  <c:v>-6.9826551568978601E-2</c:v>
                </c:pt>
                <c:pt idx="936">
                  <c:v>-6.9826551568978448E-2</c:v>
                </c:pt>
                <c:pt idx="937">
                  <c:v>-6.982655156897831E-2</c:v>
                </c:pt>
                <c:pt idx="938">
                  <c:v>-6.9826551568978781E-2</c:v>
                </c:pt>
                <c:pt idx="939">
                  <c:v>-6.9826551568978407E-2</c:v>
                </c:pt>
                <c:pt idx="940">
                  <c:v>-6.982655156897849E-2</c:v>
                </c:pt>
                <c:pt idx="941">
                  <c:v>-6.9826551568978795E-2</c:v>
                </c:pt>
                <c:pt idx="942">
                  <c:v>-6.9826551568978504E-2</c:v>
                </c:pt>
                <c:pt idx="943">
                  <c:v>-6.9826551568978198E-2</c:v>
                </c:pt>
                <c:pt idx="944">
                  <c:v>-6.9826551568978434E-2</c:v>
                </c:pt>
                <c:pt idx="945">
                  <c:v>-6.982655156897867E-2</c:v>
                </c:pt>
                <c:pt idx="946">
                  <c:v>-6.9826551568978379E-2</c:v>
                </c:pt>
                <c:pt idx="947">
                  <c:v>-6.982655156897831E-2</c:v>
                </c:pt>
                <c:pt idx="948">
                  <c:v>-6.9826551568978698E-2</c:v>
                </c:pt>
                <c:pt idx="949">
                  <c:v>-6.9826551568978476E-2</c:v>
                </c:pt>
                <c:pt idx="950">
                  <c:v>-6.9826551568978254E-2</c:v>
                </c:pt>
                <c:pt idx="951">
                  <c:v>-6.9826551568978712E-2</c:v>
                </c:pt>
                <c:pt idx="952">
                  <c:v>-6.9826551568978726E-2</c:v>
                </c:pt>
                <c:pt idx="953">
                  <c:v>-6.9826551568978421E-2</c:v>
                </c:pt>
                <c:pt idx="954">
                  <c:v>-6.982655156897874E-2</c:v>
                </c:pt>
                <c:pt idx="955">
                  <c:v>-6.9826551568978518E-2</c:v>
                </c:pt>
                <c:pt idx="956">
                  <c:v>-6.9826551568978448E-2</c:v>
                </c:pt>
                <c:pt idx="957">
                  <c:v>-6.9826551568978462E-2</c:v>
                </c:pt>
                <c:pt idx="958">
                  <c:v>-6.9826551568978545E-2</c:v>
                </c:pt>
                <c:pt idx="959">
                  <c:v>-6.9826551568978476E-2</c:v>
                </c:pt>
                <c:pt idx="960">
                  <c:v>-6.9826551568978629E-2</c:v>
                </c:pt>
                <c:pt idx="961">
                  <c:v>-6.982655156897849E-2</c:v>
                </c:pt>
                <c:pt idx="962">
                  <c:v>-6.9826551568978337E-2</c:v>
                </c:pt>
                <c:pt idx="963">
                  <c:v>-6.9826551568978795E-2</c:v>
                </c:pt>
                <c:pt idx="964">
                  <c:v>-6.9826551568978587E-2</c:v>
                </c:pt>
                <c:pt idx="965">
                  <c:v>-6.9826551568978365E-2</c:v>
                </c:pt>
                <c:pt idx="966">
                  <c:v>-6.9826551568978296E-2</c:v>
                </c:pt>
                <c:pt idx="967">
                  <c:v>-6.9826551568978684E-2</c:v>
                </c:pt>
                <c:pt idx="968">
                  <c:v>-6.9826551568978532E-2</c:v>
                </c:pt>
                <c:pt idx="969">
                  <c:v>-6.982655156897824E-2</c:v>
                </c:pt>
                <c:pt idx="970">
                  <c:v>-6.9826551568978407E-2</c:v>
                </c:pt>
                <c:pt idx="971">
                  <c:v>-6.9826551568978559E-2</c:v>
                </c:pt>
                <c:pt idx="972">
                  <c:v>-6.982655156897849E-2</c:v>
                </c:pt>
                <c:pt idx="973">
                  <c:v>-6.9826551568978421E-2</c:v>
                </c:pt>
                <c:pt idx="974">
                  <c:v>-6.9826551568978351E-2</c:v>
                </c:pt>
                <c:pt idx="975">
                  <c:v>-6.9826551568978587E-2</c:v>
                </c:pt>
                <c:pt idx="976">
                  <c:v>-6.982655156897867E-2</c:v>
                </c:pt>
                <c:pt idx="977">
                  <c:v>-6.9826551568978532E-2</c:v>
                </c:pt>
                <c:pt idx="978">
                  <c:v>-6.9826551568978379E-2</c:v>
                </c:pt>
                <c:pt idx="979">
                  <c:v>-6.9826551568978767E-2</c:v>
                </c:pt>
                <c:pt idx="980">
                  <c:v>-6.9826551568978476E-2</c:v>
                </c:pt>
                <c:pt idx="981">
                  <c:v>-6.9826551568978337E-2</c:v>
                </c:pt>
                <c:pt idx="982">
                  <c:v>-6.982655156897849E-2</c:v>
                </c:pt>
                <c:pt idx="983">
                  <c:v>-6.9826551568978712E-2</c:v>
                </c:pt>
                <c:pt idx="984">
                  <c:v>-6.9826551568978573E-2</c:v>
                </c:pt>
                <c:pt idx="985">
                  <c:v>-6.9826551568978143E-2</c:v>
                </c:pt>
                <c:pt idx="986">
                  <c:v>-6.9826551568978518E-2</c:v>
                </c:pt>
                <c:pt idx="987">
                  <c:v>-6.9826551568978379E-2</c:v>
                </c:pt>
                <c:pt idx="988">
                  <c:v>-6.9826551568978532E-2</c:v>
                </c:pt>
                <c:pt idx="989">
                  <c:v>-6.9826551568978532E-2</c:v>
                </c:pt>
                <c:pt idx="990">
                  <c:v>-6.9826551568978545E-2</c:v>
                </c:pt>
                <c:pt idx="991">
                  <c:v>-6.9826551568978629E-2</c:v>
                </c:pt>
                <c:pt idx="992">
                  <c:v>-6.9826551568978268E-2</c:v>
                </c:pt>
                <c:pt idx="993">
                  <c:v>-6.9826551568978559E-2</c:v>
                </c:pt>
                <c:pt idx="994">
                  <c:v>-6.9826551568978421E-2</c:v>
                </c:pt>
                <c:pt idx="995">
                  <c:v>-6.9826551568978504E-2</c:v>
                </c:pt>
                <c:pt idx="996">
                  <c:v>-6.9826551568978365E-2</c:v>
                </c:pt>
                <c:pt idx="997">
                  <c:v>-6.9826551568978448E-2</c:v>
                </c:pt>
                <c:pt idx="998">
                  <c:v>-6.982655156897874E-2</c:v>
                </c:pt>
                <c:pt idx="999">
                  <c:v>-6.9826551568978171E-2</c:v>
                </c:pt>
                <c:pt idx="1000">
                  <c:v>-6.9826551568978462E-2</c:v>
                </c:pt>
                <c:pt idx="1001">
                  <c:v>-6.9826551568978545E-2</c:v>
                </c:pt>
                <c:pt idx="1002">
                  <c:v>-6.9826551568978559E-2</c:v>
                </c:pt>
                <c:pt idx="1003">
                  <c:v>-6.9826551568978268E-2</c:v>
                </c:pt>
                <c:pt idx="1004">
                  <c:v>-6.9826551568978282E-2</c:v>
                </c:pt>
                <c:pt idx="1005">
                  <c:v>-6.9826551568978504E-2</c:v>
                </c:pt>
                <c:pt idx="1006">
                  <c:v>-6.9826551568978504E-2</c:v>
                </c:pt>
                <c:pt idx="1007">
                  <c:v>-6.9826551568978365E-2</c:v>
                </c:pt>
                <c:pt idx="1008">
                  <c:v>-6.9826551568978379E-2</c:v>
                </c:pt>
                <c:pt idx="1009">
                  <c:v>-6.982655156897874E-2</c:v>
                </c:pt>
                <c:pt idx="1010">
                  <c:v>-6.9826551568978323E-2</c:v>
                </c:pt>
                <c:pt idx="1011">
                  <c:v>-6.9826551568978476E-2</c:v>
                </c:pt>
                <c:pt idx="1012">
                  <c:v>-6.9826551568978545E-2</c:v>
                </c:pt>
                <c:pt idx="1013">
                  <c:v>-6.9826551568978698E-2</c:v>
                </c:pt>
                <c:pt idx="1014">
                  <c:v>-6.9826551568978712E-2</c:v>
                </c:pt>
                <c:pt idx="1015">
                  <c:v>-6.9826551568978282E-2</c:v>
                </c:pt>
                <c:pt idx="1016">
                  <c:v>-6.9826551568978434E-2</c:v>
                </c:pt>
                <c:pt idx="1017">
                  <c:v>-6.9826551568978434E-2</c:v>
                </c:pt>
                <c:pt idx="1018">
                  <c:v>-6.9826551568978587E-2</c:v>
                </c:pt>
                <c:pt idx="1019">
                  <c:v>-6.9826551568978532E-2</c:v>
                </c:pt>
                <c:pt idx="1020">
                  <c:v>-6.9826551568978601E-2</c:v>
                </c:pt>
                <c:pt idx="1021">
                  <c:v>-6.9826551568978545E-2</c:v>
                </c:pt>
                <c:pt idx="1022">
                  <c:v>-6.9826551568978615E-2</c:v>
                </c:pt>
                <c:pt idx="1023">
                  <c:v>-6.9826551568978337E-2</c:v>
                </c:pt>
                <c:pt idx="1024">
                  <c:v>-6.9826551568978268E-2</c:v>
                </c:pt>
                <c:pt idx="1025">
                  <c:v>-6.982655156897849E-2</c:v>
                </c:pt>
                <c:pt idx="1026">
                  <c:v>-6.9826551568978643E-2</c:v>
                </c:pt>
                <c:pt idx="1027">
                  <c:v>-6.9826551568978365E-2</c:v>
                </c:pt>
                <c:pt idx="1028">
                  <c:v>-6.9826551568978379E-2</c:v>
                </c:pt>
                <c:pt idx="1029">
                  <c:v>-6.9826551568978448E-2</c:v>
                </c:pt>
                <c:pt idx="1030">
                  <c:v>-6.982655156897867E-2</c:v>
                </c:pt>
                <c:pt idx="1031">
                  <c:v>-6.9826551568978115E-2</c:v>
                </c:pt>
                <c:pt idx="1032">
                  <c:v>-6.9826551568978545E-2</c:v>
                </c:pt>
                <c:pt idx="1033">
                  <c:v>-6.9826551568978684E-2</c:v>
                </c:pt>
                <c:pt idx="1034">
                  <c:v>-6.982655156897849E-2</c:v>
                </c:pt>
                <c:pt idx="1035">
                  <c:v>-6.9826551568978421E-2</c:v>
                </c:pt>
                <c:pt idx="1036">
                  <c:v>-6.9826551568978643E-2</c:v>
                </c:pt>
                <c:pt idx="1037">
                  <c:v>-6.9826551568978573E-2</c:v>
                </c:pt>
                <c:pt idx="1038">
                  <c:v>-6.9826551568978587E-2</c:v>
                </c:pt>
                <c:pt idx="1039">
                  <c:v>-6.982655156897831E-2</c:v>
                </c:pt>
                <c:pt idx="1040">
                  <c:v>-6.9826551568978601E-2</c:v>
                </c:pt>
                <c:pt idx="1041">
                  <c:v>-6.9826551568978462E-2</c:v>
                </c:pt>
                <c:pt idx="1042">
                  <c:v>-6.9826551568978532E-2</c:v>
                </c:pt>
                <c:pt idx="1043">
                  <c:v>-6.9826551568978407E-2</c:v>
                </c:pt>
                <c:pt idx="1044">
                  <c:v>-6.9826551568978545E-2</c:v>
                </c:pt>
                <c:pt idx="1045">
                  <c:v>-6.982655156897849E-2</c:v>
                </c:pt>
                <c:pt idx="1046">
                  <c:v>-6.9826551568978629E-2</c:v>
                </c:pt>
                <c:pt idx="1047">
                  <c:v>-6.9826551568978365E-2</c:v>
                </c:pt>
                <c:pt idx="1048">
                  <c:v>-6.9826551568978504E-2</c:v>
                </c:pt>
                <c:pt idx="1049">
                  <c:v>-6.9826551568978795E-2</c:v>
                </c:pt>
                <c:pt idx="1050">
                  <c:v>-6.9826551568978379E-2</c:v>
                </c:pt>
                <c:pt idx="1051">
                  <c:v>-6.9826551568978393E-2</c:v>
                </c:pt>
                <c:pt idx="1052">
                  <c:v>-6.9826551568978532E-2</c:v>
                </c:pt>
                <c:pt idx="1053">
                  <c:v>-6.9826551568978545E-2</c:v>
                </c:pt>
                <c:pt idx="1054">
                  <c:v>-6.9826551568978823E-2</c:v>
                </c:pt>
                <c:pt idx="1055">
                  <c:v>-6.9826551568978559E-2</c:v>
                </c:pt>
                <c:pt idx="1056">
                  <c:v>-6.9826551568978559E-2</c:v>
                </c:pt>
                <c:pt idx="1057">
                  <c:v>-6.9826551568978434E-2</c:v>
                </c:pt>
                <c:pt idx="1058">
                  <c:v>-6.9826551568978573E-2</c:v>
                </c:pt>
                <c:pt idx="1059">
                  <c:v>-6.9826551568978448E-2</c:v>
                </c:pt>
                <c:pt idx="1060">
                  <c:v>-6.9826551568978448E-2</c:v>
                </c:pt>
                <c:pt idx="1061">
                  <c:v>-6.9826551568978726E-2</c:v>
                </c:pt>
                <c:pt idx="1062">
                  <c:v>-6.9826551568978462E-2</c:v>
                </c:pt>
                <c:pt idx="1063">
                  <c:v>-6.982655156897874E-2</c:v>
                </c:pt>
                <c:pt idx="1064">
                  <c:v>-6.9826551568978476E-2</c:v>
                </c:pt>
                <c:pt idx="1065">
                  <c:v>-6.9826551568978476E-2</c:v>
                </c:pt>
                <c:pt idx="1066">
                  <c:v>-6.9826551568978351E-2</c:v>
                </c:pt>
                <c:pt idx="1067">
                  <c:v>-6.9826551568978629E-2</c:v>
                </c:pt>
                <c:pt idx="1068">
                  <c:v>-6.9826551568978643E-2</c:v>
                </c:pt>
                <c:pt idx="1069">
                  <c:v>-6.9826551568978379E-2</c:v>
                </c:pt>
                <c:pt idx="1070">
                  <c:v>-6.982655156897824E-2</c:v>
                </c:pt>
                <c:pt idx="1071">
                  <c:v>-6.9826551568978795E-2</c:v>
                </c:pt>
                <c:pt idx="1072">
                  <c:v>-6.9826551568978532E-2</c:v>
                </c:pt>
                <c:pt idx="1073">
                  <c:v>-6.9826551568978268E-2</c:v>
                </c:pt>
                <c:pt idx="1074">
                  <c:v>-6.9826551568978268E-2</c:v>
                </c:pt>
                <c:pt idx="1075">
                  <c:v>-6.9826551568978545E-2</c:v>
                </c:pt>
                <c:pt idx="1076">
                  <c:v>-6.9826551568978421E-2</c:v>
                </c:pt>
                <c:pt idx="1077">
                  <c:v>-6.9826551568978421E-2</c:v>
                </c:pt>
                <c:pt idx="1078">
                  <c:v>-6.9826551568978434E-2</c:v>
                </c:pt>
                <c:pt idx="1079">
                  <c:v>-6.9826551568978712E-2</c:v>
                </c:pt>
                <c:pt idx="1080">
                  <c:v>-6.9826551568978448E-2</c:v>
                </c:pt>
                <c:pt idx="1081">
                  <c:v>-6.9826551568978448E-2</c:v>
                </c:pt>
                <c:pt idx="1082">
                  <c:v>-6.9826551568978462E-2</c:v>
                </c:pt>
                <c:pt idx="1083">
                  <c:v>-6.9826551568978601E-2</c:v>
                </c:pt>
                <c:pt idx="1084">
                  <c:v>-6.982655156897874E-2</c:v>
                </c:pt>
                <c:pt idx="1085">
                  <c:v>-6.9826551568978476E-2</c:v>
                </c:pt>
                <c:pt idx="1086">
                  <c:v>-6.9826551568978615E-2</c:v>
                </c:pt>
                <c:pt idx="1087">
                  <c:v>-6.9826551568978629E-2</c:v>
                </c:pt>
                <c:pt idx="1088">
                  <c:v>-6.9826551568978629E-2</c:v>
                </c:pt>
                <c:pt idx="1089">
                  <c:v>-6.9826551568978365E-2</c:v>
                </c:pt>
                <c:pt idx="1090">
                  <c:v>-6.9826551568978643E-2</c:v>
                </c:pt>
                <c:pt idx="1091">
                  <c:v>-6.9826551568978518E-2</c:v>
                </c:pt>
                <c:pt idx="1092">
                  <c:v>-6.9826551568978518E-2</c:v>
                </c:pt>
                <c:pt idx="1093">
                  <c:v>-6.9826551568978532E-2</c:v>
                </c:pt>
                <c:pt idx="1094">
                  <c:v>-6.9826551568978532E-2</c:v>
                </c:pt>
                <c:pt idx="1095">
                  <c:v>-6.9826551568978407E-2</c:v>
                </c:pt>
                <c:pt idx="1096">
                  <c:v>-6.9826551568978684E-2</c:v>
                </c:pt>
                <c:pt idx="1097">
                  <c:v>-6.9826551568978421E-2</c:v>
                </c:pt>
                <c:pt idx="1098">
                  <c:v>-6.9826551568978698E-2</c:v>
                </c:pt>
                <c:pt idx="1099">
                  <c:v>-6.9826551568978296E-2</c:v>
                </c:pt>
                <c:pt idx="1100">
                  <c:v>-6.9826551568978698E-2</c:v>
                </c:pt>
                <c:pt idx="1101">
                  <c:v>-6.982655156897831E-2</c:v>
                </c:pt>
                <c:pt idx="1102">
                  <c:v>-6.9826551568978448E-2</c:v>
                </c:pt>
                <c:pt idx="1103">
                  <c:v>-6.9826551568978587E-2</c:v>
                </c:pt>
                <c:pt idx="1104">
                  <c:v>-6.9826551568978601E-2</c:v>
                </c:pt>
                <c:pt idx="1105">
                  <c:v>-6.9826551568978476E-2</c:v>
                </c:pt>
                <c:pt idx="1106">
                  <c:v>-6.9826551568978615E-2</c:v>
                </c:pt>
                <c:pt idx="1107">
                  <c:v>-6.9826551568978615E-2</c:v>
                </c:pt>
                <c:pt idx="1108">
                  <c:v>-6.9826551568978365E-2</c:v>
                </c:pt>
                <c:pt idx="1109">
                  <c:v>-6.9826551568978629E-2</c:v>
                </c:pt>
                <c:pt idx="1110">
                  <c:v>-6.9826551568978629E-2</c:v>
                </c:pt>
                <c:pt idx="1111">
                  <c:v>-6.9826551568978504E-2</c:v>
                </c:pt>
                <c:pt idx="1112">
                  <c:v>-6.9826551568978254E-2</c:v>
                </c:pt>
                <c:pt idx="1113">
                  <c:v>-6.9826551568978518E-2</c:v>
                </c:pt>
                <c:pt idx="1114">
                  <c:v>-6.9826551568978532E-2</c:v>
                </c:pt>
                <c:pt idx="1115">
                  <c:v>-6.9826551568978268E-2</c:v>
                </c:pt>
                <c:pt idx="1116">
                  <c:v>-6.9826551568978545E-2</c:v>
                </c:pt>
                <c:pt idx="1117">
                  <c:v>-6.982655156897867E-2</c:v>
                </c:pt>
                <c:pt idx="1118">
                  <c:v>-6.9826551568978421E-2</c:v>
                </c:pt>
                <c:pt idx="1119">
                  <c:v>-6.9826551568978559E-2</c:v>
                </c:pt>
                <c:pt idx="1120">
                  <c:v>-6.9826551568978559E-2</c:v>
                </c:pt>
                <c:pt idx="1121">
                  <c:v>-6.9826551568978573E-2</c:v>
                </c:pt>
                <c:pt idx="1122">
                  <c:v>-6.9826551568978573E-2</c:v>
                </c:pt>
                <c:pt idx="1123">
                  <c:v>-6.9826551568978587E-2</c:v>
                </c:pt>
                <c:pt idx="1124">
                  <c:v>-6.9826551568978337E-2</c:v>
                </c:pt>
                <c:pt idx="1125">
                  <c:v>-6.9826551568978726E-2</c:v>
                </c:pt>
                <c:pt idx="1126">
                  <c:v>-6.9826551568978476E-2</c:v>
                </c:pt>
                <c:pt idx="1127">
                  <c:v>-6.9826551568978476E-2</c:v>
                </c:pt>
                <c:pt idx="1128">
                  <c:v>-6.982655156897849E-2</c:v>
                </c:pt>
                <c:pt idx="1129">
                  <c:v>-6.9826551568978754E-2</c:v>
                </c:pt>
                <c:pt idx="1130">
                  <c:v>-6.9826551568978504E-2</c:v>
                </c:pt>
                <c:pt idx="1131">
                  <c:v>-6.9826551568978379E-2</c:v>
                </c:pt>
                <c:pt idx="1132">
                  <c:v>-6.9826551568978504E-2</c:v>
                </c:pt>
                <c:pt idx="1133">
                  <c:v>-6.9826551568978518E-2</c:v>
                </c:pt>
                <c:pt idx="1134">
                  <c:v>-6.9826551568978268E-2</c:v>
                </c:pt>
                <c:pt idx="1135">
                  <c:v>-6.9826551568978656E-2</c:v>
                </c:pt>
                <c:pt idx="1136">
                  <c:v>-6.9826551568978282E-2</c:v>
                </c:pt>
                <c:pt idx="1137">
                  <c:v>-6.9826551568978545E-2</c:v>
                </c:pt>
                <c:pt idx="1138">
                  <c:v>-6.9826551568978545E-2</c:v>
                </c:pt>
                <c:pt idx="1139">
                  <c:v>-6.9826551568978421E-2</c:v>
                </c:pt>
                <c:pt idx="1140">
                  <c:v>-6.982655156897831E-2</c:v>
                </c:pt>
                <c:pt idx="1141">
                  <c:v>-6.9826551568978559E-2</c:v>
                </c:pt>
                <c:pt idx="1142">
                  <c:v>-6.9826551568978573E-2</c:v>
                </c:pt>
                <c:pt idx="1143">
                  <c:v>-6.9826551568978323E-2</c:v>
                </c:pt>
                <c:pt idx="1144">
                  <c:v>-6.9826551568978712E-2</c:v>
                </c:pt>
                <c:pt idx="1145">
                  <c:v>-6.9826551568978712E-2</c:v>
                </c:pt>
                <c:pt idx="1146">
                  <c:v>-6.9826551568978462E-2</c:v>
                </c:pt>
                <c:pt idx="1147">
                  <c:v>-6.9826551568978351E-2</c:v>
                </c:pt>
                <c:pt idx="1148">
                  <c:v>-6.982655156897874E-2</c:v>
                </c:pt>
                <c:pt idx="1149">
                  <c:v>-6.9826551568978615E-2</c:v>
                </c:pt>
                <c:pt idx="1150">
                  <c:v>-6.9826551568978365E-2</c:v>
                </c:pt>
                <c:pt idx="1151">
                  <c:v>-6.9826551568978504E-2</c:v>
                </c:pt>
                <c:pt idx="1152">
                  <c:v>-6.9826551568978629E-2</c:v>
                </c:pt>
                <c:pt idx="1153">
                  <c:v>-6.9826551568978504E-2</c:v>
                </c:pt>
                <c:pt idx="1154">
                  <c:v>-6.9826551568978518E-2</c:v>
                </c:pt>
                <c:pt idx="1155">
                  <c:v>-6.9826551568978393E-2</c:v>
                </c:pt>
                <c:pt idx="1156">
                  <c:v>-6.9826551568978656E-2</c:v>
                </c:pt>
                <c:pt idx="1157">
                  <c:v>-6.9826551568978532E-2</c:v>
                </c:pt>
                <c:pt idx="1158">
                  <c:v>-6.9826551568978545E-2</c:v>
                </c:pt>
                <c:pt idx="1159">
                  <c:v>-6.9826551568978296E-2</c:v>
                </c:pt>
                <c:pt idx="1160">
                  <c:v>-6.9826551568978545E-2</c:v>
                </c:pt>
                <c:pt idx="1161">
                  <c:v>-6.9826551568978434E-2</c:v>
                </c:pt>
                <c:pt idx="1162">
                  <c:v>-6.9826551568978434E-2</c:v>
                </c:pt>
                <c:pt idx="1163">
                  <c:v>-6.9826551568978448E-2</c:v>
                </c:pt>
                <c:pt idx="1164">
                  <c:v>-6.9826551568978573E-2</c:v>
                </c:pt>
                <c:pt idx="1165">
                  <c:v>-6.9826551568978337E-2</c:v>
                </c:pt>
                <c:pt idx="1166">
                  <c:v>-6.9826551568978462E-2</c:v>
                </c:pt>
                <c:pt idx="1167">
                  <c:v>-6.9826551568978462E-2</c:v>
                </c:pt>
                <c:pt idx="1168">
                  <c:v>-6.9826551568978476E-2</c:v>
                </c:pt>
                <c:pt idx="1169">
                  <c:v>-6.9826551568978351E-2</c:v>
                </c:pt>
                <c:pt idx="1170">
                  <c:v>-6.982655156897849E-2</c:v>
                </c:pt>
                <c:pt idx="1171">
                  <c:v>-6.9826551568978615E-2</c:v>
                </c:pt>
                <c:pt idx="1172">
                  <c:v>-6.9826551568978254E-2</c:v>
                </c:pt>
                <c:pt idx="1173">
                  <c:v>-6.9826551568978504E-2</c:v>
                </c:pt>
                <c:pt idx="1174">
                  <c:v>-6.9826551568978504E-2</c:v>
                </c:pt>
                <c:pt idx="1175">
                  <c:v>-6.9826551568978518E-2</c:v>
                </c:pt>
                <c:pt idx="1176">
                  <c:v>-6.9826551568978518E-2</c:v>
                </c:pt>
                <c:pt idx="1177">
                  <c:v>-6.9826551568978532E-2</c:v>
                </c:pt>
                <c:pt idx="1178">
                  <c:v>-6.9826551568978407E-2</c:v>
                </c:pt>
                <c:pt idx="1179">
                  <c:v>-6.9826551568978781E-2</c:v>
                </c:pt>
                <c:pt idx="1180">
                  <c:v>-6.9826551568978545E-2</c:v>
                </c:pt>
                <c:pt idx="1181">
                  <c:v>-6.9826551568978434E-2</c:v>
                </c:pt>
                <c:pt idx="1182">
                  <c:v>-6.9826551568978559E-2</c:v>
                </c:pt>
                <c:pt idx="1183">
                  <c:v>-6.9826551568978684E-2</c:v>
                </c:pt>
                <c:pt idx="1184">
                  <c:v>-6.9826551568978448E-2</c:v>
                </c:pt>
                <c:pt idx="1185">
                  <c:v>-6.9826551568978573E-2</c:v>
                </c:pt>
                <c:pt idx="1186">
                  <c:v>-6.9826551568978573E-2</c:v>
                </c:pt>
                <c:pt idx="1187">
                  <c:v>-6.9826551568978587E-2</c:v>
                </c:pt>
                <c:pt idx="1188">
                  <c:v>-6.9826551568978351E-2</c:v>
                </c:pt>
                <c:pt idx="1189">
                  <c:v>-6.9826551568978476E-2</c:v>
                </c:pt>
                <c:pt idx="1190">
                  <c:v>-6.9826551568978365E-2</c:v>
                </c:pt>
                <c:pt idx="1191">
                  <c:v>-6.982655156897849E-2</c:v>
                </c:pt>
                <c:pt idx="1192">
                  <c:v>-6.982655156897849E-2</c:v>
                </c:pt>
                <c:pt idx="1193">
                  <c:v>-6.9826551568978615E-2</c:v>
                </c:pt>
                <c:pt idx="1194">
                  <c:v>-6.9826551568978379E-2</c:v>
                </c:pt>
                <c:pt idx="1195">
                  <c:v>-6.9826551568978629E-2</c:v>
                </c:pt>
                <c:pt idx="1196">
                  <c:v>-6.9826551568978518E-2</c:v>
                </c:pt>
                <c:pt idx="1197">
                  <c:v>-6.9826551568978407E-2</c:v>
                </c:pt>
                <c:pt idx="1198">
                  <c:v>-6.9826551568978643E-2</c:v>
                </c:pt>
                <c:pt idx="1199">
                  <c:v>-6.9826551568978532E-2</c:v>
                </c:pt>
                <c:pt idx="1200">
                  <c:v>-6.9826551568978421E-2</c:v>
                </c:pt>
                <c:pt idx="1201">
                  <c:v>-6.9826551568978421E-2</c:v>
                </c:pt>
                <c:pt idx="1202">
                  <c:v>-6.9826551568978545E-2</c:v>
                </c:pt>
                <c:pt idx="1203">
                  <c:v>-6.9826551568978559E-2</c:v>
                </c:pt>
                <c:pt idx="1204">
                  <c:v>-6.9826551568978434E-2</c:v>
                </c:pt>
                <c:pt idx="1205">
                  <c:v>-6.9826551568978323E-2</c:v>
                </c:pt>
                <c:pt idx="1206">
                  <c:v>-6.9826551568978573E-2</c:v>
                </c:pt>
                <c:pt idx="1207">
                  <c:v>-6.9826551568978462E-2</c:v>
                </c:pt>
                <c:pt idx="1208">
                  <c:v>-6.9826551568978462E-2</c:v>
                </c:pt>
                <c:pt idx="1209">
                  <c:v>-6.9826551568978476E-2</c:v>
                </c:pt>
                <c:pt idx="1210">
                  <c:v>-6.9826551568978476E-2</c:v>
                </c:pt>
                <c:pt idx="1211">
                  <c:v>-6.9826551568978726E-2</c:v>
                </c:pt>
                <c:pt idx="1212">
                  <c:v>-6.9826551568978365E-2</c:v>
                </c:pt>
                <c:pt idx="1213">
                  <c:v>-6.9826551568978254E-2</c:v>
                </c:pt>
                <c:pt idx="1214">
                  <c:v>-6.982655156897874E-2</c:v>
                </c:pt>
                <c:pt idx="1215">
                  <c:v>-6.9826551568978504E-2</c:v>
                </c:pt>
                <c:pt idx="1216">
                  <c:v>-6.9826551568978504E-2</c:v>
                </c:pt>
                <c:pt idx="1217">
                  <c:v>-6.9826551568978393E-2</c:v>
                </c:pt>
                <c:pt idx="1218">
                  <c:v>-6.9826551568978643E-2</c:v>
                </c:pt>
                <c:pt idx="1219">
                  <c:v>-6.9826551568978532E-2</c:v>
                </c:pt>
                <c:pt idx="1220">
                  <c:v>-6.9826551568978532E-2</c:v>
                </c:pt>
                <c:pt idx="1221">
                  <c:v>-6.9826551568978421E-2</c:v>
                </c:pt>
                <c:pt idx="1222">
                  <c:v>-6.9826551568978656E-2</c:v>
                </c:pt>
                <c:pt idx="1223">
                  <c:v>-6.982655156897867E-2</c:v>
                </c:pt>
                <c:pt idx="1224">
                  <c:v>-6.9826551568978559E-2</c:v>
                </c:pt>
                <c:pt idx="1225">
                  <c:v>-6.9826551568978448E-2</c:v>
                </c:pt>
                <c:pt idx="1226">
                  <c:v>-6.9826551568978448E-2</c:v>
                </c:pt>
                <c:pt idx="1227">
                  <c:v>-6.9826551568978337E-2</c:v>
                </c:pt>
                <c:pt idx="1228">
                  <c:v>-6.9826551568978462E-2</c:v>
                </c:pt>
                <c:pt idx="1229">
                  <c:v>-6.9826551568978462E-2</c:v>
                </c:pt>
                <c:pt idx="1230">
                  <c:v>-6.9826551568978587E-2</c:v>
                </c:pt>
                <c:pt idx="1231">
                  <c:v>-6.9826551568978365E-2</c:v>
                </c:pt>
                <c:pt idx="1232">
                  <c:v>-6.9826551568978601E-2</c:v>
                </c:pt>
                <c:pt idx="1233">
                  <c:v>-6.9826551568978601E-2</c:v>
                </c:pt>
                <c:pt idx="1234">
                  <c:v>-6.9826551568978379E-2</c:v>
                </c:pt>
                <c:pt idx="1235">
                  <c:v>-6.9826551568978379E-2</c:v>
                </c:pt>
                <c:pt idx="1236">
                  <c:v>-6.9826551568978629E-2</c:v>
                </c:pt>
                <c:pt idx="1237">
                  <c:v>-6.9826551568978629E-2</c:v>
                </c:pt>
                <c:pt idx="1238">
                  <c:v>-6.9826551568978393E-2</c:v>
                </c:pt>
                <c:pt idx="1239">
                  <c:v>-6.9826551568978407E-2</c:v>
                </c:pt>
                <c:pt idx="1240">
                  <c:v>-6.9826551568978407E-2</c:v>
                </c:pt>
                <c:pt idx="1241">
                  <c:v>-6.9826551568978421E-2</c:v>
                </c:pt>
                <c:pt idx="1242">
                  <c:v>-6.982655156897831E-2</c:v>
                </c:pt>
                <c:pt idx="1243">
                  <c:v>-6.9826551568978545E-2</c:v>
                </c:pt>
                <c:pt idx="1244">
                  <c:v>-6.9826551568978434E-2</c:v>
                </c:pt>
                <c:pt idx="1245">
                  <c:v>-6.9826551568978559E-2</c:v>
                </c:pt>
                <c:pt idx="1246">
                  <c:v>-6.9826551568978559E-2</c:v>
                </c:pt>
                <c:pt idx="1247">
                  <c:v>-6.9826551568978337E-2</c:v>
                </c:pt>
                <c:pt idx="1248">
                  <c:v>-6.9826551568978448E-2</c:v>
                </c:pt>
                <c:pt idx="1249">
                  <c:v>-6.9826551568978698E-2</c:v>
                </c:pt>
                <c:pt idx="1250">
                  <c:v>-6.9826551568978462E-2</c:v>
                </c:pt>
                <c:pt idx="1251">
                  <c:v>-6.9826551568978476E-2</c:v>
                </c:pt>
                <c:pt idx="1252">
                  <c:v>-6.9826551568978587E-2</c:v>
                </c:pt>
                <c:pt idx="1253">
                  <c:v>-6.9826551568978601E-2</c:v>
                </c:pt>
                <c:pt idx="1254">
                  <c:v>-6.9826551568978254E-2</c:v>
                </c:pt>
                <c:pt idx="1255">
                  <c:v>-6.9826551568978726E-2</c:v>
                </c:pt>
                <c:pt idx="1256">
                  <c:v>-6.9826551568978504E-2</c:v>
                </c:pt>
                <c:pt idx="1257">
                  <c:v>-6.9826551568978504E-2</c:v>
                </c:pt>
                <c:pt idx="1258">
                  <c:v>-6.9826551568978393E-2</c:v>
                </c:pt>
                <c:pt idx="1259">
                  <c:v>-6.9826551568978518E-2</c:v>
                </c:pt>
                <c:pt idx="1260">
                  <c:v>-6.9826551568978518E-2</c:v>
                </c:pt>
                <c:pt idx="1261">
                  <c:v>-6.9826551568978532E-2</c:v>
                </c:pt>
                <c:pt idx="1262">
                  <c:v>-6.9826551568978643E-2</c:v>
                </c:pt>
                <c:pt idx="1263">
                  <c:v>-6.9826551568978421E-2</c:v>
                </c:pt>
                <c:pt idx="1264">
                  <c:v>-6.9826551568978545E-2</c:v>
                </c:pt>
                <c:pt idx="1265">
                  <c:v>-6.982655156897867E-2</c:v>
                </c:pt>
                <c:pt idx="1266">
                  <c:v>-6.9826551568978323E-2</c:v>
                </c:pt>
                <c:pt idx="1267">
                  <c:v>-6.9826551568978559E-2</c:v>
                </c:pt>
                <c:pt idx="1268">
                  <c:v>-6.9826551568978684E-2</c:v>
                </c:pt>
                <c:pt idx="1269">
                  <c:v>-6.9826551568978684E-2</c:v>
                </c:pt>
                <c:pt idx="1270">
                  <c:v>-6.9826551568978351E-2</c:v>
                </c:pt>
                <c:pt idx="1271">
                  <c:v>-6.9826551568978462E-2</c:v>
                </c:pt>
                <c:pt idx="1272">
                  <c:v>-6.9826551568978587E-2</c:v>
                </c:pt>
                <c:pt idx="1273">
                  <c:v>-6.9826551568978476E-2</c:v>
                </c:pt>
                <c:pt idx="1274">
                  <c:v>-6.9826551568978601E-2</c:v>
                </c:pt>
                <c:pt idx="1275">
                  <c:v>-6.9826551568978379E-2</c:v>
                </c:pt>
                <c:pt idx="1276">
                  <c:v>-6.9826551568978615E-2</c:v>
                </c:pt>
                <c:pt idx="1277">
                  <c:v>-6.9826551568978504E-2</c:v>
                </c:pt>
                <c:pt idx="1278">
                  <c:v>-6.9826551568978504E-2</c:v>
                </c:pt>
                <c:pt idx="1279">
                  <c:v>-6.9826551568978504E-2</c:v>
                </c:pt>
                <c:pt idx="1280">
                  <c:v>-6.9826551568978629E-2</c:v>
                </c:pt>
                <c:pt idx="1281">
                  <c:v>-6.9826551568978629E-2</c:v>
                </c:pt>
                <c:pt idx="1282">
                  <c:v>-6.9826551568978407E-2</c:v>
                </c:pt>
                <c:pt idx="1283">
                  <c:v>-6.9826551568978421E-2</c:v>
                </c:pt>
                <c:pt idx="1284">
                  <c:v>-6.9826551568978656E-2</c:v>
                </c:pt>
                <c:pt idx="1285">
                  <c:v>-6.9826551568978545E-2</c:v>
                </c:pt>
                <c:pt idx="1286">
                  <c:v>-6.9826551568978323E-2</c:v>
                </c:pt>
                <c:pt idx="1287">
                  <c:v>-6.9826551568978781E-2</c:v>
                </c:pt>
                <c:pt idx="1288">
                  <c:v>-6.982655156897867E-2</c:v>
                </c:pt>
                <c:pt idx="1289">
                  <c:v>-6.9826551568978559E-2</c:v>
                </c:pt>
                <c:pt idx="1290">
                  <c:v>-6.9826551568978684E-2</c:v>
                </c:pt>
                <c:pt idx="1291">
                  <c:v>-6.9826551568978462E-2</c:v>
                </c:pt>
                <c:pt idx="1292">
                  <c:v>-6.9826551568978698E-2</c:v>
                </c:pt>
                <c:pt idx="1293">
                  <c:v>-6.9826551568978476E-2</c:v>
                </c:pt>
                <c:pt idx="1294">
                  <c:v>-6.9826551568978587E-2</c:v>
                </c:pt>
                <c:pt idx="1295">
                  <c:v>-6.982655156897849E-2</c:v>
                </c:pt>
                <c:pt idx="1296">
                  <c:v>-6.9826551568978379E-2</c:v>
                </c:pt>
                <c:pt idx="1297">
                  <c:v>-6.982655156897849E-2</c:v>
                </c:pt>
                <c:pt idx="1298">
                  <c:v>-6.9826551568978393E-2</c:v>
                </c:pt>
                <c:pt idx="1299">
                  <c:v>-6.9826551568978504E-2</c:v>
                </c:pt>
                <c:pt idx="1300">
                  <c:v>-6.9826551568978518E-2</c:v>
                </c:pt>
                <c:pt idx="1301">
                  <c:v>-6.9826551568978518E-2</c:v>
                </c:pt>
                <c:pt idx="1302">
                  <c:v>-6.9826551568978407E-2</c:v>
                </c:pt>
                <c:pt idx="1303">
                  <c:v>-6.9826551568978643E-2</c:v>
                </c:pt>
                <c:pt idx="1304">
                  <c:v>-6.9826551568978421E-2</c:v>
                </c:pt>
                <c:pt idx="1305">
                  <c:v>-6.982655156897831E-2</c:v>
                </c:pt>
                <c:pt idx="1306">
                  <c:v>-6.9826551568978767E-2</c:v>
                </c:pt>
                <c:pt idx="1307">
                  <c:v>-6.9826551568978545E-2</c:v>
                </c:pt>
                <c:pt idx="1308">
                  <c:v>-6.9826551568978337E-2</c:v>
                </c:pt>
                <c:pt idx="1309">
                  <c:v>-6.982655156897867E-2</c:v>
                </c:pt>
                <c:pt idx="1310">
                  <c:v>-6.982655156897867E-2</c:v>
                </c:pt>
                <c:pt idx="1311">
                  <c:v>-6.9826551568978573E-2</c:v>
                </c:pt>
                <c:pt idx="1312">
                  <c:v>-6.9826551568978462E-2</c:v>
                </c:pt>
                <c:pt idx="1313">
                  <c:v>-6.9826551568978462E-2</c:v>
                </c:pt>
                <c:pt idx="1314">
                  <c:v>-6.9826551568978698E-2</c:v>
                </c:pt>
                <c:pt idx="1315">
                  <c:v>-6.9826551568978365E-2</c:v>
                </c:pt>
                <c:pt idx="1316">
                  <c:v>-6.9826551568978601E-2</c:v>
                </c:pt>
                <c:pt idx="1317">
                  <c:v>-6.9826551568978379E-2</c:v>
                </c:pt>
                <c:pt idx="1318">
                  <c:v>-6.9826551568978601E-2</c:v>
                </c:pt>
                <c:pt idx="1319">
                  <c:v>-6.9826551568978615E-2</c:v>
                </c:pt>
                <c:pt idx="1320">
                  <c:v>-6.9826551568978393E-2</c:v>
                </c:pt>
                <c:pt idx="1321">
                  <c:v>-6.9826551568978296E-2</c:v>
                </c:pt>
                <c:pt idx="1322">
                  <c:v>-6.9826551568978518E-2</c:v>
                </c:pt>
                <c:pt idx="1323">
                  <c:v>-6.9826551568978629E-2</c:v>
                </c:pt>
                <c:pt idx="1324">
                  <c:v>-6.9826551568978421E-2</c:v>
                </c:pt>
                <c:pt idx="1325">
                  <c:v>-6.9826551568978532E-2</c:v>
                </c:pt>
                <c:pt idx="1326">
                  <c:v>-6.9826551568978532E-2</c:v>
                </c:pt>
                <c:pt idx="1327">
                  <c:v>-6.9826551568978545E-2</c:v>
                </c:pt>
                <c:pt idx="1328">
                  <c:v>-6.9826551568978434E-2</c:v>
                </c:pt>
                <c:pt idx="1329">
                  <c:v>-6.9826551568978448E-2</c:v>
                </c:pt>
                <c:pt idx="1330">
                  <c:v>-6.9826551568978448E-2</c:v>
                </c:pt>
                <c:pt idx="1331">
                  <c:v>-6.982655156897867E-2</c:v>
                </c:pt>
                <c:pt idx="1332">
                  <c:v>-6.9826551568978573E-2</c:v>
                </c:pt>
                <c:pt idx="1333">
                  <c:v>-6.9826551568978462E-2</c:v>
                </c:pt>
                <c:pt idx="1334">
                  <c:v>-6.9826551568978365E-2</c:v>
                </c:pt>
                <c:pt idx="1335">
                  <c:v>-6.9826551568978587E-2</c:v>
                </c:pt>
                <c:pt idx="1336">
                  <c:v>-6.9826551568978476E-2</c:v>
                </c:pt>
                <c:pt idx="1337">
                  <c:v>-6.982655156897849E-2</c:v>
                </c:pt>
                <c:pt idx="1338">
                  <c:v>-6.982655156897849E-2</c:v>
                </c:pt>
                <c:pt idx="1339">
                  <c:v>-6.9826551568978601E-2</c:v>
                </c:pt>
                <c:pt idx="1340">
                  <c:v>-6.9826551568978504E-2</c:v>
                </c:pt>
                <c:pt idx="1341">
                  <c:v>-6.9826551568978615E-2</c:v>
                </c:pt>
                <c:pt idx="1342">
                  <c:v>-6.9826551568978518E-2</c:v>
                </c:pt>
                <c:pt idx="1343">
                  <c:v>-6.9826551568978518E-2</c:v>
                </c:pt>
                <c:pt idx="1344">
                  <c:v>-6.9826551568978407E-2</c:v>
                </c:pt>
                <c:pt idx="1345">
                  <c:v>-6.9826551568978532E-2</c:v>
                </c:pt>
                <c:pt idx="1346">
                  <c:v>-6.9826551568978421E-2</c:v>
                </c:pt>
                <c:pt idx="1347">
                  <c:v>-6.9826551568978532E-2</c:v>
                </c:pt>
                <c:pt idx="1348">
                  <c:v>-6.9826551568978656E-2</c:v>
                </c:pt>
                <c:pt idx="1349">
                  <c:v>-6.9826551568978434E-2</c:v>
                </c:pt>
                <c:pt idx="1350">
                  <c:v>-6.9826551568978656E-2</c:v>
                </c:pt>
                <c:pt idx="1351">
                  <c:v>-6.982655156897867E-2</c:v>
                </c:pt>
                <c:pt idx="1352">
                  <c:v>-6.9826551568978351E-2</c:v>
                </c:pt>
                <c:pt idx="1353">
                  <c:v>-6.9826551568978351E-2</c:v>
                </c:pt>
                <c:pt idx="1354">
                  <c:v>-6.9826551568978351E-2</c:v>
                </c:pt>
                <c:pt idx="1355">
                  <c:v>-6.9826551568978573E-2</c:v>
                </c:pt>
                <c:pt idx="1356">
                  <c:v>-6.9826551568978476E-2</c:v>
                </c:pt>
                <c:pt idx="1357">
                  <c:v>-6.9826551568978476E-2</c:v>
                </c:pt>
                <c:pt idx="1358">
                  <c:v>-6.9826551568978587E-2</c:v>
                </c:pt>
                <c:pt idx="1359">
                  <c:v>-6.9826551568978379E-2</c:v>
                </c:pt>
                <c:pt idx="1360">
                  <c:v>-6.9826551568978601E-2</c:v>
                </c:pt>
                <c:pt idx="1361">
                  <c:v>-6.9826551568978393E-2</c:v>
                </c:pt>
                <c:pt idx="1362">
                  <c:v>-6.9826551568978504E-2</c:v>
                </c:pt>
                <c:pt idx="1363">
                  <c:v>-6.9826551568978518E-2</c:v>
                </c:pt>
                <c:pt idx="1364">
                  <c:v>-6.9826551568978726E-2</c:v>
                </c:pt>
                <c:pt idx="1365">
                  <c:v>-6.9826551568978421E-2</c:v>
                </c:pt>
                <c:pt idx="1366">
                  <c:v>-6.982655156897831E-2</c:v>
                </c:pt>
                <c:pt idx="1367">
                  <c:v>-6.9826551568978421E-2</c:v>
                </c:pt>
                <c:pt idx="1368">
                  <c:v>-6.9826551568978532E-2</c:v>
                </c:pt>
                <c:pt idx="1369">
                  <c:v>-6.9826551568978323E-2</c:v>
                </c:pt>
                <c:pt idx="1370">
                  <c:v>-6.9826551568978545E-2</c:v>
                </c:pt>
                <c:pt idx="1371">
                  <c:v>-6.9826551568978545E-2</c:v>
                </c:pt>
                <c:pt idx="1372">
                  <c:v>-6.9826551568978559E-2</c:v>
                </c:pt>
                <c:pt idx="1373">
                  <c:v>-6.9826551568978462E-2</c:v>
                </c:pt>
                <c:pt idx="1374">
                  <c:v>-6.9826551568978351E-2</c:v>
                </c:pt>
                <c:pt idx="1375">
                  <c:v>-6.9826551568978254E-2</c:v>
                </c:pt>
                <c:pt idx="1376">
                  <c:v>-6.9826551568978573E-2</c:v>
                </c:pt>
                <c:pt idx="1377">
                  <c:v>-6.9826551568978365E-2</c:v>
                </c:pt>
                <c:pt idx="1378">
                  <c:v>-6.9780647722824676E-2</c:v>
                </c:pt>
                <c:pt idx="1379">
                  <c:v>-6.970801984309008E-2</c:v>
                </c:pt>
                <c:pt idx="1380">
                  <c:v>-6.9635497221152406E-2</c:v>
                </c:pt>
                <c:pt idx="1381">
                  <c:v>-6.9563079628355534E-2</c:v>
                </c:pt>
                <c:pt idx="1382">
                  <c:v>-6.9490766836706186E-2</c:v>
                </c:pt>
                <c:pt idx="1383">
                  <c:v>-6.9418558618869877E-2</c:v>
                </c:pt>
                <c:pt idx="1384">
                  <c:v>-6.934645474816907E-2</c:v>
                </c:pt>
                <c:pt idx="1385">
                  <c:v>-6.9274454998581203E-2</c:v>
                </c:pt>
                <c:pt idx="1386">
                  <c:v>-6.9202559144735873E-2</c:v>
                </c:pt>
                <c:pt idx="1387">
                  <c:v>-6.9130766961912976E-2</c:v>
                </c:pt>
                <c:pt idx="1388">
                  <c:v>-6.9059078226038878E-2</c:v>
                </c:pt>
                <c:pt idx="1389">
                  <c:v>-6.8987492713686774E-2</c:v>
                </c:pt>
                <c:pt idx="1390">
                  <c:v>-6.8916010202072067E-2</c:v>
                </c:pt>
                <c:pt idx="1391">
                  <c:v>-6.8844630469050205E-2</c:v>
                </c:pt>
                <c:pt idx="1392">
                  <c:v>-6.8773353293116332E-2</c:v>
                </c:pt>
                <c:pt idx="1393">
                  <c:v>-6.8702178453400709E-2</c:v>
                </c:pt>
                <c:pt idx="1394">
                  <c:v>-6.8631105729667144E-2</c:v>
                </c:pt>
                <c:pt idx="1395">
                  <c:v>-6.8560134902311803E-2</c:v>
                </c:pt>
                <c:pt idx="1396">
                  <c:v>-6.8489265752359543E-2</c:v>
                </c:pt>
                <c:pt idx="1397">
                  <c:v>-6.8418498061462538E-2</c:v>
                </c:pt>
                <c:pt idx="1398">
                  <c:v>-6.8347831611896767E-2</c:v>
                </c:pt>
                <c:pt idx="1399">
                  <c:v>-6.8277266186562394E-2</c:v>
                </c:pt>
                <c:pt idx="1400">
                  <c:v>-6.820680156897839E-2</c:v>
                </c:pt>
                <c:pt idx="1401">
                  <c:v>-6.8136437543282441E-2</c:v>
                </c:pt>
                <c:pt idx="1402">
                  <c:v>-6.8066173894228102E-2</c:v>
                </c:pt>
                <c:pt idx="1403">
                  <c:v>-6.7996010407182297E-2</c:v>
                </c:pt>
                <c:pt idx="1404">
                  <c:v>-6.7925946868123727E-2</c:v>
                </c:pt>
                <c:pt idx="1405">
                  <c:v>-6.785598306364013E-2</c:v>
                </c:pt>
                <c:pt idx="1406">
                  <c:v>-6.778611878092719E-2</c:v>
                </c:pt>
                <c:pt idx="1407">
                  <c:v>-6.7716353807784346E-2</c:v>
                </c:pt>
                <c:pt idx="1408">
                  <c:v>-6.7646687932614621E-2</c:v>
                </c:pt>
                <c:pt idx="1409">
                  <c:v>-6.7577120944422031E-2</c:v>
                </c:pt>
                <c:pt idx="1410">
                  <c:v>-6.7507652632808335E-2</c:v>
                </c:pt>
                <c:pt idx="1411">
                  <c:v>-6.7438282787972148E-2</c:v>
                </c:pt>
                <c:pt idx="1412">
                  <c:v>-6.7369011200706555E-2</c:v>
                </c:pt>
                <c:pt idx="1413">
                  <c:v>-6.729983766239675E-2</c:v>
                </c:pt>
                <c:pt idx="1414">
                  <c:v>-6.7230761965018079E-2</c:v>
                </c:pt>
                <c:pt idx="1415">
                  <c:v>-6.7161783901133948E-2</c:v>
                </c:pt>
                <c:pt idx="1416">
                  <c:v>-6.7092903263893805E-2</c:v>
                </c:pt>
                <c:pt idx="1417">
                  <c:v>-6.7024119847030661E-2</c:v>
                </c:pt>
                <c:pt idx="1418">
                  <c:v>-6.6955433444859935E-2</c:v>
                </c:pt>
                <c:pt idx="1419">
                  <c:v>-6.6886843852276598E-2</c:v>
                </c:pt>
                <c:pt idx="1420">
                  <c:v>-6.6818350864753032E-2</c:v>
                </c:pt>
                <c:pt idx="1421">
                  <c:v>-6.674995427833777E-2</c:v>
                </c:pt>
                <c:pt idx="1422">
                  <c:v>-6.6681653889653567E-2</c:v>
                </c:pt>
                <c:pt idx="1423">
                  <c:v>-6.6613449495893304E-2</c:v>
                </c:pt>
                <c:pt idx="1424">
                  <c:v>-6.6545340894821225E-2</c:v>
                </c:pt>
                <c:pt idx="1425">
                  <c:v>-6.6477327884767984E-2</c:v>
                </c:pt>
                <c:pt idx="1426">
                  <c:v>-6.6409410264630778E-2</c:v>
                </c:pt>
                <c:pt idx="1427">
                  <c:v>-6.6341587833869869E-2</c:v>
                </c:pt>
                <c:pt idx="1428">
                  <c:v>-6.6273860392507683E-2</c:v>
                </c:pt>
                <c:pt idx="1429">
                  <c:v>-6.6206227741126708E-2</c:v>
                </c:pt>
                <c:pt idx="1430">
                  <c:v>-6.613868968086635E-2</c:v>
                </c:pt>
                <c:pt idx="1431">
                  <c:v>-6.6071246013422763E-2</c:v>
                </c:pt>
                <c:pt idx="1432">
                  <c:v>-6.6003896541045645E-2</c:v>
                </c:pt>
                <c:pt idx="1433">
                  <c:v>-6.5936641066536267E-2</c:v>
                </c:pt>
                <c:pt idx="1434">
                  <c:v>-6.5869479393246458E-2</c:v>
                </c:pt>
                <c:pt idx="1435">
                  <c:v>-6.5802411325076124E-2</c:v>
                </c:pt>
                <c:pt idx="1436">
                  <c:v>-6.5735436666471483E-2</c:v>
                </c:pt>
                <c:pt idx="1437">
                  <c:v>-6.5668555222423111E-2</c:v>
                </c:pt>
                <c:pt idx="1438">
                  <c:v>-6.5601766798463815E-2</c:v>
                </c:pt>
                <c:pt idx="1439">
                  <c:v>-6.5535071200666969E-2</c:v>
                </c:pt>
                <c:pt idx="1440">
                  <c:v>-6.5468468235645158E-2</c:v>
                </c:pt>
                <c:pt idx="1441">
                  <c:v>-6.5401957710546826E-2</c:v>
                </c:pt>
                <c:pt idx="1442">
                  <c:v>-6.5335539433056131E-2</c:v>
                </c:pt>
                <c:pt idx="1443">
                  <c:v>-6.5269213211390092E-2</c:v>
                </c:pt>
                <c:pt idx="1444">
                  <c:v>-6.5202978854296781E-2</c:v>
                </c:pt>
                <c:pt idx="1445">
                  <c:v>-6.5136836171054438E-2</c:v>
                </c:pt>
                <c:pt idx="1446">
                  <c:v>-6.5070784971468024E-2</c:v>
                </c:pt>
                <c:pt idx="1447">
                  <c:v>-6.5004825065868702E-2</c:v>
                </c:pt>
                <c:pt idx="1448">
                  <c:v>-6.4938956265111272E-2</c:v>
                </c:pt>
                <c:pt idx="1449">
                  <c:v>-6.4873178380572952E-2</c:v>
                </c:pt>
                <c:pt idx="1450">
                  <c:v>-6.4807491224150957E-2</c:v>
                </c:pt>
                <c:pt idx="1451">
                  <c:v>-6.4741894608261782E-2</c:v>
                </c:pt>
                <c:pt idx="1452">
                  <c:v>-6.4676388345837915E-2</c:v>
                </c:pt>
                <c:pt idx="1453">
                  <c:v>-6.4610972250327331E-2</c:v>
                </c:pt>
                <c:pt idx="1454">
                  <c:v>-6.454564613569079E-2</c:v>
                </c:pt>
                <c:pt idx="1455">
                  <c:v>-6.4480409816401144E-2</c:v>
                </c:pt>
                <c:pt idx="1456">
                  <c:v>-6.4415263107440085E-2</c:v>
                </c:pt>
                <c:pt idx="1457">
                  <c:v>-6.4350205824297582E-2</c:v>
                </c:pt>
                <c:pt idx="1458">
                  <c:v>-6.4285237782970184E-2</c:v>
                </c:pt>
                <c:pt idx="1459">
                  <c:v>-6.4220358799958424E-2</c:v>
                </c:pt>
                <c:pt idx="1460">
                  <c:v>-6.4155568692265866E-2</c:v>
                </c:pt>
                <c:pt idx="1461">
                  <c:v>-6.409086727739717E-2</c:v>
                </c:pt>
                <c:pt idx="1462">
                  <c:v>-6.4026254373355823E-2</c:v>
                </c:pt>
                <c:pt idx="1463">
                  <c:v>-6.3961729798643716E-2</c:v>
                </c:pt>
                <c:pt idx="1464">
                  <c:v>-6.3897293372257316E-2</c:v>
                </c:pt>
                <c:pt idx="1465">
                  <c:v>-6.3832944913688405E-2</c:v>
                </c:pt>
                <c:pt idx="1466">
                  <c:v>-6.3768684242921203E-2</c:v>
                </c:pt>
                <c:pt idx="1467">
                  <c:v>-6.3704511180430232E-2</c:v>
                </c:pt>
                <c:pt idx="1468">
                  <c:v>-6.3640425547179996E-2</c:v>
                </c:pt>
                <c:pt idx="1469">
                  <c:v>-6.3576427164621654E-2</c:v>
                </c:pt>
                <c:pt idx="1470">
                  <c:v>-6.3512515854693016E-2</c:v>
                </c:pt>
                <c:pt idx="1471">
                  <c:v>-6.3448691439814978E-2</c:v>
                </c:pt>
                <c:pt idx="1472">
                  <c:v>-6.3384953742891645E-2</c:v>
                </c:pt>
                <c:pt idx="1473">
                  <c:v>-6.3321302587308531E-2</c:v>
                </c:pt>
                <c:pt idx="1474">
                  <c:v>-6.3257737796929628E-2</c:v>
                </c:pt>
                <c:pt idx="1475">
                  <c:v>-6.31942591960971E-2</c:v>
                </c:pt>
                <c:pt idx="1476">
                  <c:v>-6.3130866609628855E-2</c:v>
                </c:pt>
                <c:pt idx="1477">
                  <c:v>-6.3067559862817105E-2</c:v>
                </c:pt>
                <c:pt idx="1478">
                  <c:v>-6.3004338781427874E-2</c:v>
                </c:pt>
                <c:pt idx="1479">
                  <c:v>-6.2941203191696549E-2</c:v>
                </c:pt>
                <c:pt idx="1480">
                  <c:v>-6.2878152920329833E-2</c:v>
                </c:pt>
                <c:pt idx="1481">
                  <c:v>-6.2815187794501764E-2</c:v>
                </c:pt>
                <c:pt idx="1482">
                  <c:v>-6.2752307641852759E-2</c:v>
                </c:pt>
                <c:pt idx="1483">
                  <c:v>-6.26895122904889E-2</c:v>
                </c:pt>
                <c:pt idx="1484">
                  <c:v>-6.2626801568978138E-2</c:v>
                </c:pt>
                <c:pt idx="1485">
                  <c:v>-6.2564175306351957E-2</c:v>
                </c:pt>
                <c:pt idx="1486">
                  <c:v>-6.2501633332101264E-2</c:v>
                </c:pt>
                <c:pt idx="1487">
                  <c:v>-6.2439175476174273E-2</c:v>
                </c:pt>
                <c:pt idx="1488">
                  <c:v>-6.2376801568978561E-2</c:v>
                </c:pt>
                <c:pt idx="1489">
                  <c:v>-6.2314511441376036E-2</c:v>
                </c:pt>
                <c:pt idx="1490">
                  <c:v>-6.2252304924683234E-2</c:v>
                </c:pt>
                <c:pt idx="1491">
                  <c:v>-6.2190181850668463E-2</c:v>
                </c:pt>
                <c:pt idx="1492">
                  <c:v>-6.2128142051552135E-2</c:v>
                </c:pt>
                <c:pt idx="1493">
                  <c:v>-6.2066185360002982E-2</c:v>
                </c:pt>
                <c:pt idx="1494">
                  <c:v>-6.2004311609139218E-2</c:v>
                </c:pt>
                <c:pt idx="1495">
                  <c:v>-6.1942520632523611E-2</c:v>
                </c:pt>
                <c:pt idx="1496">
                  <c:v>-6.1880812264165322E-2</c:v>
                </c:pt>
                <c:pt idx="1497">
                  <c:v>-6.1819186338517414E-2</c:v>
                </c:pt>
                <c:pt idx="1498">
                  <c:v>-6.1757642690473645E-2</c:v>
                </c:pt>
                <c:pt idx="1499">
                  <c:v>-6.1696181155369137E-2</c:v>
                </c:pt>
                <c:pt idx="1500">
                  <c:v>-6.1634801568978097E-2</c:v>
                </c:pt>
                <c:pt idx="1501">
                  <c:v>-6.1573503767513076E-2</c:v>
                </c:pt>
                <c:pt idx="1502">
                  <c:v>-6.1512287587620361E-2</c:v>
                </c:pt>
                <c:pt idx="1503">
                  <c:v>-6.1451152866383731E-2</c:v>
                </c:pt>
                <c:pt idx="1504">
                  <c:v>-6.1390099441319047E-2</c:v>
                </c:pt>
                <c:pt idx="1505">
                  <c:v>-6.1329127150373662E-2</c:v>
                </c:pt>
                <c:pt idx="1506">
                  <c:v>-6.1268235831926796E-2</c:v>
                </c:pt>
                <c:pt idx="1507">
                  <c:v>-6.1207425324784334E-2</c:v>
                </c:pt>
                <c:pt idx="1508">
                  <c:v>-6.1146695468182514E-2</c:v>
                </c:pt>
                <c:pt idx="1509">
                  <c:v>-6.1086046101781824E-2</c:v>
                </c:pt>
                <c:pt idx="1510">
                  <c:v>-6.1025477065667272E-2</c:v>
                </c:pt>
                <c:pt idx="1511">
                  <c:v>-6.0964988200348472E-2</c:v>
                </c:pt>
                <c:pt idx="1512">
                  <c:v>-6.0904579346756284E-2</c:v>
                </c:pt>
                <c:pt idx="1513">
                  <c:v>-6.0844250346242301E-2</c:v>
                </c:pt>
                <c:pt idx="1514">
                  <c:v>-6.0784001040576699E-2</c:v>
                </c:pt>
                <c:pt idx="1515">
                  <c:v>-6.0723831271948761E-2</c:v>
                </c:pt>
                <c:pt idx="1516">
                  <c:v>-6.0663740882962516E-2</c:v>
                </c:pt>
                <c:pt idx="1517">
                  <c:v>-6.0603729716638383E-2</c:v>
                </c:pt>
                <c:pt idx="1518">
                  <c:v>-6.0543797616409344E-2</c:v>
                </c:pt>
                <c:pt idx="1519">
                  <c:v>-6.0483944426121261E-2</c:v>
                </c:pt>
                <c:pt idx="1520">
                  <c:v>-6.042416999003121E-2</c:v>
                </c:pt>
                <c:pt idx="1521">
                  <c:v>-6.0364474152804708E-2</c:v>
                </c:pt>
                <c:pt idx="1522">
                  <c:v>-6.0304856759516932E-2</c:v>
                </c:pt>
                <c:pt idx="1523">
                  <c:v>-6.0245317655649201E-2</c:v>
                </c:pt>
                <c:pt idx="1524">
                  <c:v>-6.0185856687088951E-2</c:v>
                </c:pt>
                <c:pt idx="1525">
                  <c:v>-6.0126473700125957E-2</c:v>
                </c:pt>
                <c:pt idx="1526">
                  <c:v>-6.0067168541455655E-2</c:v>
                </c:pt>
                <c:pt idx="1527">
                  <c:v>-6.0007941058173267E-2</c:v>
                </c:pt>
                <c:pt idx="1528">
                  <c:v>-5.9948791097774089E-2</c:v>
                </c:pt>
                <c:pt idx="1529">
                  <c:v>-5.9889718508154478E-2</c:v>
                </c:pt>
                <c:pt idx="1530">
                  <c:v>-5.9830723137605887E-2</c:v>
                </c:pt>
                <c:pt idx="1531">
                  <c:v>-5.977180483481765E-2</c:v>
                </c:pt>
                <c:pt idx="1532">
                  <c:v>-5.9712963448874064E-2</c:v>
                </c:pt>
                <c:pt idx="1533">
                  <c:v>-5.9654198829252464E-2</c:v>
                </c:pt>
                <c:pt idx="1534">
                  <c:v>-5.9595510825823324E-2</c:v>
                </c:pt>
                <c:pt idx="1535">
                  <c:v>-5.9536899288848165E-2</c:v>
                </c:pt>
                <c:pt idx="1536">
                  <c:v>-5.9478364068978544E-2</c:v>
                </c:pt>
                <c:pt idx="1537">
                  <c:v>-5.9419905017253916E-2</c:v>
                </c:pt>
                <c:pt idx="1538">
                  <c:v>-5.9361521985103069E-2</c:v>
                </c:pt>
                <c:pt idx="1539">
                  <c:v>-5.930321482433884E-2</c:v>
                </c:pt>
                <c:pt idx="1540">
                  <c:v>-5.9244983387160305E-2</c:v>
                </c:pt>
                <c:pt idx="1541">
                  <c:v>-5.918682752614933E-2</c:v>
                </c:pt>
                <c:pt idx="1542">
                  <c:v>-5.9128747094270476E-2</c:v>
                </c:pt>
                <c:pt idx="1543">
                  <c:v>-5.9070741944869658E-2</c:v>
                </c:pt>
                <c:pt idx="1544">
                  <c:v>-5.9012811931672633E-2</c:v>
                </c:pt>
                <c:pt idx="1545">
                  <c:v>-5.8954956908784426E-2</c:v>
                </c:pt>
                <c:pt idx="1546">
                  <c:v>-5.8897176730685938E-2</c:v>
                </c:pt>
                <c:pt idx="1547">
                  <c:v>-5.8839471252236396E-2</c:v>
                </c:pt>
                <c:pt idx="1548">
                  <c:v>-5.8781840328668671E-2</c:v>
                </c:pt>
                <c:pt idx="1549">
                  <c:v>-5.8724283815589355E-2</c:v>
                </c:pt>
                <c:pt idx="1550">
                  <c:v>-5.8666801568978716E-2</c:v>
                </c:pt>
                <c:pt idx="1551">
                  <c:v>-5.8609393445187133E-2</c:v>
                </c:pt>
                <c:pt idx="1552">
                  <c:v>-5.8552059300937355E-2</c:v>
                </c:pt>
                <c:pt idx="1553">
                  <c:v>-5.849479899331838E-2</c:v>
                </c:pt>
                <c:pt idx="1554">
                  <c:v>-5.8437612379789096E-2</c:v>
                </c:pt>
                <c:pt idx="1555">
                  <c:v>-5.838049931817451E-2</c:v>
                </c:pt>
                <c:pt idx="1556">
                  <c:v>-5.8323459666664912E-2</c:v>
                </c:pt>
                <c:pt idx="1557">
                  <c:v>-5.8266493283814745E-2</c:v>
                </c:pt>
                <c:pt idx="1558">
                  <c:v>-5.8209600028541961E-2</c:v>
                </c:pt>
                <c:pt idx="1559">
                  <c:v>-5.8152779760126672E-2</c:v>
                </c:pt>
                <c:pt idx="1560">
                  <c:v>-5.8096032338208974E-2</c:v>
                </c:pt>
                <c:pt idx="1561">
                  <c:v>-5.8039357622789944E-2</c:v>
                </c:pt>
                <c:pt idx="1562">
                  <c:v>-5.7982755474227946E-2</c:v>
                </c:pt>
                <c:pt idx="1563">
                  <c:v>-5.7926225753239573E-2</c:v>
                </c:pt>
                <c:pt idx="1564">
                  <c:v>-5.7869768320896769E-2</c:v>
                </c:pt>
                <c:pt idx="1565">
                  <c:v>-5.7813383038627257E-2</c:v>
                </c:pt>
                <c:pt idx="1566">
                  <c:v>-5.7757069768212113E-2</c:v>
                </c:pt>
                <c:pt idx="1567">
                  <c:v>-5.7700828371786202E-2</c:v>
                </c:pt>
                <c:pt idx="1568">
                  <c:v>-5.7644658711835606E-2</c:v>
                </c:pt>
                <c:pt idx="1569">
                  <c:v>-5.758856065119633E-2</c:v>
                </c:pt>
                <c:pt idx="1570">
                  <c:v>-5.7532534053054779E-2</c:v>
                </c:pt>
                <c:pt idx="1571">
                  <c:v>-5.7476578780945323E-2</c:v>
                </c:pt>
                <c:pt idx="1572">
                  <c:v>-5.74206946987494E-2</c:v>
                </c:pt>
                <c:pt idx="1573">
                  <c:v>-5.736488167069495E-2</c:v>
                </c:pt>
                <c:pt idx="1574">
                  <c:v>-5.7309139561354583E-2</c:v>
                </c:pt>
                <c:pt idx="1575">
                  <c:v>-5.7253468235644756E-2</c:v>
                </c:pt>
                <c:pt idx="1576">
                  <c:v>-5.7197867558825978E-2</c:v>
                </c:pt>
                <c:pt idx="1577">
                  <c:v>-5.7142337396498856E-2</c:v>
                </c:pt>
                <c:pt idx="1578">
                  <c:v>-5.7086877614605611E-2</c:v>
                </c:pt>
                <c:pt idx="1579">
                  <c:v>-5.703148807942833E-2</c:v>
                </c:pt>
                <c:pt idx="1580">
                  <c:v>-5.6976168657586167E-2</c:v>
                </c:pt>
                <c:pt idx="1581">
                  <c:v>-5.6920919216037202E-2</c:v>
                </c:pt>
                <c:pt idx="1582">
                  <c:v>-5.6865739622075709E-2</c:v>
                </c:pt>
                <c:pt idx="1583">
                  <c:v>-5.681062974333103E-2</c:v>
                </c:pt>
                <c:pt idx="1584">
                  <c:v>-5.6755589447766028E-2</c:v>
                </c:pt>
                <c:pt idx="1585">
                  <c:v>-5.6700618603678456E-2</c:v>
                </c:pt>
                <c:pt idx="1586">
                  <c:v>-5.6645717079697552E-2</c:v>
                </c:pt>
                <c:pt idx="1587">
                  <c:v>-5.6590884744782063E-2</c:v>
                </c:pt>
                <c:pt idx="1588">
                  <c:v>-5.6536121468222976E-2</c:v>
                </c:pt>
                <c:pt idx="1589">
                  <c:v>-5.6481427119639244E-2</c:v>
                </c:pt>
                <c:pt idx="1590">
                  <c:v>-5.642680156897853E-2</c:v>
                </c:pt>
                <c:pt idx="1591">
                  <c:v>-5.6372244686514562E-2</c:v>
                </c:pt>
                <c:pt idx="1592">
                  <c:v>-5.6317756342847754E-2</c:v>
                </c:pt>
                <c:pt idx="1593">
                  <c:v>-5.6263336408903061E-2</c:v>
                </c:pt>
                <c:pt idx="1594">
                  <c:v>-5.6208984755929628E-2</c:v>
                </c:pt>
                <c:pt idx="1595">
                  <c:v>-5.6154701255498929E-2</c:v>
                </c:pt>
                <c:pt idx="1596">
                  <c:v>-5.6100485779504577E-2</c:v>
                </c:pt>
                <c:pt idx="1597">
                  <c:v>-5.6046338200161992E-2</c:v>
                </c:pt>
                <c:pt idx="1598">
                  <c:v>-5.5992258390004428E-2</c:v>
                </c:pt>
                <c:pt idx="1599">
                  <c:v>-5.5938246221886201E-2</c:v>
                </c:pt>
                <c:pt idx="1600">
                  <c:v>-5.5884301568978209E-2</c:v>
                </c:pt>
                <c:pt idx="1601">
                  <c:v>-5.5830424304768506E-2</c:v>
                </c:pt>
                <c:pt idx="1602">
                  <c:v>-5.577661430306103E-2</c:v>
                </c:pt>
                <c:pt idx="1603">
                  <c:v>-5.5722871437974164E-2</c:v>
                </c:pt>
                <c:pt idx="1604">
                  <c:v>-5.5669195583941018E-2</c:v>
                </c:pt>
                <c:pt idx="1605">
                  <c:v>-5.5615586615707382E-2</c:v>
                </c:pt>
                <c:pt idx="1606">
                  <c:v>-5.5562044408331006E-2</c:v>
                </c:pt>
                <c:pt idx="1607">
                  <c:v>-5.550856883717991E-2</c:v>
                </c:pt>
                <c:pt idx="1608">
                  <c:v>-5.5455159777933506E-2</c:v>
                </c:pt>
                <c:pt idx="1609">
                  <c:v>-5.5401817106579536E-2</c:v>
                </c:pt>
                <c:pt idx="1610">
                  <c:v>-5.5348540699413216E-2</c:v>
                </c:pt>
                <c:pt idx="1611">
                  <c:v>-5.5295330433038012E-2</c:v>
                </c:pt>
                <c:pt idx="1612">
                  <c:v>-5.5242186184362843E-2</c:v>
                </c:pt>
                <c:pt idx="1613">
                  <c:v>-5.5189107830602609E-2</c:v>
                </c:pt>
                <c:pt idx="1614">
                  <c:v>-5.5136095249275596E-2</c:v>
                </c:pt>
                <c:pt idx="1615">
                  <c:v>-5.5083148318204281E-2</c:v>
                </c:pt>
                <c:pt idx="1616">
                  <c:v>-5.5030266915512827E-2</c:v>
                </c:pt>
                <c:pt idx="1617">
                  <c:v>-5.4977450919627871E-2</c:v>
                </c:pt>
                <c:pt idx="1618">
                  <c:v>-5.4924700209275167E-2</c:v>
                </c:pt>
                <c:pt idx="1619">
                  <c:v>-5.4872014663481274E-2</c:v>
                </c:pt>
                <c:pt idx="1620">
                  <c:v>-5.481939416157116E-2</c:v>
                </c:pt>
                <c:pt idx="1621">
                  <c:v>-5.4766838583167061E-2</c:v>
                </c:pt>
                <c:pt idx="1622">
                  <c:v>-5.4714347808189033E-2</c:v>
                </c:pt>
                <c:pt idx="1623">
                  <c:v>-5.4661921716852566E-2</c:v>
                </c:pt>
                <c:pt idx="1624">
                  <c:v>-5.4609560189668081E-2</c:v>
                </c:pt>
                <c:pt idx="1625">
                  <c:v>-5.4557263107440128E-2</c:v>
                </c:pt>
                <c:pt idx="1626">
                  <c:v>-5.4505030351266401E-2</c:v>
                </c:pt>
                <c:pt idx="1627">
                  <c:v>-5.4452861802537354E-2</c:v>
                </c:pt>
                <c:pt idx="1628">
                  <c:v>-5.4400757342934147E-2</c:v>
                </c:pt>
                <c:pt idx="1629">
                  <c:v>-5.4348716854429824E-2</c:v>
                </c:pt>
                <c:pt idx="1630">
                  <c:v>-5.4296740219285274E-2</c:v>
                </c:pt>
                <c:pt idx="1631">
                  <c:v>-5.4244827320051293E-2</c:v>
                </c:pt>
                <c:pt idx="1632">
                  <c:v>-5.4192978039566735E-2</c:v>
                </c:pt>
                <c:pt idx="1633">
                  <c:v>-5.4141192260956525E-2</c:v>
                </c:pt>
                <c:pt idx="1634">
                  <c:v>-5.4089469867632078E-2</c:v>
                </c:pt>
                <c:pt idx="1635">
                  <c:v>-5.4037810743290386E-2</c:v>
                </c:pt>
                <c:pt idx="1636">
                  <c:v>-5.3986214771912518E-2</c:v>
                </c:pt>
                <c:pt idx="1637">
                  <c:v>-5.3934681837762524E-2</c:v>
                </c:pt>
                <c:pt idx="1638">
                  <c:v>-5.3883211825388584E-2</c:v>
                </c:pt>
                <c:pt idx="1639">
                  <c:v>-5.3831804619619041E-2</c:v>
                </c:pt>
                <c:pt idx="1640">
                  <c:v>-5.3780460105563845E-2</c:v>
                </c:pt>
                <c:pt idx="1641">
                  <c:v>-5.3729178168612925E-2</c:v>
                </c:pt>
                <c:pt idx="1642">
                  <c:v>-5.3677958694435299E-2</c:v>
                </c:pt>
                <c:pt idx="1643">
                  <c:v>-5.3626801568978616E-2</c:v>
                </c:pt>
                <c:pt idx="1644">
                  <c:v>-5.3575706678467477E-2</c:v>
                </c:pt>
                <c:pt idx="1645">
                  <c:v>-5.3524673909403853E-2</c:v>
                </c:pt>
                <c:pt idx="1646">
                  <c:v>-5.3473703148565185E-2</c:v>
                </c:pt>
                <c:pt idx="1647">
                  <c:v>-5.3422794283003887E-2</c:v>
                </c:pt>
                <c:pt idx="1648">
                  <c:v>-5.3371947200046337E-2</c:v>
                </c:pt>
                <c:pt idx="1649">
                  <c:v>-5.3321161787292487E-2</c:v>
                </c:pt>
                <c:pt idx="1650">
                  <c:v>-5.3270437932614885E-2</c:v>
                </c:pt>
                <c:pt idx="1651">
                  <c:v>-5.3219775524156833E-2</c:v>
                </c:pt>
                <c:pt idx="1652">
                  <c:v>-5.3169174450334249E-2</c:v>
                </c:pt>
                <c:pt idx="1653">
                  <c:v>-5.3118634599831301E-2</c:v>
                </c:pt>
                <c:pt idx="1654">
                  <c:v>-5.3068155861602059E-2</c:v>
                </c:pt>
                <c:pt idx="1655">
                  <c:v>-5.3017738124869346E-2</c:v>
                </c:pt>
                <c:pt idx="1656">
                  <c:v>-5.2967381279123545E-2</c:v>
                </c:pt>
                <c:pt idx="1657">
                  <c:v>-5.2917085214120425E-2</c:v>
                </c:pt>
                <c:pt idx="1658">
                  <c:v>-5.2866849819883294E-2</c:v>
                </c:pt>
                <c:pt idx="1659">
                  <c:v>-5.2816674986699924E-2</c:v>
                </c:pt>
                <c:pt idx="1660">
                  <c:v>-5.2766560605122796E-2</c:v>
                </c:pt>
                <c:pt idx="1661">
                  <c:v>-5.2716506565968317E-2</c:v>
                </c:pt>
                <c:pt idx="1662">
                  <c:v>-5.2666512760314102E-2</c:v>
                </c:pt>
                <c:pt idx="1663">
                  <c:v>-5.261657907950168E-2</c:v>
                </c:pt>
                <c:pt idx="1664">
                  <c:v>-5.2566705415132531E-2</c:v>
                </c:pt>
                <c:pt idx="1665">
                  <c:v>-5.2516891659068768E-2</c:v>
                </c:pt>
                <c:pt idx="1666">
                  <c:v>-5.2467137703432268E-2</c:v>
                </c:pt>
                <c:pt idx="1667">
                  <c:v>-5.2417443440604151E-2</c:v>
                </c:pt>
                <c:pt idx="1668">
                  <c:v>-5.2367808763223236E-2</c:v>
                </c:pt>
                <c:pt idx="1669">
                  <c:v>-5.2318233564184982E-2</c:v>
                </c:pt>
                <c:pt idx="1670">
                  <c:v>-5.2268717736643017E-2</c:v>
                </c:pt>
                <c:pt idx="1671">
                  <c:v>-5.2219261174005528E-2</c:v>
                </c:pt>
                <c:pt idx="1672">
                  <c:v>-5.2169863769935348E-2</c:v>
                </c:pt>
                <c:pt idx="1673">
                  <c:v>-5.2120525418350779E-2</c:v>
                </c:pt>
                <c:pt idx="1674">
                  <c:v>-5.207124601342291E-2</c:v>
                </c:pt>
                <c:pt idx="1675">
                  <c:v>-5.2022025449575474E-2</c:v>
                </c:pt>
                <c:pt idx="1676">
                  <c:v>-5.1972863621484323E-2</c:v>
                </c:pt>
                <c:pt idx="1677">
                  <c:v>-5.1923760424076731E-2</c:v>
                </c:pt>
                <c:pt idx="1678">
                  <c:v>-5.1874715752529915E-2</c:v>
                </c:pt>
                <c:pt idx="1679">
                  <c:v>-5.1825729502272294E-2</c:v>
                </c:pt>
                <c:pt idx="1680">
                  <c:v>-5.1776801568978653E-2</c:v>
                </c:pt>
                <c:pt idx="1681">
                  <c:v>-5.1727931848574028E-2</c:v>
                </c:pt>
                <c:pt idx="1682">
                  <c:v>-5.1679120237230619E-2</c:v>
                </c:pt>
                <c:pt idx="1683">
                  <c:v>-5.1630366631367032E-2</c:v>
                </c:pt>
                <c:pt idx="1684">
                  <c:v>-5.158167092764826E-2</c:v>
                </c:pt>
                <c:pt idx="1685">
                  <c:v>-5.1533033022984259E-2</c:v>
                </c:pt>
                <c:pt idx="1686">
                  <c:v>-5.1484452814529916E-2</c:v>
                </c:pt>
                <c:pt idx="1687">
                  <c:v>-5.1435930199683781E-2</c:v>
                </c:pt>
                <c:pt idx="1688">
                  <c:v>-5.1421559375579712E-2</c:v>
                </c:pt>
                <c:pt idx="1689">
                  <c:v>-5.1422371503305905E-2</c:v>
                </c:pt>
                <c:pt idx="1690">
                  <c:v>-5.1423182669933939E-2</c:v>
                </c:pt>
                <c:pt idx="1691">
                  <c:v>-5.1423992877169492E-2</c:v>
                </c:pt>
                <c:pt idx="1692">
                  <c:v>-5.1424802126712937E-2</c:v>
                </c:pt>
                <c:pt idx="1693">
                  <c:v>-5.1425610420261822E-2</c:v>
                </c:pt>
                <c:pt idx="1694">
                  <c:v>-5.1426417759509249E-2</c:v>
                </c:pt>
                <c:pt idx="1695">
                  <c:v>-5.1427224146143827E-2</c:v>
                </c:pt>
                <c:pt idx="1696">
                  <c:v>-5.1428029581850596E-2</c:v>
                </c:pt>
                <c:pt idx="1697">
                  <c:v>-5.1428834068310891E-2</c:v>
                </c:pt>
                <c:pt idx="1698">
                  <c:v>-5.142963760720165E-2</c:v>
                </c:pt>
                <c:pt idx="1699">
                  <c:v>-5.1430440200196222E-2</c:v>
                </c:pt>
                <c:pt idx="1700">
                  <c:v>-5.1431241848963645E-2</c:v>
                </c:pt>
                <c:pt idx="1701">
                  <c:v>-5.1432042555169415E-2</c:v>
                </c:pt>
                <c:pt idx="1702">
                  <c:v>-5.143284232047516E-2</c:v>
                </c:pt>
                <c:pt idx="1703">
                  <c:v>-5.1433641146537694E-2</c:v>
                </c:pt>
                <c:pt idx="1704">
                  <c:v>-5.1434439035010951E-2</c:v>
                </c:pt>
                <c:pt idx="1705">
                  <c:v>-5.1435235987544743E-2</c:v>
                </c:pt>
                <c:pt idx="1706">
                  <c:v>-5.1436032005784477E-2</c:v>
                </c:pt>
                <c:pt idx="1707">
                  <c:v>-5.1436827091372837E-2</c:v>
                </c:pt>
                <c:pt idx="1708">
                  <c:v>-5.1437621245947543E-2</c:v>
                </c:pt>
                <c:pt idx="1709">
                  <c:v>-5.1438414471142904E-2</c:v>
                </c:pt>
                <c:pt idx="1710">
                  <c:v>-5.1439206768589846E-2</c:v>
                </c:pt>
                <c:pt idx="1711">
                  <c:v>-5.1439998139914095E-2</c:v>
                </c:pt>
                <c:pt idx="1712">
                  <c:v>-5.1440788586739651E-2</c:v>
                </c:pt>
                <c:pt idx="1713">
                  <c:v>-5.1441578110684914E-2</c:v>
                </c:pt>
                <c:pt idx="1714">
                  <c:v>-5.1442366713365273E-2</c:v>
                </c:pt>
                <c:pt idx="1715">
                  <c:v>-5.1443154396392278E-2</c:v>
                </c:pt>
                <c:pt idx="1716">
                  <c:v>-5.1443941161374136E-2</c:v>
                </c:pt>
                <c:pt idx="1717">
                  <c:v>-5.1444727009914634E-2</c:v>
                </c:pt>
                <c:pt idx="1718">
                  <c:v>-5.1445511943613818E-2</c:v>
                </c:pt>
                <c:pt idx="1719">
                  <c:v>-5.1446295964068189E-2</c:v>
                </c:pt>
                <c:pt idx="1720">
                  <c:v>-5.1447079072871209E-2</c:v>
                </c:pt>
                <c:pt idx="1721">
                  <c:v>-5.1447861271611363E-2</c:v>
                </c:pt>
                <c:pt idx="1722">
                  <c:v>-5.144864256187464E-2</c:v>
                </c:pt>
                <c:pt idx="1723">
                  <c:v>-5.144942294524249E-2</c:v>
                </c:pt>
                <c:pt idx="1724">
                  <c:v>-5.1450202423293546E-2</c:v>
                </c:pt>
                <c:pt idx="1725">
                  <c:v>-5.1450980997601849E-2</c:v>
                </c:pt>
                <c:pt idx="1726">
                  <c:v>-5.1451758669738133E-2</c:v>
                </c:pt>
                <c:pt idx="1727">
                  <c:v>-5.1452535441269737E-2</c:v>
                </c:pt>
                <c:pt idx="1728">
                  <c:v>-5.1453311313760387E-2</c:v>
                </c:pt>
                <c:pt idx="1729">
                  <c:v>-5.1454086288769678E-2</c:v>
                </c:pt>
                <c:pt idx="1730">
                  <c:v>-5.1454860367854106E-2</c:v>
                </c:pt>
                <c:pt idx="1731">
                  <c:v>-5.1455633552566479E-2</c:v>
                </c:pt>
                <c:pt idx="1732">
                  <c:v>-5.1456405844455939E-2</c:v>
                </c:pt>
                <c:pt idx="1733">
                  <c:v>-5.145717724506798E-2</c:v>
                </c:pt>
                <c:pt idx="1734">
                  <c:v>-5.1457947755944762E-2</c:v>
                </c:pt>
                <c:pt idx="1735">
                  <c:v>-5.1458717378624147E-2</c:v>
                </c:pt>
                <c:pt idx="1736">
                  <c:v>-5.1459486114641538E-2</c:v>
                </c:pt>
                <c:pt idx="1737">
                  <c:v>-5.1460253965528398E-2</c:v>
                </c:pt>
                <c:pt idx="1738">
                  <c:v>-5.146102093281206E-2</c:v>
                </c:pt>
                <c:pt idx="1739">
                  <c:v>-5.1461787018017777E-2</c:v>
                </c:pt>
                <c:pt idx="1740">
                  <c:v>-5.146255222266545E-2</c:v>
                </c:pt>
                <c:pt idx="1741">
                  <c:v>-5.1463316548272915E-2</c:v>
                </c:pt>
                <c:pt idx="1742">
                  <c:v>-5.1464079996353516E-2</c:v>
                </c:pt>
                <c:pt idx="1743">
                  <c:v>-5.1464842568418212E-2</c:v>
                </c:pt>
                <c:pt idx="1744">
                  <c:v>-5.1465604265973575E-2</c:v>
                </c:pt>
                <c:pt idx="1745">
                  <c:v>-5.1466365090523145E-2</c:v>
                </c:pt>
                <c:pt idx="1746">
                  <c:v>-5.1467125043566847E-2</c:v>
                </c:pt>
                <c:pt idx="1747">
                  <c:v>-5.1467884126601339E-2</c:v>
                </c:pt>
                <c:pt idx="1748">
                  <c:v>-5.1468642341120023E-2</c:v>
                </c:pt>
                <c:pt idx="1749">
                  <c:v>-5.1469399688612215E-2</c:v>
                </c:pt>
                <c:pt idx="1750">
                  <c:v>-5.147015617056442E-2</c:v>
                </c:pt>
                <c:pt idx="1751">
                  <c:v>-5.147091178845957E-2</c:v>
                </c:pt>
                <c:pt idx="1752">
                  <c:v>-5.1471666543777043E-2</c:v>
                </c:pt>
                <c:pt idx="1753">
                  <c:v>-5.1472420437993438E-2</c:v>
                </c:pt>
                <c:pt idx="1754">
                  <c:v>-5.1473173472581062E-2</c:v>
                </c:pt>
                <c:pt idx="1755">
                  <c:v>-5.1473925649009857E-2</c:v>
                </c:pt>
                <c:pt idx="1756">
                  <c:v>-5.1474676968745844E-2</c:v>
                </c:pt>
                <c:pt idx="1757">
                  <c:v>-5.147542743325146E-2</c:v>
                </c:pt>
                <c:pt idx="1758">
                  <c:v>-5.1476177043986146E-2</c:v>
                </c:pt>
                <c:pt idx="1759">
                  <c:v>-5.1476925802406176E-2</c:v>
                </c:pt>
                <c:pt idx="1760">
                  <c:v>-5.1477673709964457E-2</c:v>
                </c:pt>
                <c:pt idx="1761">
                  <c:v>-5.1478420768110232E-2</c:v>
                </c:pt>
                <c:pt idx="1762">
                  <c:v>-5.147916697829006E-2</c:v>
                </c:pt>
                <c:pt idx="1763">
                  <c:v>-5.1479912341946717E-2</c:v>
                </c:pt>
                <c:pt idx="1764">
                  <c:v>-5.1480656860520023E-2</c:v>
                </c:pt>
                <c:pt idx="1765">
                  <c:v>-5.1481400535446059E-2</c:v>
                </c:pt>
                <c:pt idx="1766">
                  <c:v>-5.1482143368158047E-2</c:v>
                </c:pt>
                <c:pt idx="1767">
                  <c:v>-5.1482885360085905E-2</c:v>
                </c:pt>
                <c:pt idx="1768">
                  <c:v>-5.1483626512656873E-2</c:v>
                </c:pt>
                <c:pt idx="1769">
                  <c:v>-5.1484366827293321E-2</c:v>
                </c:pt>
                <c:pt idx="1770">
                  <c:v>-5.1485106305416382E-2</c:v>
                </c:pt>
                <c:pt idx="1771">
                  <c:v>-5.1485844948442834E-2</c:v>
                </c:pt>
                <c:pt idx="1772">
                  <c:v>-5.1486582757786413E-2</c:v>
                </c:pt>
                <c:pt idx="1773">
                  <c:v>-5.1487319734857581E-2</c:v>
                </c:pt>
                <c:pt idx="1774">
                  <c:v>-5.1488055881063872E-2</c:v>
                </c:pt>
                <c:pt idx="1775">
                  <c:v>-5.1488791197809657E-2</c:v>
                </c:pt>
                <c:pt idx="1776">
                  <c:v>-5.1489525686496118E-2</c:v>
                </c:pt>
                <c:pt idx="1777">
                  <c:v>-5.149025934852107E-2</c:v>
                </c:pt>
                <c:pt idx="1778">
                  <c:v>-5.1490992185279395E-2</c:v>
                </c:pt>
                <c:pt idx="1779">
                  <c:v>-5.1491724198163349E-2</c:v>
                </c:pt>
                <c:pt idx="1780">
                  <c:v>-5.1492455388560433E-2</c:v>
                </c:pt>
                <c:pt idx="1781">
                  <c:v>-5.1493185757856323E-2</c:v>
                </c:pt>
                <c:pt idx="1782">
                  <c:v>-5.1493915307433989E-2</c:v>
                </c:pt>
                <c:pt idx="1783">
                  <c:v>-5.1494644038671926E-2</c:v>
                </c:pt>
                <c:pt idx="1784">
                  <c:v>-5.1495371952946838E-2</c:v>
                </c:pt>
                <c:pt idx="1785">
                  <c:v>-5.1496099051631286E-2</c:v>
                </c:pt>
                <c:pt idx="1786">
                  <c:v>-5.14968253360958E-2</c:v>
                </c:pt>
                <c:pt idx="1787">
                  <c:v>-5.1497550807706897E-2</c:v>
                </c:pt>
                <c:pt idx="1788">
                  <c:v>-5.1498275467828161E-2</c:v>
                </c:pt>
                <c:pt idx="1789">
                  <c:v>-5.1498999317821141E-2</c:v>
                </c:pt>
                <c:pt idx="1790">
                  <c:v>-5.1499722359042766E-2</c:v>
                </c:pt>
                <c:pt idx="1791">
                  <c:v>-5.1500444592848499E-2</c:v>
                </c:pt>
                <c:pt idx="1792">
                  <c:v>-5.1501166020589642E-2</c:v>
                </c:pt>
                <c:pt idx="1793">
                  <c:v>-5.150188664361495E-2</c:v>
                </c:pt>
                <c:pt idx="1794">
                  <c:v>-5.1502606463270192E-2</c:v>
                </c:pt>
                <c:pt idx="1795">
                  <c:v>-5.1503325480898039E-2</c:v>
                </c:pt>
                <c:pt idx="1796">
                  <c:v>-5.1504043697837787E-2</c:v>
                </c:pt>
                <c:pt idx="1797">
                  <c:v>-5.1504761115426942E-2</c:v>
                </c:pt>
                <c:pt idx="1798">
                  <c:v>-5.1505477734998112E-2</c:v>
                </c:pt>
                <c:pt idx="1799">
                  <c:v>-5.150619355788319E-2</c:v>
                </c:pt>
                <c:pt idx="1800">
                  <c:v>-5.1506908585409107E-2</c:v>
                </c:pt>
                <c:pt idx="1801">
                  <c:v>-5.1507622818901533E-2</c:v>
                </c:pt>
                <c:pt idx="1802">
                  <c:v>-5.1508336259682055E-2</c:v>
                </c:pt>
                <c:pt idx="1803">
                  <c:v>-5.1509048909069266E-2</c:v>
                </c:pt>
                <c:pt idx="1804">
                  <c:v>-5.1509760768379473E-2</c:v>
                </c:pt>
                <c:pt idx="1805">
                  <c:v>-5.1510471838926063E-2</c:v>
                </c:pt>
                <c:pt idx="1806">
                  <c:v>-5.1511182122019106E-2</c:v>
                </c:pt>
                <c:pt idx="1807">
                  <c:v>-5.1511891618965876E-2</c:v>
                </c:pt>
                <c:pt idx="1808">
                  <c:v>-5.1512600331070968E-2</c:v>
                </c:pt>
                <c:pt idx="1809">
                  <c:v>-5.1513308259635945E-2</c:v>
                </c:pt>
                <c:pt idx="1810">
                  <c:v>-5.1514015405959492E-2</c:v>
                </c:pt>
                <c:pt idx="1811">
                  <c:v>-5.1514721771337112E-2</c:v>
                </c:pt>
                <c:pt idx="1812">
                  <c:v>-5.1515427357062077E-2</c:v>
                </c:pt>
                <c:pt idx="1813">
                  <c:v>-5.1516132164424404E-2</c:v>
                </c:pt>
                <c:pt idx="1814">
                  <c:v>-5.1516836194711368E-2</c:v>
                </c:pt>
                <c:pt idx="1815">
                  <c:v>-5.1517539449207297E-2</c:v>
                </c:pt>
                <c:pt idx="1816">
                  <c:v>-5.1518241929194034E-2</c:v>
                </c:pt>
                <c:pt idx="1817">
                  <c:v>-5.1518943635950096E-2</c:v>
                </c:pt>
                <c:pt idx="1818">
                  <c:v>-5.1519644570751782E-2</c:v>
                </c:pt>
                <c:pt idx="1819">
                  <c:v>-5.152034473487159E-2</c:v>
                </c:pt>
                <c:pt idx="1820">
                  <c:v>-5.1521044129580515E-2</c:v>
                </c:pt>
                <c:pt idx="1821">
                  <c:v>-5.1521742756145801E-2</c:v>
                </c:pt>
                <c:pt idx="1822">
                  <c:v>-5.1522440615832235E-2</c:v>
                </c:pt>
                <c:pt idx="1823">
                  <c:v>-5.1523137709901974E-2</c:v>
                </c:pt>
                <c:pt idx="1824">
                  <c:v>-5.1523834039614184E-2</c:v>
                </c:pt>
                <c:pt idx="1825">
                  <c:v>-5.1524529606225333E-2</c:v>
                </c:pt>
                <c:pt idx="1826">
                  <c:v>-5.152522441098948E-2</c:v>
                </c:pt>
                <c:pt idx="1827">
                  <c:v>-5.1525918455156638E-2</c:v>
                </c:pt>
                <c:pt idx="1828">
                  <c:v>-5.1526611739976171E-2</c:v>
                </c:pt>
                <c:pt idx="1829">
                  <c:v>-5.1527304266692713E-2</c:v>
                </c:pt>
                <c:pt idx="1830">
                  <c:v>-5.1527996036549853E-2</c:v>
                </c:pt>
                <c:pt idx="1831">
                  <c:v>-5.1528687050786878E-2</c:v>
                </c:pt>
                <c:pt idx="1832">
                  <c:v>-5.152937731064202E-2</c:v>
                </c:pt>
                <c:pt idx="1833">
                  <c:v>-5.1530066817349396E-2</c:v>
                </c:pt>
                <c:pt idx="1834">
                  <c:v>-5.1530755572140902E-2</c:v>
                </c:pt>
                <c:pt idx="1835">
                  <c:v>-5.1531443576245901E-2</c:v>
                </c:pt>
                <c:pt idx="1836">
                  <c:v>-5.1532130830891018E-2</c:v>
                </c:pt>
                <c:pt idx="1837">
                  <c:v>-5.1532817337300585E-2</c:v>
                </c:pt>
                <c:pt idx="1838">
                  <c:v>-5.153350309669532E-2</c:v>
                </c:pt>
                <c:pt idx="1839">
                  <c:v>-5.1534188110294088E-2</c:v>
                </c:pt>
                <c:pt idx="1840">
                  <c:v>-5.1534872379312931E-2</c:v>
                </c:pt>
                <c:pt idx="1841">
                  <c:v>-5.153555590496519E-2</c:v>
                </c:pt>
                <c:pt idx="1842">
                  <c:v>-5.153623868846139E-2</c:v>
                </c:pt>
                <c:pt idx="1843">
                  <c:v>-5.1536920731009607E-2</c:v>
                </c:pt>
                <c:pt idx="1844">
                  <c:v>-5.1537602033815522E-2</c:v>
                </c:pt>
                <c:pt idx="1845">
                  <c:v>-5.1538282598081728E-2</c:v>
                </c:pt>
                <c:pt idx="1846">
                  <c:v>-5.1538962425008376E-2</c:v>
                </c:pt>
                <c:pt idx="1847">
                  <c:v>-5.1539641515793572E-2</c:v>
                </c:pt>
                <c:pt idx="1848">
                  <c:v>-5.1540319871631796E-2</c:v>
                </c:pt>
                <c:pt idx="1849">
                  <c:v>-5.1540997493716045E-2</c:v>
                </c:pt>
                <c:pt idx="1850">
                  <c:v>-5.1541674383235717E-2</c:v>
                </c:pt>
                <c:pt idx="1851">
                  <c:v>-5.1542350541378124E-2</c:v>
                </c:pt>
                <c:pt idx="1852">
                  <c:v>-5.1543025969328145E-2</c:v>
                </c:pt>
                <c:pt idx="1853">
                  <c:v>-5.154370066826805E-2</c:v>
                </c:pt>
                <c:pt idx="1854">
                  <c:v>-5.1544374639377305E-2</c:v>
                </c:pt>
                <c:pt idx="1855">
                  <c:v>-5.1545047883833073E-2</c:v>
                </c:pt>
                <c:pt idx="1856">
                  <c:v>-5.1545720402810372E-2</c:v>
                </c:pt>
                <c:pt idx="1857">
                  <c:v>-5.1546392197480508E-2</c:v>
                </c:pt>
                <c:pt idx="1858">
                  <c:v>-5.154706326901283E-2</c:v>
                </c:pt>
                <c:pt idx="1859">
                  <c:v>-5.1547733618575016E-2</c:v>
                </c:pt>
                <c:pt idx="1860">
                  <c:v>-5.1548403247330989E-2</c:v>
                </c:pt>
                <c:pt idx="1861">
                  <c:v>-5.1549072156443179E-2</c:v>
                </c:pt>
                <c:pt idx="1862">
                  <c:v>-5.1549740347070744E-2</c:v>
                </c:pt>
                <c:pt idx="1863">
                  <c:v>-5.1550407820370507E-2</c:v>
                </c:pt>
                <c:pt idx="1864">
                  <c:v>-5.1551074577497753E-2</c:v>
                </c:pt>
                <c:pt idx="1865">
                  <c:v>-5.1551740619603478E-2</c:v>
                </c:pt>
                <c:pt idx="1866">
                  <c:v>-5.1552405947838102E-2</c:v>
                </c:pt>
                <c:pt idx="1867">
                  <c:v>-5.1553070563347771E-2</c:v>
                </c:pt>
                <c:pt idx="1868">
                  <c:v>-5.1553734467278053E-2</c:v>
                </c:pt>
                <c:pt idx="1869">
                  <c:v>-5.1554397660770662E-2</c:v>
                </c:pt>
                <c:pt idx="1870">
                  <c:v>-5.1555060144965345E-2</c:v>
                </c:pt>
                <c:pt idx="1871">
                  <c:v>-5.1555721920999553E-2</c:v>
                </c:pt>
                <c:pt idx="1872">
                  <c:v>-5.1556382990008316E-2</c:v>
                </c:pt>
                <c:pt idx="1873">
                  <c:v>-5.1557043353123701E-2</c:v>
                </c:pt>
                <c:pt idx="1874">
                  <c:v>-5.1557703011475726E-2</c:v>
                </c:pt>
                <c:pt idx="1875">
                  <c:v>-5.1558361966192255E-2</c:v>
                </c:pt>
                <c:pt idx="1876">
                  <c:v>-5.1559020218398352E-2</c:v>
                </c:pt>
                <c:pt idx="1877">
                  <c:v>-5.155967776921698E-2</c:v>
                </c:pt>
                <c:pt idx="1878">
                  <c:v>-5.1560334619768423E-2</c:v>
                </c:pt>
                <c:pt idx="1879">
                  <c:v>-5.1560990771170795E-2</c:v>
                </c:pt>
                <c:pt idx="1880">
                  <c:v>-5.1561646224540146E-2</c:v>
                </c:pt>
                <c:pt idx="1881">
                  <c:v>-5.1562300980988997E-2</c:v>
                </c:pt>
                <c:pt idx="1882">
                  <c:v>-5.1562955041628653E-2</c:v>
                </c:pt>
                <c:pt idx="1883">
                  <c:v>-5.1563608407567761E-2</c:v>
                </c:pt>
                <c:pt idx="1884">
                  <c:v>-5.1564261079912459E-2</c:v>
                </c:pt>
                <c:pt idx="1885">
                  <c:v>-5.1564913059766522E-2</c:v>
                </c:pt>
                <c:pt idx="1886">
                  <c:v>-5.1565564348231556E-2</c:v>
                </c:pt>
                <c:pt idx="1887">
                  <c:v>-5.1566214946407216E-2</c:v>
                </c:pt>
                <c:pt idx="1888">
                  <c:v>-5.156686485538943E-2</c:v>
                </c:pt>
                <c:pt idx="1889">
                  <c:v>-5.1567514076273198E-2</c:v>
                </c:pt>
                <c:pt idx="1890">
                  <c:v>-5.1568162610150813E-2</c:v>
                </c:pt>
                <c:pt idx="1891">
                  <c:v>-5.156881045811211E-2</c:v>
                </c:pt>
                <c:pt idx="1892">
                  <c:v>-5.1569457621244624E-2</c:v>
                </c:pt>
                <c:pt idx="1893">
                  <c:v>-5.1570104100633889E-2</c:v>
                </c:pt>
                <c:pt idx="1894">
                  <c:v>-5.1570749897362524E-2</c:v>
                </c:pt>
                <c:pt idx="1895">
                  <c:v>-5.1571395012512275E-2</c:v>
                </c:pt>
                <c:pt idx="1896">
                  <c:v>-5.1572039447159809E-2</c:v>
                </c:pt>
                <c:pt idx="1897">
                  <c:v>-5.1572683202382848E-2</c:v>
                </c:pt>
                <c:pt idx="1898">
                  <c:v>-5.1573326279254601E-2</c:v>
                </c:pt>
                <c:pt idx="1899">
                  <c:v>-5.1573968678846796E-2</c:v>
                </c:pt>
                <c:pt idx="1900">
                  <c:v>-5.1574610402228889E-2</c:v>
                </c:pt>
                <c:pt idx="1901">
                  <c:v>-5.1575251450468096E-2</c:v>
                </c:pt>
                <c:pt idx="1902">
                  <c:v>-5.1575891824629475E-2</c:v>
                </c:pt>
                <c:pt idx="1903">
                  <c:v>-5.1576531525774988E-2</c:v>
                </c:pt>
                <c:pt idx="1904">
                  <c:v>-5.1577170554965891E-2</c:v>
                </c:pt>
                <c:pt idx="1905">
                  <c:v>-5.1577808913259783E-2</c:v>
                </c:pt>
                <c:pt idx="1906">
                  <c:v>-5.1578446601712936E-2</c:v>
                </c:pt>
                <c:pt idx="1907">
                  <c:v>-5.157908362137896E-2</c:v>
                </c:pt>
                <c:pt idx="1908">
                  <c:v>-5.1579719973309408E-2</c:v>
                </c:pt>
                <c:pt idx="1909">
                  <c:v>-5.1580355658553942E-2</c:v>
                </c:pt>
                <c:pt idx="1910">
                  <c:v>-5.1580990678159848E-2</c:v>
                </c:pt>
                <c:pt idx="1911">
                  <c:v>-5.1581625033171034E-2</c:v>
                </c:pt>
                <c:pt idx="1912">
                  <c:v>-5.1582258724631333E-2</c:v>
                </c:pt>
                <c:pt idx="1913">
                  <c:v>-5.1582891753580273E-2</c:v>
                </c:pt>
                <c:pt idx="1914">
                  <c:v>-5.1583524121057947E-2</c:v>
                </c:pt>
                <c:pt idx="1915">
                  <c:v>-5.1584155828098922E-2</c:v>
                </c:pt>
                <c:pt idx="1916">
                  <c:v>-5.1584786875738364E-2</c:v>
                </c:pt>
                <c:pt idx="1917">
                  <c:v>-5.1585417265007427E-2</c:v>
                </c:pt>
                <c:pt idx="1918">
                  <c:v>-5.1586046996936724E-2</c:v>
                </c:pt>
                <c:pt idx="1919">
                  <c:v>-5.1586676072553135E-2</c:v>
                </c:pt>
                <c:pt idx="1920">
                  <c:v>-5.158730449288252E-2</c:v>
                </c:pt>
                <c:pt idx="1921">
                  <c:v>-5.1587932258948158E-2</c:v>
                </c:pt>
                <c:pt idx="1922">
                  <c:v>-5.1588559371771342E-2</c:v>
                </c:pt>
                <c:pt idx="1923">
                  <c:v>-5.1589185832370807E-2</c:v>
                </c:pt>
                <c:pt idx="1924">
                  <c:v>-5.1589811641764349E-2</c:v>
                </c:pt>
                <c:pt idx="1925">
                  <c:v>-5.1590436800965714E-2</c:v>
                </c:pt>
                <c:pt idx="1926">
                  <c:v>-5.1591061310988937E-2</c:v>
                </c:pt>
                <c:pt idx="1927">
                  <c:v>-5.1591685172843627E-2</c:v>
                </c:pt>
                <c:pt idx="1928">
                  <c:v>-5.1592308387538713E-2</c:v>
                </c:pt>
                <c:pt idx="1929">
                  <c:v>-5.1592930956080592E-2</c:v>
                </c:pt>
                <c:pt idx="1930">
                  <c:v>-5.1593552879473724E-2</c:v>
                </c:pt>
                <c:pt idx="1931">
                  <c:v>-5.1594174158720488E-2</c:v>
                </c:pt>
                <c:pt idx="1932">
                  <c:v>-5.1594794794821028E-2</c:v>
                </c:pt>
                <c:pt idx="1933">
                  <c:v>-5.159541478877374E-2</c:v>
                </c:pt>
                <c:pt idx="1934">
                  <c:v>-5.1596034141574404E-2</c:v>
                </c:pt>
                <c:pt idx="1935">
                  <c:v>-5.1596652854216836E-2</c:v>
                </c:pt>
                <c:pt idx="1936">
                  <c:v>-5.1597270927693235E-2</c:v>
                </c:pt>
                <c:pt idx="1937">
                  <c:v>-5.1597888362993768E-2</c:v>
                </c:pt>
                <c:pt idx="1938">
                  <c:v>-5.1598505161106395E-2</c:v>
                </c:pt>
                <c:pt idx="1939">
                  <c:v>-5.1599121323016736E-2</c:v>
                </c:pt>
                <c:pt idx="1940">
                  <c:v>-5.1599736849708241E-2</c:v>
                </c:pt>
                <c:pt idx="1941">
                  <c:v>-5.1600351742163673E-2</c:v>
                </c:pt>
                <c:pt idx="1942">
                  <c:v>-5.1600966001361298E-2</c:v>
                </c:pt>
                <c:pt idx="1943">
                  <c:v>-5.1601579628280742E-2</c:v>
                </c:pt>
                <c:pt idx="1944">
                  <c:v>-5.1602192623895947E-2</c:v>
                </c:pt>
                <c:pt idx="1945">
                  <c:v>-5.1602804989182148E-2</c:v>
                </c:pt>
                <c:pt idx="1946">
                  <c:v>-5.1603416725109874E-2</c:v>
                </c:pt>
                <c:pt idx="1947">
                  <c:v>-5.1604027832649751E-2</c:v>
                </c:pt>
                <c:pt idx="1948">
                  <c:v>-5.1604638312768791E-2</c:v>
                </c:pt>
                <c:pt idx="1949">
                  <c:v>-5.1605248166433783E-2</c:v>
                </c:pt>
                <c:pt idx="1950">
                  <c:v>-5.1605857394607171E-2</c:v>
                </c:pt>
                <c:pt idx="1951">
                  <c:v>-5.1606465998251937E-2</c:v>
                </c:pt>
                <c:pt idx="1952">
                  <c:v>-5.1607073978326728E-2</c:v>
                </c:pt>
                <c:pt idx="1953">
                  <c:v>-5.1607681335790898E-2</c:v>
                </c:pt>
                <c:pt idx="1954">
                  <c:v>-5.1608288071598556E-2</c:v>
                </c:pt>
                <c:pt idx="1955">
                  <c:v>-5.1608894186705438E-2</c:v>
                </c:pt>
                <c:pt idx="1956">
                  <c:v>-5.1609499682062125E-2</c:v>
                </c:pt>
                <c:pt idx="1957">
                  <c:v>-5.1610104558619863E-2</c:v>
                </c:pt>
                <c:pt idx="1958">
                  <c:v>-5.1610708817325858E-2</c:v>
                </c:pt>
                <c:pt idx="1959">
                  <c:v>-5.1611312459126521E-2</c:v>
                </c:pt>
                <c:pt idx="1960">
                  <c:v>-5.1611915484966166E-2</c:v>
                </c:pt>
                <c:pt idx="1961">
                  <c:v>-5.1612517895787177E-2</c:v>
                </c:pt>
                <c:pt idx="1962">
                  <c:v>-5.161311969252988E-2</c:v>
                </c:pt>
                <c:pt idx="1963">
                  <c:v>-5.1613720876132682E-2</c:v>
                </c:pt>
                <c:pt idx="1964">
                  <c:v>-5.1614321447532585E-2</c:v>
                </c:pt>
                <c:pt idx="1965">
                  <c:v>-5.1614921407663453E-2</c:v>
                </c:pt>
                <c:pt idx="1966">
                  <c:v>-5.1615520757458552E-2</c:v>
                </c:pt>
                <c:pt idx="1967">
                  <c:v>-5.161611949784882E-2</c:v>
                </c:pt>
                <c:pt idx="1968">
                  <c:v>-5.1616717629763005E-2</c:v>
                </c:pt>
                <c:pt idx="1969">
                  <c:v>-5.161731515412827E-2</c:v>
                </c:pt>
                <c:pt idx="1970">
                  <c:v>-5.1617912071869887E-2</c:v>
                </c:pt>
                <c:pt idx="1971">
                  <c:v>-5.1618508383910668E-2</c:v>
                </c:pt>
                <c:pt idx="1972">
                  <c:v>-5.1619104091173533E-2</c:v>
                </c:pt>
                <c:pt idx="1973">
                  <c:v>-5.1619699194576145E-2</c:v>
                </c:pt>
                <c:pt idx="1974">
                  <c:v>-5.1620293695037414E-2</c:v>
                </c:pt>
                <c:pt idx="1975">
                  <c:v>-5.1620887593472824E-2</c:v>
                </c:pt>
                <c:pt idx="1976">
                  <c:v>-5.1621480890796455E-2</c:v>
                </c:pt>
                <c:pt idx="1977">
                  <c:v>-5.162207358792039E-2</c:v>
                </c:pt>
                <c:pt idx="1978">
                  <c:v>-5.1622665685755027E-2</c:v>
                </c:pt>
                <c:pt idx="1979">
                  <c:v>-5.1623257185208903E-2</c:v>
                </c:pt>
                <c:pt idx="1980">
                  <c:v>-5.1623848087188798E-2</c:v>
                </c:pt>
                <c:pt idx="1981">
                  <c:v>-5.1624438392598865E-2</c:v>
                </c:pt>
                <c:pt idx="1982">
                  <c:v>-5.1625028102343186E-2</c:v>
                </c:pt>
                <c:pt idx="1983">
                  <c:v>-5.1625617217321305E-2</c:v>
                </c:pt>
                <c:pt idx="1984">
                  <c:v>-5.1626205738434322E-2</c:v>
                </c:pt>
                <c:pt idx="1985">
                  <c:v>-5.1626793666578311E-2</c:v>
                </c:pt>
                <c:pt idx="1986">
                  <c:v>-5.1627381002650151E-2</c:v>
                </c:pt>
                <c:pt idx="1987">
                  <c:v>-5.1627967747543337E-2</c:v>
                </c:pt>
                <c:pt idx="1988">
                  <c:v>-5.1628553902149689E-2</c:v>
                </c:pt>
                <c:pt idx="1989">
                  <c:v>-5.1629139467359683E-2</c:v>
                </c:pt>
                <c:pt idx="1990">
                  <c:v>-5.1629724444061997E-2</c:v>
                </c:pt>
                <c:pt idx="1991">
                  <c:v>-5.1630308833143249E-2</c:v>
                </c:pt>
                <c:pt idx="1992">
                  <c:v>-5.1630892635488541E-2</c:v>
                </c:pt>
                <c:pt idx="1993">
                  <c:v>-5.1631475851980933E-2</c:v>
                </c:pt>
                <c:pt idx="1994">
                  <c:v>-5.163205848350199E-2</c:v>
                </c:pt>
                <c:pt idx="1995">
                  <c:v>-5.1632640530931369E-2</c:v>
                </c:pt>
                <c:pt idx="1996">
                  <c:v>-5.1633221995146895E-2</c:v>
                </c:pt>
                <c:pt idx="1997">
                  <c:v>-5.163380287702455E-2</c:v>
                </c:pt>
                <c:pt idx="1998">
                  <c:v>-5.1634383177439007E-2</c:v>
                </c:pt>
                <c:pt idx="1999">
                  <c:v>-5.1634962897262757E-2</c:v>
                </c:pt>
                <c:pt idx="2000">
                  <c:v>-5.1635542037366249E-2</c:v>
                </c:pt>
                <c:pt idx="2001">
                  <c:v>-5.1636120598619641E-2</c:v>
                </c:pt>
                <c:pt idx="2002">
                  <c:v>-5.163669858188933E-2</c:v>
                </c:pt>
                <c:pt idx="2003">
                  <c:v>-5.1637275988042151E-2</c:v>
                </c:pt>
                <c:pt idx="2004">
                  <c:v>-5.1637852817940602E-2</c:v>
                </c:pt>
                <c:pt idx="2005">
                  <c:v>-5.1638429072448061E-2</c:v>
                </c:pt>
                <c:pt idx="2006">
                  <c:v>-5.1639004752424326E-2</c:v>
                </c:pt>
                <c:pt idx="2007">
                  <c:v>-5.1639579858728461E-2</c:v>
                </c:pt>
                <c:pt idx="2008">
                  <c:v>-5.1640154392217551E-2</c:v>
                </c:pt>
                <c:pt idx="2009">
                  <c:v>-5.1640728353746973E-2</c:v>
                </c:pt>
                <c:pt idx="2010">
                  <c:v>-5.1641301744170684E-2</c:v>
                </c:pt>
                <c:pt idx="2011">
                  <c:v>-5.1641874564340225E-2</c:v>
                </c:pt>
                <c:pt idx="2012">
                  <c:v>-5.1642446815106019E-2</c:v>
                </c:pt>
                <c:pt idx="2013">
                  <c:v>-5.1643018497316506E-2</c:v>
                </c:pt>
                <c:pt idx="2014">
                  <c:v>-5.1643589611818745E-2</c:v>
                </c:pt>
                <c:pt idx="2015">
                  <c:v>-5.1644160159457955E-2</c:v>
                </c:pt>
                <c:pt idx="2016">
                  <c:v>-5.1644730141077823E-2</c:v>
                </c:pt>
                <c:pt idx="2017">
                  <c:v>-5.1645299557519939E-2</c:v>
                </c:pt>
                <c:pt idx="2018">
                  <c:v>-5.1645868409624943E-2</c:v>
                </c:pt>
                <c:pt idx="2019">
                  <c:v>-5.1646436698230783E-2</c:v>
                </c:pt>
                <c:pt idx="2020">
                  <c:v>-5.1647004424174643E-2</c:v>
                </c:pt>
                <c:pt idx="2021">
                  <c:v>-5.1647571588291738E-2</c:v>
                </c:pt>
                <c:pt idx="2022">
                  <c:v>-5.1648138191415782E-2</c:v>
                </c:pt>
                <c:pt idx="2023">
                  <c:v>-5.1648704234378423E-2</c:v>
                </c:pt>
                <c:pt idx="2024">
                  <c:v>-5.164926971800992E-2</c:v>
                </c:pt>
                <c:pt idx="2025">
                  <c:v>-5.1649834643139499E-2</c:v>
                </c:pt>
                <c:pt idx="2026">
                  <c:v>-5.1650399010593727E-2</c:v>
                </c:pt>
                <c:pt idx="2027">
                  <c:v>-5.1650962821197834E-2</c:v>
                </c:pt>
                <c:pt idx="2028">
                  <c:v>-5.1651526075775556E-2</c:v>
                </c:pt>
                <c:pt idx="2029">
                  <c:v>-5.165208877514902E-2</c:v>
                </c:pt>
                <c:pt idx="2030">
                  <c:v>-5.1652650920139299E-2</c:v>
                </c:pt>
                <c:pt idx="2031">
                  <c:v>-5.1653212511564545E-2</c:v>
                </c:pt>
                <c:pt idx="2032">
                  <c:v>-5.1653773550242331E-2</c:v>
                </c:pt>
                <c:pt idx="2033">
                  <c:v>-5.1654334036988318E-2</c:v>
                </c:pt>
                <c:pt idx="2034">
                  <c:v>-5.1654893972616842E-2</c:v>
                </c:pt>
                <c:pt idx="2035">
                  <c:v>-5.1655453357939939E-2</c:v>
                </c:pt>
                <c:pt idx="2036">
                  <c:v>-5.1656012193768322E-2</c:v>
                </c:pt>
                <c:pt idx="2037">
                  <c:v>-5.1656570480911837E-2</c:v>
                </c:pt>
                <c:pt idx="2038">
                  <c:v>-5.1657128220177602E-2</c:v>
                </c:pt>
                <c:pt idx="2039">
                  <c:v>-5.1657685412372277E-2</c:v>
                </c:pt>
                <c:pt idx="2040">
                  <c:v>-5.1658242058300087E-2</c:v>
                </c:pt>
                <c:pt idx="2041">
                  <c:v>-5.1658798158764133E-2</c:v>
                </c:pt>
                <c:pt idx="2042">
                  <c:v>-5.1659353714565481E-2</c:v>
                </c:pt>
                <c:pt idx="2043">
                  <c:v>-5.1659908726503931E-2</c:v>
                </c:pt>
                <c:pt idx="2044">
                  <c:v>-5.1660463195377863E-2</c:v>
                </c:pt>
                <c:pt idx="2045">
                  <c:v>-5.1661017121983954E-2</c:v>
                </c:pt>
                <c:pt idx="2046">
                  <c:v>-5.1661570507117303E-2</c:v>
                </c:pt>
                <c:pt idx="2047">
                  <c:v>-5.1662123351571769E-2</c:v>
                </c:pt>
                <c:pt idx="2048">
                  <c:v>-5.1662675656138649E-2</c:v>
                </c:pt>
                <c:pt idx="2049">
                  <c:v>-5.1663227421609531E-2</c:v>
                </c:pt>
                <c:pt idx="2050">
                  <c:v>-5.1663778648771939E-2</c:v>
                </c:pt>
                <c:pt idx="2051">
                  <c:v>-5.1664329338414229E-2</c:v>
                </c:pt>
                <c:pt idx="2052">
                  <c:v>-5.1664879491321695E-2</c:v>
                </c:pt>
                <c:pt idx="2053">
                  <c:v>-5.1665429108279079E-2</c:v>
                </c:pt>
                <c:pt idx="2054">
                  <c:v>-5.1665978190069302E-2</c:v>
                </c:pt>
                <c:pt idx="2055">
                  <c:v>-5.166652673747308E-2</c:v>
                </c:pt>
                <c:pt idx="2056">
                  <c:v>-5.1667074751270428E-2</c:v>
                </c:pt>
                <c:pt idx="2057">
                  <c:v>-5.1667622232239724E-2</c:v>
                </c:pt>
                <c:pt idx="2058">
                  <c:v>-5.1668169181157408E-2</c:v>
                </c:pt>
                <c:pt idx="2059">
                  <c:v>-5.1668715598799098E-2</c:v>
                </c:pt>
                <c:pt idx="2060">
                  <c:v>-5.1669261485937951E-2</c:v>
                </c:pt>
                <c:pt idx="2061">
                  <c:v>-5.1669806843346433E-2</c:v>
                </c:pt>
                <c:pt idx="2062">
                  <c:v>-5.1670351671795255E-2</c:v>
                </c:pt>
                <c:pt idx="2063">
                  <c:v>-5.1670895972053633E-2</c:v>
                </c:pt>
                <c:pt idx="2064">
                  <c:v>-5.1671439744889559E-2</c:v>
                </c:pt>
                <c:pt idx="2065">
                  <c:v>-5.1671982991068705E-2</c:v>
                </c:pt>
                <c:pt idx="2066">
                  <c:v>-5.167252571135638E-2</c:v>
                </c:pt>
                <c:pt idx="2067">
                  <c:v>-5.1673067906515151E-2</c:v>
                </c:pt>
                <c:pt idx="2068">
                  <c:v>-5.1673609577307655E-2</c:v>
                </c:pt>
                <c:pt idx="2069">
                  <c:v>-5.1674150724493217E-2</c:v>
                </c:pt>
                <c:pt idx="2070">
                  <c:v>-5.1674691348831826E-2</c:v>
                </c:pt>
                <c:pt idx="2071">
                  <c:v>-5.1675231451080009E-2</c:v>
                </c:pt>
                <c:pt idx="2072">
                  <c:v>-5.1675771031994264E-2</c:v>
                </c:pt>
                <c:pt idx="2073">
                  <c:v>-5.1676310092328474E-2</c:v>
                </c:pt>
                <c:pt idx="2074">
                  <c:v>-5.1676848632835948E-2</c:v>
                </c:pt>
                <c:pt idx="2075">
                  <c:v>-5.1677386654268229E-2</c:v>
                </c:pt>
                <c:pt idx="2076">
                  <c:v>-5.1677924157375578E-2</c:v>
                </c:pt>
                <c:pt idx="2077">
                  <c:v>-5.1678461142906369E-2</c:v>
                </c:pt>
                <c:pt idx="2078">
                  <c:v>-5.1678997611608102E-2</c:v>
                </c:pt>
                <c:pt idx="2079">
                  <c:v>-5.1679533564226152E-2</c:v>
                </c:pt>
                <c:pt idx="2080">
                  <c:v>-5.1680069001505846E-2</c:v>
                </c:pt>
                <c:pt idx="2081">
                  <c:v>-5.1680603924188703E-2</c:v>
                </c:pt>
                <c:pt idx="2082">
                  <c:v>-5.168113833301706E-2</c:v>
                </c:pt>
                <c:pt idx="2083">
                  <c:v>-5.1681672228730983E-2</c:v>
                </c:pt>
                <c:pt idx="2084">
                  <c:v>-5.1682205612068981E-2</c:v>
                </c:pt>
                <c:pt idx="2085">
                  <c:v>-5.1682738483768143E-2</c:v>
                </c:pt>
                <c:pt idx="2086">
                  <c:v>-5.1683270844564429E-2</c:v>
                </c:pt>
                <c:pt idx="2087">
                  <c:v>-5.1683802695192252E-2</c:v>
                </c:pt>
                <c:pt idx="2088">
                  <c:v>-5.1684334036385018E-2</c:v>
                </c:pt>
                <c:pt idx="2089">
                  <c:v>-5.1684864868873505E-2</c:v>
                </c:pt>
                <c:pt idx="2090">
                  <c:v>-5.1685395193388314E-2</c:v>
                </c:pt>
                <c:pt idx="2091">
                  <c:v>-5.1685925010658385E-2</c:v>
                </c:pt>
                <c:pt idx="2092">
                  <c:v>-5.1686454321410856E-2</c:v>
                </c:pt>
                <c:pt idx="2093">
                  <c:v>-5.1686983126371877E-2</c:v>
                </c:pt>
                <c:pt idx="2094">
                  <c:v>-5.1687511426266215E-2</c:v>
                </c:pt>
                <c:pt idx="2095">
                  <c:v>-5.1688039221817118E-2</c:v>
                </c:pt>
                <c:pt idx="2096">
                  <c:v>-5.1688566513745891E-2</c:v>
                </c:pt>
                <c:pt idx="2097">
                  <c:v>-5.1689093302773867E-2</c:v>
                </c:pt>
                <c:pt idx="2098">
                  <c:v>-5.1689619589619179E-2</c:v>
                </c:pt>
                <c:pt idx="2099">
                  <c:v>-5.169014537500069E-2</c:v>
                </c:pt>
                <c:pt idx="2100">
                  <c:v>-5.1690670659633939E-2</c:v>
                </c:pt>
                <c:pt idx="2101">
                  <c:v>-5.169119544423436E-2</c:v>
                </c:pt>
                <c:pt idx="2102">
                  <c:v>-5.1691719729515188E-2</c:v>
                </c:pt>
                <c:pt idx="2103">
                  <c:v>-5.1692243516189548E-2</c:v>
                </c:pt>
                <c:pt idx="2104">
                  <c:v>-5.169276680496742E-2</c:v>
                </c:pt>
                <c:pt idx="2105">
                  <c:v>-5.1693289596558938E-2</c:v>
                </c:pt>
                <c:pt idx="2106">
                  <c:v>-5.1693811891671937E-2</c:v>
                </c:pt>
                <c:pt idx="2107">
                  <c:v>-5.1694333691014005E-2</c:v>
                </c:pt>
                <c:pt idx="2108">
                  <c:v>-5.169485499528987E-2</c:v>
                </c:pt>
                <c:pt idx="2109">
                  <c:v>-5.1695375805204571E-2</c:v>
                </c:pt>
                <c:pt idx="2110">
                  <c:v>-5.1695896121460042E-2</c:v>
                </c:pt>
                <c:pt idx="2111">
                  <c:v>-5.1696415944758926E-2</c:v>
                </c:pt>
                <c:pt idx="2112">
                  <c:v>-5.1696935275800764E-2</c:v>
                </c:pt>
                <c:pt idx="2113">
                  <c:v>-5.1697454115284307E-2</c:v>
                </c:pt>
                <c:pt idx="2114">
                  <c:v>-5.1697972463907831E-2</c:v>
                </c:pt>
                <c:pt idx="2115">
                  <c:v>-5.1698490322366751E-2</c:v>
                </c:pt>
                <c:pt idx="2116">
                  <c:v>-5.1699007691356574E-2</c:v>
                </c:pt>
                <c:pt idx="2117">
                  <c:v>-5.1699524571570912E-2</c:v>
                </c:pt>
                <c:pt idx="2118">
                  <c:v>-5.1700040963701954E-2</c:v>
                </c:pt>
                <c:pt idx="2119">
                  <c:v>-5.1700556868440842E-2</c:v>
                </c:pt>
                <c:pt idx="2120">
                  <c:v>-5.1701072286476878E-2</c:v>
                </c:pt>
                <c:pt idx="2121">
                  <c:v>-5.1701587218498865E-2</c:v>
                </c:pt>
                <c:pt idx="2122">
                  <c:v>-5.1702101665193644E-2</c:v>
                </c:pt>
                <c:pt idx="2123">
                  <c:v>-5.1702615627247171E-2</c:v>
                </c:pt>
                <c:pt idx="2124">
                  <c:v>-5.1703129105344234E-2</c:v>
                </c:pt>
                <c:pt idx="2125">
                  <c:v>-5.1703642100167375E-2</c:v>
                </c:pt>
                <c:pt idx="2126">
                  <c:v>-5.1704154612399522E-2</c:v>
                </c:pt>
                <c:pt idx="2127">
                  <c:v>-5.1704666642720221E-2</c:v>
                </c:pt>
                <c:pt idx="2128">
                  <c:v>-5.1705178191809829E-2</c:v>
                </c:pt>
                <c:pt idx="2129">
                  <c:v>-5.1705689260345772E-2</c:v>
                </c:pt>
                <c:pt idx="2130">
                  <c:v>-5.1706199849005152E-2</c:v>
                </c:pt>
                <c:pt idx="2131">
                  <c:v>-5.1706709958463673E-2</c:v>
                </c:pt>
                <c:pt idx="2132">
                  <c:v>-5.1707219589395358E-2</c:v>
                </c:pt>
                <c:pt idx="2133">
                  <c:v>-5.170772874247339E-2</c:v>
                </c:pt>
                <c:pt idx="2134">
                  <c:v>-5.1708237418369794E-2</c:v>
                </c:pt>
                <c:pt idx="2135">
                  <c:v>-5.1708745617754411E-2</c:v>
                </c:pt>
                <c:pt idx="2136">
                  <c:v>-5.1709253341297189E-2</c:v>
                </c:pt>
                <c:pt idx="2137">
                  <c:v>-5.1709760589665706E-2</c:v>
                </c:pt>
                <c:pt idx="2138">
                  <c:v>-5.1710267363527004E-2</c:v>
                </c:pt>
                <c:pt idx="2139">
                  <c:v>-5.1710773663546171E-2</c:v>
                </c:pt>
                <c:pt idx="2140">
                  <c:v>-5.1711279490388028E-2</c:v>
                </c:pt>
                <c:pt idx="2141">
                  <c:v>-5.1711784844715315E-2</c:v>
                </c:pt>
                <c:pt idx="2142">
                  <c:v>-5.1712289727189963E-2</c:v>
                </c:pt>
                <c:pt idx="2143">
                  <c:v>-5.1712794138472108E-2</c:v>
                </c:pt>
                <c:pt idx="2144">
                  <c:v>-5.1713298079221343E-2</c:v>
                </c:pt>
                <c:pt idx="2145">
                  <c:v>-5.1713801550095743E-2</c:v>
                </c:pt>
                <c:pt idx="2146">
                  <c:v>-5.1714304551752327E-2</c:v>
                </c:pt>
                <c:pt idx="2147">
                  <c:v>-5.1714807084846444E-2</c:v>
                </c:pt>
                <c:pt idx="2148">
                  <c:v>-5.1715309150032793E-2</c:v>
                </c:pt>
                <c:pt idx="2149">
                  <c:v>-5.1715810747964427E-2</c:v>
                </c:pt>
                <c:pt idx="2150">
                  <c:v>-5.1716311879293195E-2</c:v>
                </c:pt>
                <c:pt idx="2151">
                  <c:v>-5.171681254467015E-2</c:v>
                </c:pt>
                <c:pt idx="2152">
                  <c:v>-5.1717312744744573E-2</c:v>
                </c:pt>
                <c:pt idx="2153">
                  <c:v>-5.1717812480165083E-2</c:v>
                </c:pt>
                <c:pt idx="2154">
                  <c:v>-5.171831175157858E-2</c:v>
                </c:pt>
                <c:pt idx="2155">
                  <c:v>-5.1718810559631262E-2</c:v>
                </c:pt>
                <c:pt idx="2156">
                  <c:v>-5.1719308904967488E-2</c:v>
                </c:pt>
                <c:pt idx="2157">
                  <c:v>-5.1719806788231619E-2</c:v>
                </c:pt>
                <c:pt idx="2158">
                  <c:v>-5.172030421006521E-2</c:v>
                </c:pt>
                <c:pt idx="2159">
                  <c:v>-5.1720801171109561E-2</c:v>
                </c:pt>
                <c:pt idx="2160">
                  <c:v>-5.1721297672004798E-2</c:v>
                </c:pt>
                <c:pt idx="2161">
                  <c:v>-5.1721793713389856E-2</c:v>
                </c:pt>
                <c:pt idx="2162">
                  <c:v>-5.1722289295902085E-2</c:v>
                </c:pt>
                <c:pt idx="2163">
                  <c:v>-5.1722784420178053E-2</c:v>
                </c:pt>
                <c:pt idx="2164">
                  <c:v>-5.1723279086853029E-2</c:v>
                </c:pt>
                <c:pt idx="2165">
                  <c:v>-5.1723773296561505E-2</c:v>
                </c:pt>
                <c:pt idx="2166">
                  <c:v>-5.1724267049935588E-2</c:v>
                </c:pt>
                <c:pt idx="2167">
                  <c:v>-5.1724760347607431E-2</c:v>
                </c:pt>
                <c:pt idx="2168">
                  <c:v>-5.1725253190207758E-2</c:v>
                </c:pt>
                <c:pt idx="2169">
                  <c:v>-5.172574557836572E-2</c:v>
                </c:pt>
                <c:pt idx="2170">
                  <c:v>-5.1726237512709709E-2</c:v>
                </c:pt>
                <c:pt idx="2171">
                  <c:v>-5.1726728993866836E-2</c:v>
                </c:pt>
                <c:pt idx="2172">
                  <c:v>-5.1727220022463306E-2</c:v>
                </c:pt>
                <c:pt idx="2173">
                  <c:v>-5.1727710599123393E-2</c:v>
                </c:pt>
                <c:pt idx="2174">
                  <c:v>-5.1728200724470999E-2</c:v>
                </c:pt>
                <c:pt idx="2175">
                  <c:v>-5.1728690399128766E-2</c:v>
                </c:pt>
                <c:pt idx="2176">
                  <c:v>-5.1729179623717779E-2</c:v>
                </c:pt>
                <c:pt idx="2177">
                  <c:v>-5.1729668398858522E-2</c:v>
                </c:pt>
                <c:pt idx="2178">
                  <c:v>-5.1730156725169806E-2</c:v>
                </c:pt>
                <c:pt idx="2179">
                  <c:v>-5.1730644603269822E-2</c:v>
                </c:pt>
                <c:pt idx="2180">
                  <c:v>-5.1731132033775259E-2</c:v>
                </c:pt>
                <c:pt idx="2181">
                  <c:v>-5.1731619017301778E-2</c:v>
                </c:pt>
                <c:pt idx="2182">
                  <c:v>-5.1732105554463795E-2</c:v>
                </c:pt>
                <c:pt idx="2183">
                  <c:v>-5.1732591645875001E-2</c:v>
                </c:pt>
                <c:pt idx="2184">
                  <c:v>-5.1733077292147413E-2</c:v>
                </c:pt>
                <c:pt idx="2185">
                  <c:v>-5.1733562493892341E-2</c:v>
                </c:pt>
                <c:pt idx="2186">
                  <c:v>-5.1734047251719983E-2</c:v>
                </c:pt>
                <c:pt idx="2187">
                  <c:v>-5.1734531566239139E-2</c:v>
                </c:pt>
                <c:pt idx="2188">
                  <c:v>-5.1735015438057509E-2</c:v>
                </c:pt>
                <c:pt idx="2189">
                  <c:v>-5.1735498867782066E-2</c:v>
                </c:pt>
                <c:pt idx="2190">
                  <c:v>-5.1735981856018028E-2</c:v>
                </c:pt>
                <c:pt idx="2191">
                  <c:v>-5.1736464403370555E-2</c:v>
                </c:pt>
                <c:pt idx="2192">
                  <c:v>-5.1736946510442389E-2</c:v>
                </c:pt>
                <c:pt idx="2193">
                  <c:v>-5.1737428177836088E-2</c:v>
                </c:pt>
                <c:pt idx="2194">
                  <c:v>-5.1737909406152721E-2</c:v>
                </c:pt>
                <c:pt idx="2195">
                  <c:v>-5.1738390195992794E-2</c:v>
                </c:pt>
                <c:pt idx="2196">
                  <c:v>-5.1738870547955319E-2</c:v>
                </c:pt>
                <c:pt idx="2197">
                  <c:v>-5.1739350462637557E-2</c:v>
                </c:pt>
                <c:pt idx="2198">
                  <c:v>-5.1739829940636861E-2</c:v>
                </c:pt>
                <c:pt idx="2199">
                  <c:v>-5.1740308982548729E-2</c:v>
                </c:pt>
                <c:pt idx="2200">
                  <c:v>-5.174078758896794E-2</c:v>
                </c:pt>
                <c:pt idx="2201">
                  <c:v>-5.174126576048823E-2</c:v>
                </c:pt>
                <c:pt idx="2202">
                  <c:v>-5.1741743497701692E-2</c:v>
                </c:pt>
                <c:pt idx="2203">
                  <c:v>-5.1742220801200556E-2</c:v>
                </c:pt>
                <c:pt idx="2204">
                  <c:v>-5.1742697671574252E-2</c:v>
                </c:pt>
                <c:pt idx="2205">
                  <c:v>-5.1743174109412725E-2</c:v>
                </c:pt>
                <c:pt idx="2206">
                  <c:v>-5.1743650115303526E-2</c:v>
                </c:pt>
                <c:pt idx="2207">
                  <c:v>-5.1744125689834483E-2</c:v>
                </c:pt>
                <c:pt idx="2208">
                  <c:v>-5.1744600833591267E-2</c:v>
                </c:pt>
                <c:pt idx="2209">
                  <c:v>-5.1745075547159056E-2</c:v>
                </c:pt>
                <c:pt idx="2210">
                  <c:v>-5.174554983112193E-2</c:v>
                </c:pt>
                <c:pt idx="2211">
                  <c:v>-5.1746023686062681E-2</c:v>
                </c:pt>
                <c:pt idx="2212">
                  <c:v>-5.1746497112563156E-2</c:v>
                </c:pt>
                <c:pt idx="2213">
                  <c:v>-5.1746970111203903E-2</c:v>
                </c:pt>
                <c:pt idx="2214">
                  <c:v>-5.1747442682565196E-2</c:v>
                </c:pt>
                <c:pt idx="2215">
                  <c:v>-5.1747914827225489E-2</c:v>
                </c:pt>
                <c:pt idx="2216">
                  <c:v>-5.1748386545762443E-2</c:v>
                </c:pt>
                <c:pt idx="2217">
                  <c:v>-5.1748857838752285E-2</c:v>
                </c:pt>
                <c:pt idx="2218">
                  <c:v>-5.1749328706771389E-2</c:v>
                </c:pt>
                <c:pt idx="2219">
                  <c:v>-5.174979915039403E-2</c:v>
                </c:pt>
                <c:pt idx="2220">
                  <c:v>-5.1750269170193583E-2</c:v>
                </c:pt>
                <c:pt idx="2221">
                  <c:v>-5.175073876674214E-2</c:v>
                </c:pt>
                <c:pt idx="2222">
                  <c:v>-5.175120794061179E-2</c:v>
                </c:pt>
                <c:pt idx="2223">
                  <c:v>-5.1751676692372441E-2</c:v>
                </c:pt>
                <c:pt idx="2224">
                  <c:v>-5.1752145022594127E-2</c:v>
                </c:pt>
                <c:pt idx="2225">
                  <c:v>-5.1752612931844438E-2</c:v>
                </c:pt>
                <c:pt idx="2226">
                  <c:v>-5.1753080420691371E-2</c:v>
                </c:pt>
                <c:pt idx="2227">
                  <c:v>-5.1753547489700992E-2</c:v>
                </c:pt>
                <c:pt idx="2228">
                  <c:v>-5.1754014139438607E-2</c:v>
                </c:pt>
                <c:pt idx="2229">
                  <c:v>-5.1754480370468391E-2</c:v>
                </c:pt>
                <c:pt idx="2230">
                  <c:v>-5.1754946183353884E-2</c:v>
                </c:pt>
                <c:pt idx="2231">
                  <c:v>-5.1755411578656971E-2</c:v>
                </c:pt>
                <c:pt idx="2232">
                  <c:v>-5.17558765569393E-2</c:v>
                </c:pt>
                <c:pt idx="2233">
                  <c:v>-5.1756341118761144E-2</c:v>
                </c:pt>
                <c:pt idx="2234">
                  <c:v>-5.175680526468189E-2</c:v>
                </c:pt>
                <c:pt idx="2235">
                  <c:v>-5.1757268995259134E-2</c:v>
                </c:pt>
                <c:pt idx="2236">
                  <c:v>-5.1757732311050658E-2</c:v>
                </c:pt>
                <c:pt idx="2237">
                  <c:v>-5.1758195212612469E-2</c:v>
                </c:pt>
                <c:pt idx="2238">
                  <c:v>-5.1758657700499838E-2</c:v>
                </c:pt>
                <c:pt idx="2239">
                  <c:v>-5.1759119775267419E-2</c:v>
                </c:pt>
                <c:pt idx="2240">
                  <c:v>-5.1759581437468116E-2</c:v>
                </c:pt>
                <c:pt idx="2241">
                  <c:v>-5.1760042687654481E-2</c:v>
                </c:pt>
                <c:pt idx="2242">
                  <c:v>-5.1760503526377961E-2</c:v>
                </c:pt>
                <c:pt idx="2243">
                  <c:v>-5.1760963954188235E-2</c:v>
                </c:pt>
                <c:pt idx="2244">
                  <c:v>-5.1761423971635176E-2</c:v>
                </c:pt>
                <c:pt idx="2245">
                  <c:v>-5.1761883579266886E-2</c:v>
                </c:pt>
                <c:pt idx="2246">
                  <c:v>-5.1762342777630761E-2</c:v>
                </c:pt>
                <c:pt idx="2247">
                  <c:v>-5.1762801567273614E-2</c:v>
                </c:pt>
                <c:pt idx="2248">
                  <c:v>-5.1763259948740495E-2</c:v>
                </c:pt>
                <c:pt idx="2249">
                  <c:v>-5.1763717922576141E-2</c:v>
                </c:pt>
                <c:pt idx="2250">
                  <c:v>-5.1764175489323938E-2</c:v>
                </c:pt>
                <c:pt idx="2251">
                  <c:v>-5.1764632649526424E-2</c:v>
                </c:pt>
                <c:pt idx="2252">
                  <c:v>-5.1765089403724915E-2</c:v>
                </c:pt>
                <c:pt idx="2253">
                  <c:v>-5.176554575246068E-2</c:v>
                </c:pt>
                <c:pt idx="2254">
                  <c:v>-5.1766001696272608E-2</c:v>
                </c:pt>
                <c:pt idx="2255">
                  <c:v>-5.1766457235700031E-2</c:v>
                </c:pt>
                <c:pt idx="2256">
                  <c:v>-5.1766912371280317E-2</c:v>
                </c:pt>
                <c:pt idx="2257">
                  <c:v>-5.1767367103550774E-2</c:v>
                </c:pt>
                <c:pt idx="2258">
                  <c:v>-5.1767821433046333E-2</c:v>
                </c:pt>
                <c:pt idx="2259">
                  <c:v>-5.1768275360302672E-2</c:v>
                </c:pt>
                <c:pt idx="2260">
                  <c:v>-5.1768728885853349E-2</c:v>
                </c:pt>
                <c:pt idx="2261">
                  <c:v>-5.1769182010231611E-2</c:v>
                </c:pt>
                <c:pt idx="2262">
                  <c:v>-5.1769634733969151E-2</c:v>
                </c:pt>
                <c:pt idx="2263">
                  <c:v>-5.1770087057597586E-2</c:v>
                </c:pt>
                <c:pt idx="2264">
                  <c:v>-5.1770538981646713E-2</c:v>
                </c:pt>
                <c:pt idx="2265">
                  <c:v>-5.1770990506646165E-2</c:v>
                </c:pt>
                <c:pt idx="2266">
                  <c:v>-5.1771441633123867E-2</c:v>
                </c:pt>
                <c:pt idx="2267">
                  <c:v>-5.1771892361607064E-2</c:v>
                </c:pt>
                <c:pt idx="2268">
                  <c:v>-5.1772342692622722E-2</c:v>
                </c:pt>
                <c:pt idx="2269">
                  <c:v>-5.1772792626695839E-2</c:v>
                </c:pt>
                <c:pt idx="2270">
                  <c:v>-5.1773242164351661E-2</c:v>
                </c:pt>
                <c:pt idx="2271">
                  <c:v>-5.1773691306113076E-2</c:v>
                </c:pt>
                <c:pt idx="2272">
                  <c:v>-5.1774140052503484E-2</c:v>
                </c:pt>
                <c:pt idx="2273">
                  <c:v>-5.1774588404044836E-2</c:v>
                </c:pt>
                <c:pt idx="2274">
                  <c:v>-5.1775036361257139E-2</c:v>
                </c:pt>
                <c:pt idx="2275">
                  <c:v>-5.1775483924660776E-2</c:v>
                </c:pt>
                <c:pt idx="2276">
                  <c:v>-5.1775931094775081E-2</c:v>
                </c:pt>
                <c:pt idx="2277">
                  <c:v>-5.177637787211823E-2</c:v>
                </c:pt>
                <c:pt idx="2278">
                  <c:v>-5.1776824257207338E-2</c:v>
                </c:pt>
                <c:pt idx="2279">
                  <c:v>-5.1777270250558644E-2</c:v>
                </c:pt>
                <c:pt idx="2280">
                  <c:v>-5.1777715852687964E-2</c:v>
                </c:pt>
                <c:pt idx="2281">
                  <c:v>-5.1778161064109325E-2</c:v>
                </c:pt>
                <c:pt idx="2282">
                  <c:v>-5.1778605885336761E-2</c:v>
                </c:pt>
                <c:pt idx="2283">
                  <c:v>-5.1779050316882624E-2</c:v>
                </c:pt>
                <c:pt idx="2284">
                  <c:v>-5.1779494359259381E-2</c:v>
                </c:pt>
                <c:pt idx="2285">
                  <c:v>-5.1779938012977353E-2</c:v>
                </c:pt>
                <c:pt idx="2286">
                  <c:v>-5.1780381278546846E-2</c:v>
                </c:pt>
                <c:pt idx="2287">
                  <c:v>-5.1780824156477133E-2</c:v>
                </c:pt>
                <c:pt idx="2288">
                  <c:v>-5.1781266647276232E-2</c:v>
                </c:pt>
                <c:pt idx="2289">
                  <c:v>-5.1781708751451785E-2</c:v>
                </c:pt>
                <c:pt idx="2290">
                  <c:v>-5.1782150469510152E-2</c:v>
                </c:pt>
                <c:pt idx="2291">
                  <c:v>-5.1782591801956698E-2</c:v>
                </c:pt>
                <c:pt idx="2292">
                  <c:v>-5.1783032749296645E-2</c:v>
                </c:pt>
                <c:pt idx="2293">
                  <c:v>-5.1783473312033465E-2</c:v>
                </c:pt>
                <c:pt idx="2294">
                  <c:v>-5.178391349067038E-2</c:v>
                </c:pt>
                <c:pt idx="2295">
                  <c:v>-5.17843532857091E-2</c:v>
                </c:pt>
                <c:pt idx="2296">
                  <c:v>-5.1784792697651731E-2</c:v>
                </c:pt>
                <c:pt idx="2297">
                  <c:v>-5.178523172699747E-2</c:v>
                </c:pt>
                <c:pt idx="2298">
                  <c:v>-5.1785670374246306E-2</c:v>
                </c:pt>
                <c:pt idx="2299">
                  <c:v>-5.1786108639896841E-2</c:v>
                </c:pt>
                <c:pt idx="2300">
                  <c:v>-5.1786546524446815E-2</c:v>
                </c:pt>
                <c:pt idx="2301">
                  <c:v>-5.1786984028393213E-2</c:v>
                </c:pt>
                <c:pt idx="2302">
                  <c:v>-5.1787421152232054E-2</c:v>
                </c:pt>
                <c:pt idx="2303">
                  <c:v>-5.1787857896457977E-2</c:v>
                </c:pt>
                <c:pt idx="2304">
                  <c:v>-5.1788294261565899E-2</c:v>
                </c:pt>
                <c:pt idx="2305">
                  <c:v>-5.1788730248048878E-2</c:v>
                </c:pt>
                <c:pt idx="2306">
                  <c:v>-5.1789165856399602E-2</c:v>
                </c:pt>
                <c:pt idx="2307">
                  <c:v>-5.1789601087109928E-2</c:v>
                </c:pt>
                <c:pt idx="2308">
                  <c:v>-5.1790035940670588E-2</c:v>
                </c:pt>
                <c:pt idx="2309">
                  <c:v>-5.1790470417571483E-2</c:v>
                </c:pt>
                <c:pt idx="2310">
                  <c:v>-5.1790904518301893E-2</c:v>
                </c:pt>
                <c:pt idx="2311">
                  <c:v>-5.1791338243350402E-2</c:v>
                </c:pt>
                <c:pt idx="2312">
                  <c:v>-5.1791771593203979E-2</c:v>
                </c:pt>
                <c:pt idx="2313">
                  <c:v>-5.1792204568349515E-2</c:v>
                </c:pt>
                <c:pt idx="2314">
                  <c:v>-5.1792637169273049E-2</c:v>
                </c:pt>
                <c:pt idx="2315">
                  <c:v>-5.179306939645878E-2</c:v>
                </c:pt>
                <c:pt idx="2316">
                  <c:v>-5.1793501250391831E-2</c:v>
                </c:pt>
                <c:pt idx="2317">
                  <c:v>-5.1793932731554727E-2</c:v>
                </c:pt>
                <c:pt idx="2318">
                  <c:v>-5.1794363840430298E-2</c:v>
                </c:pt>
                <c:pt idx="2319">
                  <c:v>-5.1794794577500018E-2</c:v>
                </c:pt>
                <c:pt idx="2320">
                  <c:v>-5.1795224943244678E-2</c:v>
                </c:pt>
                <c:pt idx="2321">
                  <c:v>-5.1795654938144239E-2</c:v>
                </c:pt>
                <c:pt idx="2322">
                  <c:v>-5.1796084562677688E-2</c:v>
                </c:pt>
                <c:pt idx="2323">
                  <c:v>-5.1796513817323468E-2</c:v>
                </c:pt>
                <c:pt idx="2324">
                  <c:v>-5.1796942702559183E-2</c:v>
                </c:pt>
                <c:pt idx="2325">
                  <c:v>-5.179737121886123E-2</c:v>
                </c:pt>
                <c:pt idx="2326">
                  <c:v>-5.1797799366705831E-2</c:v>
                </c:pt>
                <c:pt idx="2327">
                  <c:v>-5.179822714656751E-2</c:v>
                </c:pt>
                <c:pt idx="2328">
                  <c:v>-5.1798654558920715E-2</c:v>
                </c:pt>
                <c:pt idx="2329">
                  <c:v>-5.1799081604238836E-2</c:v>
                </c:pt>
                <c:pt idx="2330">
                  <c:v>-5.1799508282994573E-2</c:v>
                </c:pt>
                <c:pt idx="2331">
                  <c:v>-5.1799934595659701E-2</c:v>
                </c:pt>
                <c:pt idx="2332">
                  <c:v>-5.1800360542704676E-2</c:v>
                </c:pt>
                <c:pt idx="2333">
                  <c:v>-5.1800786124600262E-2</c:v>
                </c:pt>
                <c:pt idx="2334">
                  <c:v>-5.1801211341815194E-2</c:v>
                </c:pt>
                <c:pt idx="2335">
                  <c:v>-5.1801636194819124E-2</c:v>
                </c:pt>
                <c:pt idx="2336">
                  <c:v>-5.1802060684078416E-2</c:v>
                </c:pt>
                <c:pt idx="2337">
                  <c:v>-5.1802484810061014E-2</c:v>
                </c:pt>
                <c:pt idx="2338">
                  <c:v>-5.1802908573232304E-2</c:v>
                </c:pt>
                <c:pt idx="2339">
                  <c:v>-5.1803331974058245E-2</c:v>
                </c:pt>
                <c:pt idx="2340">
                  <c:v>-5.180375501300289E-2</c:v>
                </c:pt>
                <c:pt idx="2341">
                  <c:v>-5.1804177690530619E-2</c:v>
                </c:pt>
                <c:pt idx="2342">
                  <c:v>-5.1804600007103761E-2</c:v>
                </c:pt>
                <c:pt idx="2343">
                  <c:v>-5.1805021963184858E-2</c:v>
                </c:pt>
                <c:pt idx="2344">
                  <c:v>-5.1805443559234922E-2</c:v>
                </c:pt>
                <c:pt idx="2345">
                  <c:v>-5.1805864795715161E-2</c:v>
                </c:pt>
                <c:pt idx="2346">
                  <c:v>-5.1806285673084651E-2</c:v>
                </c:pt>
                <c:pt idx="2347">
                  <c:v>-5.1806706191803151E-2</c:v>
                </c:pt>
                <c:pt idx="2348">
                  <c:v>-5.1807126352328169E-2</c:v>
                </c:pt>
                <c:pt idx="2349">
                  <c:v>-5.1807546155117776E-2</c:v>
                </c:pt>
                <c:pt idx="2350">
                  <c:v>-5.1807965600628537E-2</c:v>
                </c:pt>
                <c:pt idx="2351">
                  <c:v>-5.180838468931611E-2</c:v>
                </c:pt>
                <c:pt idx="2352">
                  <c:v>-5.180880342163563E-2</c:v>
                </c:pt>
                <c:pt idx="2353">
                  <c:v>-5.1809221798041573E-2</c:v>
                </c:pt>
                <c:pt idx="2354">
                  <c:v>-5.1809639818987653E-2</c:v>
                </c:pt>
                <c:pt idx="2355">
                  <c:v>-5.1810057484926689E-2</c:v>
                </c:pt>
                <c:pt idx="2356">
                  <c:v>-5.1810474796310096E-2</c:v>
                </c:pt>
                <c:pt idx="2357">
                  <c:v>-5.1810891753590028E-2</c:v>
                </c:pt>
                <c:pt idx="2358">
                  <c:v>-5.1811308357216757E-2</c:v>
                </c:pt>
                <c:pt idx="2359">
                  <c:v>-5.1811724607639775E-2</c:v>
                </c:pt>
                <c:pt idx="2360">
                  <c:v>-5.1812140505307948E-2</c:v>
                </c:pt>
                <c:pt idx="2361">
                  <c:v>-5.1812556050670248E-2</c:v>
                </c:pt>
                <c:pt idx="2362">
                  <c:v>-5.1812971244173153E-2</c:v>
                </c:pt>
                <c:pt idx="2363">
                  <c:v>-5.1813386086263867E-2</c:v>
                </c:pt>
                <c:pt idx="2364">
                  <c:v>-5.1813800577388595E-2</c:v>
                </c:pt>
                <c:pt idx="2365">
                  <c:v>-5.1814214717992163E-2</c:v>
                </c:pt>
                <c:pt idx="2366">
                  <c:v>-5.1814628508519513E-2</c:v>
                </c:pt>
                <c:pt idx="2367">
                  <c:v>-5.1815041949413478E-2</c:v>
                </c:pt>
                <c:pt idx="2368">
                  <c:v>-5.1815455041117744E-2</c:v>
                </c:pt>
                <c:pt idx="2369">
                  <c:v>-5.1815867784074016E-2</c:v>
                </c:pt>
                <c:pt idx="2370">
                  <c:v>-5.1816280178724368E-2</c:v>
                </c:pt>
                <c:pt idx="2371">
                  <c:v>-5.1816692225508644E-2</c:v>
                </c:pt>
                <c:pt idx="2372">
                  <c:v>-5.1817103924867915E-2</c:v>
                </c:pt>
                <c:pt idx="2373">
                  <c:v>-5.1817515277240302E-2</c:v>
                </c:pt>
                <c:pt idx="2374">
                  <c:v>-5.1817926283065259E-2</c:v>
                </c:pt>
                <c:pt idx="2375">
                  <c:v>-5.1818336942779562E-2</c:v>
                </c:pt>
                <c:pt idx="2376">
                  <c:v>-5.181874725682107E-2</c:v>
                </c:pt>
                <c:pt idx="2377">
                  <c:v>-5.1819157225625204E-2</c:v>
                </c:pt>
                <c:pt idx="2378">
                  <c:v>-5.1819566849628601E-2</c:v>
                </c:pt>
                <c:pt idx="2379">
                  <c:v>-5.1819976129264839E-2</c:v>
                </c:pt>
                <c:pt idx="2380">
                  <c:v>-5.1820385064969096E-2</c:v>
                </c:pt>
                <c:pt idx="2381">
                  <c:v>-5.1820793657174118E-2</c:v>
                </c:pt>
                <c:pt idx="2382">
                  <c:v>-5.1821201906312508E-2</c:v>
                </c:pt>
                <c:pt idx="2383">
                  <c:v>-5.1821609812816291E-2</c:v>
                </c:pt>
                <c:pt idx="2384">
                  <c:v>-5.1822017377116752E-2</c:v>
                </c:pt>
                <c:pt idx="2385">
                  <c:v>-5.182242459964409E-2</c:v>
                </c:pt>
                <c:pt idx="2386">
                  <c:v>-5.182283148082828E-2</c:v>
                </c:pt>
                <c:pt idx="2387">
                  <c:v>-5.182323802109795E-2</c:v>
                </c:pt>
                <c:pt idx="2388">
                  <c:v>-5.1823644220881759E-2</c:v>
                </c:pt>
                <c:pt idx="2389">
                  <c:v>-5.182405008060751E-2</c:v>
                </c:pt>
                <c:pt idx="2390">
                  <c:v>-5.182445560070132E-2</c:v>
                </c:pt>
                <c:pt idx="2391">
                  <c:v>-5.1824860781589946E-2</c:v>
                </c:pt>
                <c:pt idx="2392">
                  <c:v>-5.18252656236982E-2</c:v>
                </c:pt>
                <c:pt idx="2393">
                  <c:v>-5.1825670127451408E-2</c:v>
                </c:pt>
                <c:pt idx="2394">
                  <c:v>-5.1826074293273079E-2</c:v>
                </c:pt>
                <c:pt idx="2395">
                  <c:v>-5.1826478121587125E-2</c:v>
                </c:pt>
                <c:pt idx="2396">
                  <c:v>-5.1826881612815637E-2</c:v>
                </c:pt>
                <c:pt idx="2397">
                  <c:v>-5.1827284767380639E-2</c:v>
                </c:pt>
                <c:pt idx="2398">
                  <c:v>-5.1827687585703296E-2</c:v>
                </c:pt>
                <c:pt idx="2399">
                  <c:v>-5.1828090068203971E-2</c:v>
                </c:pt>
                <c:pt idx="2400">
                  <c:v>-5.1828492215302564E-2</c:v>
                </c:pt>
                <c:pt idx="2401">
                  <c:v>-5.1828894027418269E-2</c:v>
                </c:pt>
                <c:pt idx="2402">
                  <c:v>-5.1829295504968988E-2</c:v>
                </c:pt>
                <c:pt idx="2403">
                  <c:v>-5.182969664837337E-2</c:v>
                </c:pt>
                <c:pt idx="2404">
                  <c:v>-5.1830097458047439E-2</c:v>
                </c:pt>
                <c:pt idx="2405">
                  <c:v>-5.1830497934408082E-2</c:v>
                </c:pt>
                <c:pt idx="2406">
                  <c:v>-5.1830898077870197E-2</c:v>
                </c:pt>
                <c:pt idx="2407">
                  <c:v>-5.1831297888849763E-2</c:v>
                </c:pt>
                <c:pt idx="2408">
                  <c:v>-5.1831697367759569E-2</c:v>
                </c:pt>
                <c:pt idx="2409">
                  <c:v>-5.1832096515014955E-2</c:v>
                </c:pt>
                <c:pt idx="2410">
                  <c:v>-5.1832495331027205E-2</c:v>
                </c:pt>
                <c:pt idx="2411">
                  <c:v>-5.1832893816209327E-2</c:v>
                </c:pt>
                <c:pt idx="2412">
                  <c:v>-5.1833291970972674E-2</c:v>
                </c:pt>
                <c:pt idx="2413">
                  <c:v>-5.1833689795727569E-2</c:v>
                </c:pt>
                <c:pt idx="2414">
                  <c:v>-5.1834087290884727E-2</c:v>
                </c:pt>
                <c:pt idx="2415">
                  <c:v>-5.1834484456853479E-2</c:v>
                </c:pt>
                <c:pt idx="2416">
                  <c:v>-5.1834881294041964E-2</c:v>
                </c:pt>
                <c:pt idx="2417">
                  <c:v>-5.1835277802859243E-2</c:v>
                </c:pt>
                <c:pt idx="2418">
                  <c:v>-5.1835673983711882E-2</c:v>
                </c:pt>
                <c:pt idx="2419">
                  <c:v>-5.1836069837007212E-2</c:v>
                </c:pt>
                <c:pt idx="2420">
                  <c:v>-5.1836465363151056E-2</c:v>
                </c:pt>
                <c:pt idx="2421">
                  <c:v>-5.1836860562548812E-2</c:v>
                </c:pt>
                <c:pt idx="2422">
                  <c:v>-5.1837255435605196E-2</c:v>
                </c:pt>
                <c:pt idx="2423">
                  <c:v>-5.1837649982724034E-2</c:v>
                </c:pt>
                <c:pt idx="2424">
                  <c:v>-5.1838044204309298E-2</c:v>
                </c:pt>
                <c:pt idx="2425">
                  <c:v>-5.1838438100762878E-2</c:v>
                </c:pt>
                <c:pt idx="2426">
                  <c:v>-5.183883167248779E-2</c:v>
                </c:pt>
                <c:pt idx="2427">
                  <c:v>-5.1839224919884956E-2</c:v>
                </c:pt>
                <c:pt idx="2428">
                  <c:v>-5.1839617843354988E-2</c:v>
                </c:pt>
                <c:pt idx="2429">
                  <c:v>-5.1840010443297953E-2</c:v>
                </c:pt>
                <c:pt idx="2430">
                  <c:v>-5.1840402720113518E-2</c:v>
                </c:pt>
                <c:pt idx="2431">
                  <c:v>-5.1840794674199955E-2</c:v>
                </c:pt>
                <c:pt idx="2432">
                  <c:v>-5.1841186305956084E-2</c:v>
                </c:pt>
                <c:pt idx="2433">
                  <c:v>-5.1841577615779004E-2</c:v>
                </c:pt>
                <c:pt idx="2434">
                  <c:v>-5.1841968604065501E-2</c:v>
                </c:pt>
                <c:pt idx="2435">
                  <c:v>-5.1842359271211842E-2</c:v>
                </c:pt>
                <c:pt idx="2436">
                  <c:v>-5.184274961761328E-2</c:v>
                </c:pt>
                <c:pt idx="2437">
                  <c:v>-5.1843139643664424E-2</c:v>
                </c:pt>
                <c:pt idx="2438">
                  <c:v>-5.1843529349760178E-2</c:v>
                </c:pt>
                <c:pt idx="2439">
                  <c:v>-5.1843918736293737E-2</c:v>
                </c:pt>
                <c:pt idx="2440">
                  <c:v>-5.1844307803657889E-2</c:v>
                </c:pt>
                <c:pt idx="2441">
                  <c:v>-5.1844696552245134E-2</c:v>
                </c:pt>
                <c:pt idx="2442">
                  <c:v>-5.184508498244661E-2</c:v>
                </c:pt>
                <c:pt idx="2443">
                  <c:v>-5.1845473094654246E-2</c:v>
                </c:pt>
                <c:pt idx="2444">
                  <c:v>-5.1845860889257661E-2</c:v>
                </c:pt>
                <c:pt idx="2445">
                  <c:v>-5.1846248366646204E-2</c:v>
                </c:pt>
                <c:pt idx="2446">
                  <c:v>-5.1846635527209882E-2</c:v>
                </c:pt>
                <c:pt idx="2447">
                  <c:v>-5.1847022371336295E-2</c:v>
                </c:pt>
                <c:pt idx="2448">
                  <c:v>-5.1847408899413819E-2</c:v>
                </c:pt>
                <c:pt idx="2449">
                  <c:v>-5.1847795111829256E-2</c:v>
                </c:pt>
                <c:pt idx="2450">
                  <c:v>-5.184818100896961E-2</c:v>
                </c:pt>
                <c:pt idx="2451">
                  <c:v>-5.1848566591220058E-2</c:v>
                </c:pt>
                <c:pt idx="2452">
                  <c:v>-5.1848951858966347E-2</c:v>
                </c:pt>
                <c:pt idx="2453">
                  <c:v>-5.1849336812592871E-2</c:v>
                </c:pt>
                <c:pt idx="2454">
                  <c:v>-5.1849721452483753E-2</c:v>
                </c:pt>
                <c:pt idx="2455">
                  <c:v>-5.1850105779022389E-2</c:v>
                </c:pt>
                <c:pt idx="2456">
                  <c:v>-5.1850489792591645E-2</c:v>
                </c:pt>
                <c:pt idx="2457">
                  <c:v>-5.1850873493573424E-2</c:v>
                </c:pt>
                <c:pt idx="2458">
                  <c:v>-5.1851256882349595E-2</c:v>
                </c:pt>
                <c:pt idx="2459">
                  <c:v>-5.1851639959300699E-2</c:v>
                </c:pt>
                <c:pt idx="2460">
                  <c:v>-5.1852022724806775E-2</c:v>
                </c:pt>
                <c:pt idx="2461">
                  <c:v>-5.1852405179248183E-2</c:v>
                </c:pt>
                <c:pt idx="2462">
                  <c:v>-5.1852787323003496E-2</c:v>
                </c:pt>
                <c:pt idx="2463">
                  <c:v>-5.185316915645137E-2</c:v>
                </c:pt>
                <c:pt idx="2464">
                  <c:v>-5.1853550679969378E-2</c:v>
                </c:pt>
                <c:pt idx="2465">
                  <c:v>-5.1853931893934717E-2</c:v>
                </c:pt>
                <c:pt idx="2466">
                  <c:v>-5.1854312798724565E-2</c:v>
                </c:pt>
                <c:pt idx="2467">
                  <c:v>-5.1854693394714185E-2</c:v>
                </c:pt>
                <c:pt idx="2468">
                  <c:v>-5.1855073682279179E-2</c:v>
                </c:pt>
                <c:pt idx="2469">
                  <c:v>-5.1855453661794067E-2</c:v>
                </c:pt>
                <c:pt idx="2470">
                  <c:v>-5.1855833333633583E-2</c:v>
                </c:pt>
                <c:pt idx="2471">
                  <c:v>-5.1856212698170451E-2</c:v>
                </c:pt>
                <c:pt idx="2472">
                  <c:v>-5.1856591755778558E-2</c:v>
                </c:pt>
                <c:pt idx="2473">
                  <c:v>-5.1856970506829643E-2</c:v>
                </c:pt>
                <c:pt idx="2474">
                  <c:v>-5.1857348951695685E-2</c:v>
                </c:pt>
                <c:pt idx="2475">
                  <c:v>-5.1857727090747451E-2</c:v>
                </c:pt>
                <c:pt idx="2476">
                  <c:v>-5.1858104924355726E-2</c:v>
                </c:pt>
                <c:pt idx="2477">
                  <c:v>-5.1858482452890549E-2</c:v>
                </c:pt>
                <c:pt idx="2478">
                  <c:v>-5.1858859676721027E-2</c:v>
                </c:pt>
                <c:pt idx="2479">
                  <c:v>-5.1859236596216031E-2</c:v>
                </c:pt>
                <c:pt idx="2480">
                  <c:v>-5.1859613211743927E-2</c:v>
                </c:pt>
                <c:pt idx="2481">
                  <c:v>-5.1859989523671927E-2</c:v>
                </c:pt>
                <c:pt idx="2482">
                  <c:v>-5.1860365532366996E-2</c:v>
                </c:pt>
                <c:pt idx="2483">
                  <c:v>-5.1860741238195611E-2</c:v>
                </c:pt>
                <c:pt idx="2484">
                  <c:v>-5.1861116641523444E-2</c:v>
                </c:pt>
                <c:pt idx="2485">
                  <c:v>-5.1861491742716155E-2</c:v>
                </c:pt>
                <c:pt idx="2486">
                  <c:v>-5.1861866542137647E-2</c:v>
                </c:pt>
                <c:pt idx="2487">
                  <c:v>-5.1862241040152746E-2</c:v>
                </c:pt>
                <c:pt idx="2488">
                  <c:v>-5.1862615237123724E-2</c:v>
                </c:pt>
                <c:pt idx="2489">
                  <c:v>-5.1862989133414958E-2</c:v>
                </c:pt>
                <c:pt idx="2490">
                  <c:v>-5.1863362729387172E-2</c:v>
                </c:pt>
                <c:pt idx="2491">
                  <c:v>-5.1863736025403361E-2</c:v>
                </c:pt>
                <c:pt idx="2492">
                  <c:v>-5.1864109021823437E-2</c:v>
                </c:pt>
                <c:pt idx="2493">
                  <c:v>-5.1864481719009106E-2</c:v>
                </c:pt>
                <c:pt idx="2494">
                  <c:v>-5.1864854117319024E-2</c:v>
                </c:pt>
                <c:pt idx="2495">
                  <c:v>-5.1865226217113966E-2</c:v>
                </c:pt>
                <c:pt idx="2496">
                  <c:v>-5.1865598018751555E-2</c:v>
                </c:pt>
                <c:pt idx="2497">
                  <c:v>-5.186596952259083E-2</c:v>
                </c:pt>
                <c:pt idx="2498">
                  <c:v>-5.1866340728988838E-2</c:v>
                </c:pt>
                <c:pt idx="2499">
                  <c:v>-5.1866711638303017E-2</c:v>
                </c:pt>
                <c:pt idx="2500">
                  <c:v>-5.1867082250889505E-2</c:v>
                </c:pt>
                <c:pt idx="2501">
                  <c:v>-5.186745256710483E-2</c:v>
                </c:pt>
                <c:pt idx="2502">
                  <c:v>-5.1867822587303637E-2</c:v>
                </c:pt>
                <c:pt idx="2503">
                  <c:v>-5.1868192311841435E-2</c:v>
                </c:pt>
                <c:pt idx="2504">
                  <c:v>-5.1868561741072093E-2</c:v>
                </c:pt>
                <c:pt idx="2505">
                  <c:v>-5.1868930875349044E-2</c:v>
                </c:pt>
                <c:pt idx="2506">
                  <c:v>-5.1869299715025609E-2</c:v>
                </c:pt>
                <c:pt idx="2507">
                  <c:v>-5.1869668260454443E-2</c:v>
                </c:pt>
                <c:pt idx="2508">
                  <c:v>-5.1870036511987287E-2</c:v>
                </c:pt>
                <c:pt idx="2509">
                  <c:v>-5.1870404469975664E-2</c:v>
                </c:pt>
                <c:pt idx="2510">
                  <c:v>-5.1870772134770537E-2</c:v>
                </c:pt>
                <c:pt idx="2511">
                  <c:v>-5.1871139506722209E-2</c:v>
                </c:pt>
                <c:pt idx="2512">
                  <c:v>-5.1871506586180047E-2</c:v>
                </c:pt>
                <c:pt idx="2513">
                  <c:v>-5.1871873373493478E-2</c:v>
                </c:pt>
                <c:pt idx="2514">
                  <c:v>-5.1872239869011225E-2</c:v>
                </c:pt>
                <c:pt idx="2515">
                  <c:v>-5.1872606073081133E-2</c:v>
                </c:pt>
                <c:pt idx="2516">
                  <c:v>-5.1872971986050939E-2</c:v>
                </c:pt>
                <c:pt idx="2517">
                  <c:v>-5.1873337608267379E-2</c:v>
                </c:pt>
                <c:pt idx="2518">
                  <c:v>-5.1873702940076975E-2</c:v>
                </c:pt>
                <c:pt idx="2519">
                  <c:v>-5.1874067981825582E-2</c:v>
                </c:pt>
                <c:pt idx="2520">
                  <c:v>-5.1874432733858868E-2</c:v>
                </c:pt>
                <c:pt idx="2521">
                  <c:v>-5.1874797196520543E-2</c:v>
                </c:pt>
                <c:pt idx="2522">
                  <c:v>-5.1875161370156339E-2</c:v>
                </c:pt>
                <c:pt idx="2523">
                  <c:v>-5.1875525255108294E-2</c:v>
                </c:pt>
                <c:pt idx="2524">
                  <c:v>-5.187588885172105E-2</c:v>
                </c:pt>
                <c:pt idx="2525">
                  <c:v>-5.1876252160336027E-2</c:v>
                </c:pt>
                <c:pt idx="2526">
                  <c:v>-5.1876615181296069E-2</c:v>
                </c:pt>
                <c:pt idx="2527">
                  <c:v>-5.1876977914942106E-2</c:v>
                </c:pt>
                <c:pt idx="2528">
                  <c:v>-5.1877340361615662E-2</c:v>
                </c:pt>
                <c:pt idx="2529">
                  <c:v>-5.1877702521656008E-2</c:v>
                </c:pt>
                <c:pt idx="2530">
                  <c:v>-5.1878064395404877E-2</c:v>
                </c:pt>
                <c:pt idx="2531">
                  <c:v>-5.1878425983199639E-2</c:v>
                </c:pt>
                <c:pt idx="2532">
                  <c:v>-5.1878787285380833E-2</c:v>
                </c:pt>
                <c:pt idx="2533">
                  <c:v>-5.1879148302285127E-2</c:v>
                </c:pt>
                <c:pt idx="2534">
                  <c:v>-5.1879509034251745E-2</c:v>
                </c:pt>
                <c:pt idx="2535">
                  <c:v>-5.187986948161686E-2</c:v>
                </c:pt>
                <c:pt idx="2536">
                  <c:v>-5.1880229644717495E-2</c:v>
                </c:pt>
                <c:pt idx="2537">
                  <c:v>-5.1880589523889901E-2</c:v>
                </c:pt>
                <c:pt idx="2538">
                  <c:v>-5.1880949119469354E-2</c:v>
                </c:pt>
                <c:pt idx="2539">
                  <c:v>-5.1881308431791388E-2</c:v>
                </c:pt>
                <c:pt idx="2540">
                  <c:v>-5.1881667461190335E-2</c:v>
                </c:pt>
                <c:pt idx="2541">
                  <c:v>-5.1882026208000108E-2</c:v>
                </c:pt>
                <c:pt idx="2542">
                  <c:v>-5.1882384672554328E-2</c:v>
                </c:pt>
                <c:pt idx="2543">
                  <c:v>-5.1882742855186202E-2</c:v>
                </c:pt>
                <c:pt idx="2544">
                  <c:v>-5.1883100756227839E-2</c:v>
                </c:pt>
                <c:pt idx="2545">
                  <c:v>-5.1883458376011292E-2</c:v>
                </c:pt>
                <c:pt idx="2546">
                  <c:v>-5.1883815714867741E-2</c:v>
                </c:pt>
                <c:pt idx="2547">
                  <c:v>-5.188417277312854E-2</c:v>
                </c:pt>
                <c:pt idx="2548">
                  <c:v>-5.1884529551123708E-2</c:v>
                </c:pt>
                <c:pt idx="2549">
                  <c:v>-5.1884886049183336E-2</c:v>
                </c:pt>
                <c:pt idx="2550">
                  <c:v>-5.1885242267636418E-2</c:v>
                </c:pt>
                <c:pt idx="2551">
                  <c:v>-5.1885598206812565E-2</c:v>
                </c:pt>
                <c:pt idx="2552">
                  <c:v>-5.1885953867038946E-2</c:v>
                </c:pt>
                <c:pt idx="2553">
                  <c:v>-5.1886309248644034E-2</c:v>
                </c:pt>
                <c:pt idx="2554">
                  <c:v>-5.1886664351955214E-2</c:v>
                </c:pt>
                <c:pt idx="2555">
                  <c:v>-5.1887019177298807E-2</c:v>
                </c:pt>
                <c:pt idx="2556">
                  <c:v>-5.1887373725001282E-2</c:v>
                </c:pt>
                <c:pt idx="2557">
                  <c:v>-5.1887727995388495E-2</c:v>
                </c:pt>
                <c:pt idx="2558">
                  <c:v>-5.1888081988785237E-2</c:v>
                </c:pt>
                <c:pt idx="2559">
                  <c:v>-5.1888435705517356E-2</c:v>
                </c:pt>
                <c:pt idx="2560">
                  <c:v>-5.1888789145907367E-2</c:v>
                </c:pt>
                <c:pt idx="2561">
                  <c:v>-5.1889142310280689E-2</c:v>
                </c:pt>
                <c:pt idx="2562">
                  <c:v>-5.188949519895894E-2</c:v>
                </c:pt>
                <c:pt idx="2563">
                  <c:v>-5.1889847812266174E-2</c:v>
                </c:pt>
                <c:pt idx="2564">
                  <c:v>-5.1890200150523688E-2</c:v>
                </c:pt>
                <c:pt idx="2565">
                  <c:v>-5.1890552214053857E-2</c:v>
                </c:pt>
                <c:pt idx="2566">
                  <c:v>-5.1890904003177307E-2</c:v>
                </c:pt>
                <c:pt idx="2567">
                  <c:v>-5.1891255518215183E-2</c:v>
                </c:pt>
                <c:pt idx="2568">
                  <c:v>-5.1891606759487119E-2</c:v>
                </c:pt>
                <c:pt idx="2569">
                  <c:v>-5.1891957727313587E-2</c:v>
                </c:pt>
                <c:pt idx="2570">
                  <c:v>-5.1892308422012784E-2</c:v>
                </c:pt>
                <c:pt idx="2571">
                  <c:v>-5.189265884390442E-2</c:v>
                </c:pt>
                <c:pt idx="2572">
                  <c:v>-5.1893008993305796E-2</c:v>
                </c:pt>
                <c:pt idx="2573">
                  <c:v>-5.1893358870535526E-2</c:v>
                </c:pt>
                <c:pt idx="2574">
                  <c:v>-5.1893708475910266E-2</c:v>
                </c:pt>
                <c:pt idx="2575">
                  <c:v>-5.1894057809746735E-2</c:v>
                </c:pt>
                <c:pt idx="2576">
                  <c:v>-5.1894406872361284E-2</c:v>
                </c:pt>
                <c:pt idx="2577">
                  <c:v>-5.1894755664069765E-2</c:v>
                </c:pt>
                <c:pt idx="2578">
                  <c:v>-5.1895104185187321E-2</c:v>
                </c:pt>
                <c:pt idx="2579">
                  <c:v>-5.1895452436028479E-2</c:v>
                </c:pt>
                <c:pt idx="2580">
                  <c:v>-5.1895800416907965E-2</c:v>
                </c:pt>
                <c:pt idx="2581">
                  <c:v>-5.1896148128139356E-2</c:v>
                </c:pt>
                <c:pt idx="2582">
                  <c:v>-5.1896495570035936E-2</c:v>
                </c:pt>
                <c:pt idx="2583">
                  <c:v>-5.189684274291053E-2</c:v>
                </c:pt>
                <c:pt idx="2584">
                  <c:v>-5.1897189647075473E-2</c:v>
                </c:pt>
                <c:pt idx="2585">
                  <c:v>-5.1897536282842494E-2</c:v>
                </c:pt>
                <c:pt idx="2586">
                  <c:v>-5.1897882650523072E-2</c:v>
                </c:pt>
                <c:pt idx="2587">
                  <c:v>-5.1898228750427988E-2</c:v>
                </c:pt>
                <c:pt idx="2588">
                  <c:v>-5.1898574582867972E-2</c:v>
                </c:pt>
                <c:pt idx="2589">
                  <c:v>-5.1898920148152963E-2</c:v>
                </c:pt>
                <c:pt idx="2590">
                  <c:v>-5.1899265446591833E-2</c:v>
                </c:pt>
                <c:pt idx="2591">
                  <c:v>-5.1899610478494E-2</c:v>
                </c:pt>
                <c:pt idx="2592">
                  <c:v>-5.1899955244167739E-2</c:v>
                </c:pt>
                <c:pt idx="2593">
                  <c:v>-5.190029974392129E-2</c:v>
                </c:pt>
                <c:pt idx="2594">
                  <c:v>-5.1900643978061961E-2</c:v>
                </c:pt>
                <c:pt idx="2595">
                  <c:v>-5.1900987946896938E-2</c:v>
                </c:pt>
                <c:pt idx="2596">
                  <c:v>-5.190133165073281E-2</c:v>
                </c:pt>
                <c:pt idx="2597">
                  <c:v>-5.1901675089875816E-2</c:v>
                </c:pt>
                <c:pt idx="2598">
                  <c:v>-5.1902018264631603E-2</c:v>
                </c:pt>
                <c:pt idx="2599">
                  <c:v>-5.1902361175304897E-2</c:v>
                </c:pt>
                <c:pt idx="2600">
                  <c:v>-5.1902703822201093E-2</c:v>
                </c:pt>
                <c:pt idx="2601">
                  <c:v>-5.1903046205623637E-2</c:v>
                </c:pt>
                <c:pt idx="2602">
                  <c:v>-5.1903388325877202E-2</c:v>
                </c:pt>
                <c:pt idx="2603">
                  <c:v>-5.1903730183264205E-2</c:v>
                </c:pt>
                <c:pt idx="2604">
                  <c:v>-5.1904071778088492E-2</c:v>
                </c:pt>
                <c:pt idx="2605">
                  <c:v>-5.1904413110651533E-2</c:v>
                </c:pt>
                <c:pt idx="2606">
                  <c:v>-5.1904754181255931E-2</c:v>
                </c:pt>
                <c:pt idx="2607">
                  <c:v>-5.1905094990202336E-2</c:v>
                </c:pt>
                <c:pt idx="2608">
                  <c:v>-5.1905435537792408E-2</c:v>
                </c:pt>
                <c:pt idx="2609">
                  <c:v>-5.1905775824326227E-2</c:v>
                </c:pt>
                <c:pt idx="2610">
                  <c:v>-5.1906115850104309E-2</c:v>
                </c:pt>
                <c:pt idx="2611">
                  <c:v>-5.1906455615425694E-2</c:v>
                </c:pt>
                <c:pt idx="2612">
                  <c:v>-5.1906795120590536E-2</c:v>
                </c:pt>
                <c:pt idx="2613">
                  <c:v>-5.1907134365896293E-2</c:v>
                </c:pt>
                <c:pt idx="2614">
                  <c:v>-5.1907473351642086E-2</c:v>
                </c:pt>
                <c:pt idx="2615">
                  <c:v>-5.1907812078125032E-2</c:v>
                </c:pt>
                <c:pt idx="2616">
                  <c:v>-5.1908150545642885E-2</c:v>
                </c:pt>
                <c:pt idx="2617">
                  <c:v>-5.1908488754492506E-2</c:v>
                </c:pt>
                <c:pt idx="2618">
                  <c:v>-5.1908826704970101E-2</c:v>
                </c:pt>
                <c:pt idx="2619">
                  <c:v>-5.1909164397371838E-2</c:v>
                </c:pt>
                <c:pt idx="2620">
                  <c:v>-5.1909501831993221E-2</c:v>
                </c:pt>
                <c:pt idx="2621">
                  <c:v>-5.1909839009129093E-2</c:v>
                </c:pt>
                <c:pt idx="2622">
                  <c:v>-5.1910175929073946E-2</c:v>
                </c:pt>
                <c:pt idx="2623">
                  <c:v>-5.1910512592122496E-2</c:v>
                </c:pt>
                <c:pt idx="2624">
                  <c:v>-5.1910848998567884E-2</c:v>
                </c:pt>
                <c:pt idx="2625">
                  <c:v>-5.1911185148703486E-2</c:v>
                </c:pt>
                <c:pt idx="2626">
                  <c:v>-5.1911521042822567E-2</c:v>
                </c:pt>
                <c:pt idx="2627">
                  <c:v>-5.1911856681216825E-2</c:v>
                </c:pt>
                <c:pt idx="2628">
                  <c:v>-5.1912192064179068E-2</c:v>
                </c:pt>
                <c:pt idx="2629">
                  <c:v>-5.1912527191999777E-2</c:v>
                </c:pt>
                <c:pt idx="2630">
                  <c:v>-5.1912862064970429E-2</c:v>
                </c:pt>
                <c:pt idx="2631">
                  <c:v>-5.1913196683381631E-2</c:v>
                </c:pt>
                <c:pt idx="2632">
                  <c:v>-5.1913531047523512E-2</c:v>
                </c:pt>
                <c:pt idx="2633">
                  <c:v>-5.1913865157685909E-2</c:v>
                </c:pt>
                <c:pt idx="2634">
                  <c:v>-5.191419901415787E-2</c:v>
                </c:pt>
                <c:pt idx="2635">
                  <c:v>-5.1914532617228441E-2</c:v>
                </c:pt>
                <c:pt idx="2636">
                  <c:v>-5.1914865967185912E-2</c:v>
                </c:pt>
                <c:pt idx="2637">
                  <c:v>-5.1915199064318233E-2</c:v>
                </c:pt>
                <c:pt idx="2638">
                  <c:v>-5.1915531908912592E-2</c:v>
                </c:pt>
                <c:pt idx="2639">
                  <c:v>-5.1915864501256848E-2</c:v>
                </c:pt>
                <c:pt idx="2640">
                  <c:v>-5.1916196841636765E-2</c:v>
                </c:pt>
                <c:pt idx="2641">
                  <c:v>-5.1916528930339663E-2</c:v>
                </c:pt>
                <c:pt idx="2642">
                  <c:v>-5.191686076764989E-2</c:v>
                </c:pt>
                <c:pt idx="2643">
                  <c:v>-5.1917192353854551E-2</c:v>
                </c:pt>
                <c:pt idx="2644">
                  <c:v>-5.1917523689236585E-2</c:v>
                </c:pt>
                <c:pt idx="2645">
                  <c:v>-5.191785477408202E-2</c:v>
                </c:pt>
                <c:pt idx="2646">
                  <c:v>-5.1918185608673915E-2</c:v>
                </c:pt>
                <c:pt idx="2647">
                  <c:v>-5.1918516193296897E-2</c:v>
                </c:pt>
                <c:pt idx="2648">
                  <c:v>-5.1918846528233052E-2</c:v>
                </c:pt>
                <c:pt idx="2649">
                  <c:v>-5.1919176613766257E-2</c:v>
                </c:pt>
                <c:pt idx="2650">
                  <c:v>-5.191950645017776E-2</c:v>
                </c:pt>
                <c:pt idx="2651">
                  <c:v>-5.1919836037750459E-2</c:v>
                </c:pt>
                <c:pt idx="2652">
                  <c:v>-5.1920165376765415E-2</c:v>
                </c:pt>
                <c:pt idx="2653">
                  <c:v>-5.1920494467503471E-2</c:v>
                </c:pt>
                <c:pt idx="2654">
                  <c:v>-5.1920823310245376E-2</c:v>
                </c:pt>
                <c:pt idx="2655">
                  <c:v>-5.1921151905271697E-2</c:v>
                </c:pt>
                <c:pt idx="2656">
                  <c:v>-5.192148025286189E-2</c:v>
                </c:pt>
                <c:pt idx="2657">
                  <c:v>-5.1921808353295552E-2</c:v>
                </c:pt>
                <c:pt idx="2658">
                  <c:v>-5.1922136206851432E-2</c:v>
                </c:pt>
                <c:pt idx="2659">
                  <c:v>-5.1922463813808502E-2</c:v>
                </c:pt>
                <c:pt idx="2660">
                  <c:v>-5.1922791174444115E-2</c:v>
                </c:pt>
                <c:pt idx="2661">
                  <c:v>-5.1923118289036625E-2</c:v>
                </c:pt>
                <c:pt idx="2662">
                  <c:v>-5.1923445157863214E-2</c:v>
                </c:pt>
                <c:pt idx="2663">
                  <c:v>-5.1923771781200299E-2</c:v>
                </c:pt>
                <c:pt idx="2664">
                  <c:v>-5.1924098159324895E-2</c:v>
                </c:pt>
                <c:pt idx="2665">
                  <c:v>-5.1924424292512587E-2</c:v>
                </c:pt>
                <c:pt idx="2666">
                  <c:v>-5.1924750181039668E-2</c:v>
                </c:pt>
                <c:pt idx="2667">
                  <c:v>-5.192507582518046E-2</c:v>
                </c:pt>
                <c:pt idx="2668">
                  <c:v>-5.1925401225210423E-2</c:v>
                </c:pt>
                <c:pt idx="2669">
                  <c:v>-5.1925726381403498E-2</c:v>
                </c:pt>
                <c:pt idx="2670">
                  <c:v>-5.1926051294034319E-2</c:v>
                </c:pt>
                <c:pt idx="2671">
                  <c:v>-5.1926375963375578E-2</c:v>
                </c:pt>
                <c:pt idx="2672">
                  <c:v>-5.1926700389701076E-2</c:v>
                </c:pt>
                <c:pt idx="2673">
                  <c:v>-5.1927024573283243E-2</c:v>
                </c:pt>
                <c:pt idx="2674">
                  <c:v>-5.1927348514394622E-2</c:v>
                </c:pt>
                <c:pt idx="2675">
                  <c:v>-5.1927672213306825E-2</c:v>
                </c:pt>
                <c:pt idx="2676">
                  <c:v>-5.1927995670291917E-2</c:v>
                </c:pt>
                <c:pt idx="2677">
                  <c:v>-5.1928318885620356E-2</c:v>
                </c:pt>
                <c:pt idx="2678">
                  <c:v>-5.1928641859563626E-2</c:v>
                </c:pt>
                <c:pt idx="2679">
                  <c:v>-5.1928964592391054E-2</c:v>
                </c:pt>
                <c:pt idx="2680">
                  <c:v>-5.1929287084373527E-2</c:v>
                </c:pt>
                <c:pt idx="2681">
                  <c:v>-5.1929609335779885E-2</c:v>
                </c:pt>
                <c:pt idx="2682">
                  <c:v>-5.1929931346879885E-2</c:v>
                </c:pt>
                <c:pt idx="2683">
                  <c:v>-5.1930253117941041E-2</c:v>
                </c:pt>
                <c:pt idx="2684">
                  <c:v>-5.1930574649233049E-2</c:v>
                </c:pt>
                <c:pt idx="2685">
                  <c:v>-5.1930895941022515E-2</c:v>
                </c:pt>
                <c:pt idx="2686">
                  <c:v>-5.1931216993578347E-2</c:v>
                </c:pt>
                <c:pt idx="2687">
                  <c:v>-5.1931537807166347E-2</c:v>
                </c:pt>
                <c:pt idx="2688">
                  <c:v>-5.1931858382053983E-2</c:v>
                </c:pt>
                <c:pt idx="2689">
                  <c:v>-5.1932178718507221E-2</c:v>
                </c:pt>
                <c:pt idx="2690">
                  <c:v>-5.19324988167921E-2</c:v>
                </c:pt>
                <c:pt idx="2691">
                  <c:v>-5.1932818677174232E-2</c:v>
                </c:pt>
                <c:pt idx="2692">
                  <c:v>-5.1933138299918531E-2</c:v>
                </c:pt>
                <c:pt idx="2693">
                  <c:v>-5.1933457685289938E-2</c:v>
                </c:pt>
                <c:pt idx="2694">
                  <c:v>-5.1933776833552679E-2</c:v>
                </c:pt>
                <c:pt idx="2695">
                  <c:v>-5.1934095744970481E-2</c:v>
                </c:pt>
                <c:pt idx="2696">
                  <c:v>-5.1934414419807444E-2</c:v>
                </c:pt>
                <c:pt idx="2697">
                  <c:v>-5.1934732858326171E-2</c:v>
                </c:pt>
                <c:pt idx="2698">
                  <c:v>-5.1935051060789772E-2</c:v>
                </c:pt>
                <c:pt idx="2699">
                  <c:v>-5.1935369027460293E-2</c:v>
                </c:pt>
                <c:pt idx="2700">
                  <c:v>-5.1935686758600275E-2</c:v>
                </c:pt>
                <c:pt idx="2701">
                  <c:v>-5.1936004254470883E-2</c:v>
                </c:pt>
                <c:pt idx="2702">
                  <c:v>-5.1936321515333124E-2</c:v>
                </c:pt>
                <c:pt idx="2703">
                  <c:v>-5.1936638541448685E-2</c:v>
                </c:pt>
                <c:pt idx="2704">
                  <c:v>-5.1936955333077045E-2</c:v>
                </c:pt>
                <c:pt idx="2705">
                  <c:v>-5.1937271890479017E-2</c:v>
                </c:pt>
                <c:pt idx="2706">
                  <c:v>-5.1937588213913623E-2</c:v>
                </c:pt>
                <c:pt idx="2707">
                  <c:v>-5.1937904303640814E-2</c:v>
                </c:pt>
                <c:pt idx="2708">
                  <c:v>-5.1938220159918835E-2</c:v>
                </c:pt>
                <c:pt idx="2709">
                  <c:v>-5.1938535783006765E-2</c:v>
                </c:pt>
                <c:pt idx="2710">
                  <c:v>-5.1938851173162527E-2</c:v>
                </c:pt>
                <c:pt idx="2711">
                  <c:v>-5.1939166330643882E-2</c:v>
                </c:pt>
                <c:pt idx="2712">
                  <c:v>-5.1939481255707999E-2</c:v>
                </c:pt>
                <c:pt idx="2713">
                  <c:v>-5.1939795948612318E-2</c:v>
                </c:pt>
                <c:pt idx="2714">
                  <c:v>-5.1940110409613022E-2</c:v>
                </c:pt>
                <c:pt idx="2715">
                  <c:v>-5.1940424638966906E-2</c:v>
                </c:pt>
                <c:pt idx="2716">
                  <c:v>-5.1940738636929405E-2</c:v>
                </c:pt>
                <c:pt idx="2717">
                  <c:v>-5.194105240375612E-2</c:v>
                </c:pt>
                <c:pt idx="2718">
                  <c:v>-5.1941365939701958E-2</c:v>
                </c:pt>
                <c:pt idx="2719">
                  <c:v>-5.1941679245022077E-2</c:v>
                </c:pt>
                <c:pt idx="2720">
                  <c:v>-5.194199231997064E-2</c:v>
                </c:pt>
                <c:pt idx="2721">
                  <c:v>-5.1942305164801854E-2</c:v>
                </c:pt>
                <c:pt idx="2722">
                  <c:v>-5.1942617779768586E-2</c:v>
                </c:pt>
                <c:pt idx="2723">
                  <c:v>-5.1942930165125044E-2</c:v>
                </c:pt>
                <c:pt idx="2724">
                  <c:v>-5.1943242321123358E-2</c:v>
                </c:pt>
                <c:pt idx="2725">
                  <c:v>-5.1943554248016673E-2</c:v>
                </c:pt>
                <c:pt idx="2726">
                  <c:v>-5.1943865946056482E-2</c:v>
                </c:pt>
                <c:pt idx="2727">
                  <c:v>-5.1944177415495188E-2</c:v>
                </c:pt>
                <c:pt idx="2728">
                  <c:v>-5.1944488656583652E-2</c:v>
                </c:pt>
                <c:pt idx="2729">
                  <c:v>-5.1944799669573008E-2</c:v>
                </c:pt>
                <c:pt idx="2730">
                  <c:v>-5.1945110454714338E-2</c:v>
                </c:pt>
                <c:pt idx="2731">
                  <c:v>-5.1945421012257298E-2</c:v>
                </c:pt>
                <c:pt idx="2732">
                  <c:v>-5.1945731342452339E-2</c:v>
                </c:pt>
                <c:pt idx="2733">
                  <c:v>-5.1946041445548922E-2</c:v>
                </c:pt>
                <c:pt idx="2734">
                  <c:v>-5.1946351321795807E-2</c:v>
                </c:pt>
                <c:pt idx="2735">
                  <c:v>-5.1946660971442356E-2</c:v>
                </c:pt>
                <c:pt idx="2736">
                  <c:v>-5.1946970394736725E-2</c:v>
                </c:pt>
                <c:pt idx="2737">
                  <c:v>-5.194727959192743E-2</c:v>
                </c:pt>
                <c:pt idx="2738">
                  <c:v>-5.1947588563261364E-2</c:v>
                </c:pt>
                <c:pt idx="2739">
                  <c:v>-5.1947897308986864E-2</c:v>
                </c:pt>
                <c:pt idx="2740">
                  <c:v>-5.1948205829350523E-2</c:v>
                </c:pt>
                <c:pt idx="2741">
                  <c:v>-5.1948514124598673E-2</c:v>
                </c:pt>
                <c:pt idx="2742">
                  <c:v>-5.1948822194978143E-2</c:v>
                </c:pt>
                <c:pt idx="2743">
                  <c:v>-5.1949130040734565E-2</c:v>
                </c:pt>
                <c:pt idx="2744">
                  <c:v>-5.1949437662113712E-2</c:v>
                </c:pt>
                <c:pt idx="2745">
                  <c:v>-5.1949745059360813E-2</c:v>
                </c:pt>
                <c:pt idx="2746">
                  <c:v>-5.1950052232720305E-2</c:v>
                </c:pt>
                <c:pt idx="2747">
                  <c:v>-5.1950359182437233E-2</c:v>
                </c:pt>
                <c:pt idx="2748">
                  <c:v>-5.1950665908755314E-2</c:v>
                </c:pt>
                <c:pt idx="2749">
                  <c:v>-5.1950972411918782E-2</c:v>
                </c:pt>
                <c:pt idx="2750">
                  <c:v>-5.1951278692170637E-2</c:v>
                </c:pt>
                <c:pt idx="2751">
                  <c:v>-5.1951584749754726E-2</c:v>
                </c:pt>
                <c:pt idx="2752">
                  <c:v>-5.1951890584912813E-2</c:v>
                </c:pt>
                <c:pt idx="2753">
                  <c:v>-5.1952196197887719E-2</c:v>
                </c:pt>
                <c:pt idx="2754">
                  <c:v>-5.1952501588921569E-2</c:v>
                </c:pt>
                <c:pt idx="2755">
                  <c:v>-5.1952806758255837E-2</c:v>
                </c:pt>
                <c:pt idx="2756">
                  <c:v>-5.1953111706132059E-2</c:v>
                </c:pt>
                <c:pt idx="2757">
                  <c:v>-5.1953416432791E-2</c:v>
                </c:pt>
                <c:pt idx="2758">
                  <c:v>-5.195372093847328E-2</c:v>
                </c:pt>
                <c:pt idx="2759">
                  <c:v>-5.1954025223419506E-2</c:v>
                </c:pt>
                <c:pt idx="2760">
                  <c:v>-5.1954329287869402E-2</c:v>
                </c:pt>
                <c:pt idx="2761">
                  <c:v>-5.1954633132062431E-2</c:v>
                </c:pt>
                <c:pt idx="2762">
                  <c:v>-5.195493675623794E-2</c:v>
                </c:pt>
                <c:pt idx="2763">
                  <c:v>-5.1955240160635137E-2</c:v>
                </c:pt>
                <c:pt idx="2764">
                  <c:v>-5.1955543345491829E-2</c:v>
                </c:pt>
                <c:pt idx="2765">
                  <c:v>-5.1955846311046744E-2</c:v>
                </c:pt>
                <c:pt idx="2766">
                  <c:v>-5.1956149057537732E-2</c:v>
                </c:pt>
                <c:pt idx="2767">
                  <c:v>-5.19564515852022E-2</c:v>
                </c:pt>
                <c:pt idx="2768">
                  <c:v>-5.1956753894277202E-2</c:v>
                </c:pt>
                <c:pt idx="2769">
                  <c:v>-5.1957055984999792E-2</c:v>
                </c:pt>
                <c:pt idx="2770">
                  <c:v>-5.1957357857606225E-2</c:v>
                </c:pt>
                <c:pt idx="2771">
                  <c:v>-5.195765951233286E-2</c:v>
                </c:pt>
                <c:pt idx="2772">
                  <c:v>-5.1957960949415398E-2</c:v>
                </c:pt>
                <c:pt idx="2773">
                  <c:v>-5.1958262169089185E-2</c:v>
                </c:pt>
                <c:pt idx="2774">
                  <c:v>-5.1958563171589658E-2</c:v>
                </c:pt>
                <c:pt idx="2775">
                  <c:v>-5.1958863957150971E-2</c:v>
                </c:pt>
                <c:pt idx="2776">
                  <c:v>-5.1959164526008517E-2</c:v>
                </c:pt>
                <c:pt idx="2777">
                  <c:v>-5.1959464878395249E-2</c:v>
                </c:pt>
                <c:pt idx="2778">
                  <c:v>-5.1959765014546286E-2</c:v>
                </c:pt>
                <c:pt idx="2779">
                  <c:v>-5.1960064934693927E-2</c:v>
                </c:pt>
                <c:pt idx="2780">
                  <c:v>-5.1960364639071881E-2</c:v>
                </c:pt>
                <c:pt idx="2781">
                  <c:v>-5.1960664127912497E-2</c:v>
                </c:pt>
                <c:pt idx="2782">
                  <c:v>-5.1960963401448304E-2</c:v>
                </c:pt>
                <c:pt idx="2783">
                  <c:v>-5.1961262459911818E-2</c:v>
                </c:pt>
                <c:pt idx="2784">
                  <c:v>-5.1961561303534062E-2</c:v>
                </c:pt>
                <c:pt idx="2785">
                  <c:v>-5.1961859932547406E-2</c:v>
                </c:pt>
                <c:pt idx="2786">
                  <c:v>-5.1962158347182319E-2</c:v>
                </c:pt>
                <c:pt idx="2787">
                  <c:v>-5.1962456547669136E-2</c:v>
                </c:pt>
                <c:pt idx="2788">
                  <c:v>-5.1962754534239347E-2</c:v>
                </c:pt>
                <c:pt idx="2789">
                  <c:v>-5.1963052307122205E-2</c:v>
                </c:pt>
                <c:pt idx="2790">
                  <c:v>-5.196334986654811E-2</c:v>
                </c:pt>
                <c:pt idx="2791">
                  <c:v>-5.1963647212745885E-2</c:v>
                </c:pt>
                <c:pt idx="2792">
                  <c:v>-5.1963944345945159E-2</c:v>
                </c:pt>
                <c:pt idx="2793">
                  <c:v>-5.1964241266374403E-2</c:v>
                </c:pt>
                <c:pt idx="2794">
                  <c:v>-5.1964537974262287E-2</c:v>
                </c:pt>
                <c:pt idx="2795">
                  <c:v>-5.1964834469837039E-2</c:v>
                </c:pt>
                <c:pt idx="2796">
                  <c:v>-5.1965130753325636E-2</c:v>
                </c:pt>
                <c:pt idx="2797">
                  <c:v>-5.1965426824956799E-2</c:v>
                </c:pt>
                <c:pt idx="2798">
                  <c:v>-5.1965722684956445E-2</c:v>
                </c:pt>
                <c:pt idx="2799">
                  <c:v>-5.1966018333552633E-2</c:v>
                </c:pt>
                <c:pt idx="2800">
                  <c:v>-5.1966313770970947E-2</c:v>
                </c:pt>
                <c:pt idx="2801">
                  <c:v>-5.196660899743797E-2</c:v>
                </c:pt>
                <c:pt idx="2802">
                  <c:v>-5.1966904013179681E-2</c:v>
                </c:pt>
                <c:pt idx="2803">
                  <c:v>-5.1967198818420872E-2</c:v>
                </c:pt>
                <c:pt idx="2804">
                  <c:v>-5.1967493413387703E-2</c:v>
                </c:pt>
                <c:pt idx="2805">
                  <c:v>-5.1967787798304327E-2</c:v>
                </c:pt>
                <c:pt idx="2806">
                  <c:v>-5.1968081973395849E-2</c:v>
                </c:pt>
                <c:pt idx="2807">
                  <c:v>-5.1968375938886105E-2</c:v>
                </c:pt>
                <c:pt idx="2808">
                  <c:v>-5.1968669694999539E-2</c:v>
                </c:pt>
                <c:pt idx="2809">
                  <c:v>-5.1968963241959765E-2</c:v>
                </c:pt>
                <c:pt idx="2810">
                  <c:v>-5.1969256579988944E-2</c:v>
                </c:pt>
                <c:pt idx="2811">
                  <c:v>-5.1912157824439503E-2</c:v>
                </c:pt>
                <c:pt idx="2812">
                  <c:v>-5.1842162974467677E-2</c:v>
                </c:pt>
                <c:pt idx="2813">
                  <c:v>-5.1772217889764743E-2</c:v>
                </c:pt>
                <c:pt idx="2814">
                  <c:v>-5.1702322517274905E-2</c:v>
                </c:pt>
                <c:pt idx="2815">
                  <c:v>-5.1632476804020146E-2</c:v>
                </c:pt>
                <c:pt idx="2816">
                  <c:v>-5.1562680697095402E-2</c:v>
                </c:pt>
                <c:pt idx="2817">
                  <c:v>-5.1492934143672515E-2</c:v>
                </c:pt>
                <c:pt idx="2818">
                  <c:v>-5.1423237090997269E-2</c:v>
                </c:pt>
                <c:pt idx="2819">
                  <c:v>-5.1353589486390294E-2</c:v>
                </c:pt>
                <c:pt idx="2820">
                  <c:v>-5.1283991277247899E-2</c:v>
                </c:pt>
                <c:pt idx="2821">
                  <c:v>-5.1214442411039604E-2</c:v>
                </c:pt>
                <c:pt idx="2822">
                  <c:v>-5.1144942835311069E-2</c:v>
                </c:pt>
                <c:pt idx="2823">
                  <c:v>-5.1075492497680203E-2</c:v>
                </c:pt>
                <c:pt idx="2824">
                  <c:v>-5.1006091345841477E-2</c:v>
                </c:pt>
                <c:pt idx="2825">
                  <c:v>-5.0936739327561466E-2</c:v>
                </c:pt>
                <c:pt idx="2826">
                  <c:v>-5.0867436390681316E-2</c:v>
                </c:pt>
                <c:pt idx="2827">
                  <c:v>-5.079818248311635E-2</c:v>
                </c:pt>
                <c:pt idx="2828">
                  <c:v>-5.0728977552855076E-2</c:v>
                </c:pt>
                <c:pt idx="2829">
                  <c:v>-5.0659821547960053E-2</c:v>
                </c:pt>
                <c:pt idx="2830">
                  <c:v>-5.0590714416566304E-2</c:v>
                </c:pt>
                <c:pt idx="2831">
                  <c:v>-5.0521656106883597E-2</c:v>
                </c:pt>
                <c:pt idx="2832">
                  <c:v>-5.0452646567193705E-2</c:v>
                </c:pt>
                <c:pt idx="2833">
                  <c:v>-5.0383685745851024E-2</c:v>
                </c:pt>
                <c:pt idx="2834">
                  <c:v>-5.0314773591284778E-2</c:v>
                </c:pt>
                <c:pt idx="2835">
                  <c:v>-5.0245910051994712E-2</c:v>
                </c:pt>
                <c:pt idx="2836">
                  <c:v>-5.0177095076555052E-2</c:v>
                </c:pt>
                <c:pt idx="2837">
                  <c:v>-5.0108328613610781E-2</c:v>
                </c:pt>
                <c:pt idx="2838">
                  <c:v>-5.0039610611881218E-2</c:v>
                </c:pt>
                <c:pt idx="2839">
                  <c:v>-4.9970941020155785E-2</c:v>
                </c:pt>
                <c:pt idx="2840">
                  <c:v>-4.9902319787298269E-2</c:v>
                </c:pt>
                <c:pt idx="2841">
                  <c:v>-4.9833746862242942E-2</c:v>
                </c:pt>
                <c:pt idx="2842">
                  <c:v>-4.976522219399563E-2</c:v>
                </c:pt>
                <c:pt idx="2843">
                  <c:v>-4.9696745731635836E-2</c:v>
                </c:pt>
                <c:pt idx="2844">
                  <c:v>-4.9628317424312458E-2</c:v>
                </c:pt>
                <c:pt idx="2845">
                  <c:v>-4.9559937221247713E-2</c:v>
                </c:pt>
                <c:pt idx="2846">
                  <c:v>-4.9491605071733558E-2</c:v>
                </c:pt>
                <c:pt idx="2847">
                  <c:v>-4.9423320925134712E-2</c:v>
                </c:pt>
                <c:pt idx="2848">
                  <c:v>-4.9355084730886005E-2</c:v>
                </c:pt>
                <c:pt idx="2849">
                  <c:v>-4.9286896438493155E-2</c:v>
                </c:pt>
                <c:pt idx="2850">
                  <c:v>-4.9218755997533975E-2</c:v>
                </c:pt>
                <c:pt idx="2851">
                  <c:v>-4.9150663357655479E-2</c:v>
                </c:pt>
                <c:pt idx="2852">
                  <c:v>-4.9082618468576547E-2</c:v>
                </c:pt>
                <c:pt idx="2853">
                  <c:v>-4.901462128008572E-2</c:v>
                </c:pt>
                <c:pt idx="2854">
                  <c:v>-4.8946671742042529E-2</c:v>
                </c:pt>
                <c:pt idx="2855">
                  <c:v>-4.8878769804376353E-2</c:v>
                </c:pt>
                <c:pt idx="2856">
                  <c:v>-4.8810915417086188E-2</c:v>
                </c:pt>
                <c:pt idx="2857">
                  <c:v>-4.8743108530242656E-2</c:v>
                </c:pt>
                <c:pt idx="2858">
                  <c:v>-4.8675349093984327E-2</c:v>
                </c:pt>
                <c:pt idx="2859">
                  <c:v>-4.8607637058521176E-2</c:v>
                </c:pt>
                <c:pt idx="2860">
                  <c:v>-4.8539972374131463E-2</c:v>
                </c:pt>
                <c:pt idx="2861">
                  <c:v>-4.8472354991164313E-2</c:v>
                </c:pt>
                <c:pt idx="2862">
                  <c:v>-4.84047848600365E-2</c:v>
                </c:pt>
                <c:pt idx="2863">
                  <c:v>-4.833726193123622E-2</c:v>
                </c:pt>
                <c:pt idx="2864">
                  <c:v>-4.8269786155319273E-2</c:v>
                </c:pt>
                <c:pt idx="2865">
                  <c:v>-4.8202357482910317E-2</c:v>
                </c:pt>
                <c:pt idx="2866">
                  <c:v>-4.813497586470443E-2</c:v>
                </c:pt>
                <c:pt idx="2867">
                  <c:v>-4.8067641251463844E-2</c:v>
                </c:pt>
                <c:pt idx="2868">
                  <c:v>-4.80003535940208E-2</c:v>
                </c:pt>
                <c:pt idx="2869">
                  <c:v>-4.7933112843274873E-2</c:v>
                </c:pt>
                <c:pt idx="2870">
                  <c:v>-4.7865918950195374E-2</c:v>
                </c:pt>
                <c:pt idx="2871">
                  <c:v>-4.7798771865818622E-2</c:v>
                </c:pt>
                <c:pt idx="2872">
                  <c:v>-4.7731671541249722E-2</c:v>
                </c:pt>
                <c:pt idx="2873">
                  <c:v>-4.7664617927662384E-2</c:v>
                </c:pt>
                <c:pt idx="2874">
                  <c:v>-4.7597610976297139E-2</c:v>
                </c:pt>
                <c:pt idx="2875">
                  <c:v>-4.7530650638463484E-2</c:v>
                </c:pt>
                <c:pt idx="2876">
                  <c:v>-4.7463736865537814E-2</c:v>
                </c:pt>
                <c:pt idx="2877">
                  <c:v>-4.7396869608964748E-2</c:v>
                </c:pt>
                <c:pt idx="2878">
                  <c:v>-4.7330048820255564E-2</c:v>
                </c:pt>
                <c:pt idx="2879">
                  <c:v>-4.7263274450990045E-2</c:v>
                </c:pt>
                <c:pt idx="2880">
                  <c:v>-4.7196546452814396E-2</c:v>
                </c:pt>
                <c:pt idx="2881">
                  <c:v>-4.7129864777441452E-2</c:v>
                </c:pt>
                <c:pt idx="2882">
                  <c:v>-4.7063229376652999E-2</c:v>
                </c:pt>
                <c:pt idx="2883">
                  <c:v>-4.6996640202295284E-2</c:v>
                </c:pt>
                <c:pt idx="2884">
                  <c:v>-4.6930097206283779E-2</c:v>
                </c:pt>
                <c:pt idx="2885">
                  <c:v>-4.6863600340598395E-2</c:v>
                </c:pt>
                <c:pt idx="2886">
                  <c:v>-4.6797149557287421E-2</c:v>
                </c:pt>
                <c:pt idx="2887">
                  <c:v>-4.6730744808464258E-2</c:v>
                </c:pt>
                <c:pt idx="2888">
                  <c:v>-4.6664386046309056E-2</c:v>
                </c:pt>
                <c:pt idx="2889">
                  <c:v>-4.6598073223068665E-2</c:v>
                </c:pt>
                <c:pt idx="2890">
                  <c:v>-4.6531806291054828E-2</c:v>
                </c:pt>
                <c:pt idx="2891">
                  <c:v>-4.6465585202647375E-2</c:v>
                </c:pt>
                <c:pt idx="2892">
                  <c:v>-4.6399409910289395E-2</c:v>
                </c:pt>
                <c:pt idx="2893">
                  <c:v>-4.6333280366492237E-2</c:v>
                </c:pt>
                <c:pt idx="2894">
                  <c:v>-4.6267196523830982E-2</c:v>
                </c:pt>
                <c:pt idx="2895">
                  <c:v>-4.6201158334946847E-2</c:v>
                </c:pt>
                <c:pt idx="2896">
                  <c:v>-4.613516575254694E-2</c:v>
                </c:pt>
                <c:pt idx="2897">
                  <c:v>-4.6069218729402894E-2</c:v>
                </c:pt>
                <c:pt idx="2898">
                  <c:v>-4.600331721835231E-2</c:v>
                </c:pt>
                <c:pt idx="2899">
                  <c:v>-4.5937461172296884E-2</c:v>
                </c:pt>
                <c:pt idx="2900">
                  <c:v>-4.5871650544204549E-2</c:v>
                </c:pt>
                <c:pt idx="2901">
                  <c:v>-4.5805885287106905E-2</c:v>
                </c:pt>
                <c:pt idx="2902">
                  <c:v>-4.5740165354101199E-2</c:v>
                </c:pt>
                <c:pt idx="2903">
                  <c:v>-4.5674490698348877E-2</c:v>
                </c:pt>
                <c:pt idx="2904">
                  <c:v>-4.560886127307532E-2</c:v>
                </c:pt>
                <c:pt idx="2905">
                  <c:v>-4.5543277031571724E-2</c:v>
                </c:pt>
                <c:pt idx="2906">
                  <c:v>-4.5477737927191945E-2</c:v>
                </c:pt>
                <c:pt idx="2907">
                  <c:v>-4.5412243913355667E-2</c:v>
                </c:pt>
                <c:pt idx="2908">
                  <c:v>-4.5346794943544905E-2</c:v>
                </c:pt>
                <c:pt idx="2909">
                  <c:v>-4.5281390971307456E-2</c:v>
                </c:pt>
                <c:pt idx="2910">
                  <c:v>-4.5216031950253581E-2</c:v>
                </c:pt>
                <c:pt idx="2911">
                  <c:v>-4.5150717834057573E-2</c:v>
                </c:pt>
                <c:pt idx="2912">
                  <c:v>-4.5085448576458242E-2</c:v>
                </c:pt>
                <c:pt idx="2913">
                  <c:v>-4.5020224131256663E-2</c:v>
                </c:pt>
                <c:pt idx="2914">
                  <c:v>-4.495504445231828E-2</c:v>
                </c:pt>
                <c:pt idx="2915">
                  <c:v>-4.4889909493570988E-2</c:v>
                </c:pt>
                <c:pt idx="2916">
                  <c:v>-4.4824819209007043E-2</c:v>
                </c:pt>
                <c:pt idx="2917">
                  <c:v>-4.4759773552680619E-2</c:v>
                </c:pt>
                <c:pt idx="2918">
                  <c:v>-4.4694772478709156E-2</c:v>
                </c:pt>
                <c:pt idx="2919">
                  <c:v>-4.4629815941273569E-2</c:v>
                </c:pt>
                <c:pt idx="2920">
                  <c:v>-4.4564903894616953E-2</c:v>
                </c:pt>
                <c:pt idx="2921">
                  <c:v>-4.4500036293045546E-2</c:v>
                </c:pt>
                <c:pt idx="2922">
                  <c:v>-4.4435213090927544E-2</c:v>
                </c:pt>
                <c:pt idx="2923">
                  <c:v>-4.4370434242694184E-2</c:v>
                </c:pt>
                <c:pt idx="2924">
                  <c:v>-4.430569970283825E-2</c:v>
                </c:pt>
                <c:pt idx="2925">
                  <c:v>-4.424100942591605E-2</c:v>
                </c:pt>
                <c:pt idx="2926">
                  <c:v>-4.417636336654452E-2</c:v>
                </c:pt>
                <c:pt idx="2927">
                  <c:v>-4.4111761479403121E-2</c:v>
                </c:pt>
                <c:pt idx="2928">
                  <c:v>-4.4047203719234006E-2</c:v>
                </c:pt>
                <c:pt idx="2929">
                  <c:v>-4.3982690040840461E-2</c:v>
                </c:pt>
                <c:pt idx="2930">
                  <c:v>-4.3918220399087451E-2</c:v>
                </c:pt>
                <c:pt idx="2931">
                  <c:v>-4.3853794748901366E-2</c:v>
                </c:pt>
                <c:pt idx="2932">
                  <c:v>-4.378941304527105E-2</c:v>
                </c:pt>
                <c:pt idx="2933">
                  <c:v>-4.372507524324587E-2</c:v>
                </c:pt>
                <c:pt idx="2934">
                  <c:v>-4.3660781297935949E-2</c:v>
                </c:pt>
                <c:pt idx="2935">
                  <c:v>-4.3596531164514105E-2</c:v>
                </c:pt>
                <c:pt idx="2936">
                  <c:v>-4.3532324798212722E-2</c:v>
                </c:pt>
                <c:pt idx="2937">
                  <c:v>-4.3468162154326855E-2</c:v>
                </c:pt>
                <c:pt idx="2938">
                  <c:v>-4.3404043188210117E-2</c:v>
                </c:pt>
                <c:pt idx="2939">
                  <c:v>-4.3339967855279299E-2</c:v>
                </c:pt>
                <c:pt idx="2940">
                  <c:v>-4.3275936111010341E-2</c:v>
                </c:pt>
                <c:pt idx="2941">
                  <c:v>-4.3211947910939935E-2</c:v>
                </c:pt>
                <c:pt idx="2942">
                  <c:v>-4.3148003210666128E-2</c:v>
                </c:pt>
                <c:pt idx="2943">
                  <c:v>-4.3084101965845632E-2</c:v>
                </c:pt>
                <c:pt idx="2944">
                  <c:v>-4.302024413219719E-2</c:v>
                </c:pt>
                <c:pt idx="2945">
                  <c:v>-4.2956429665498196E-2</c:v>
                </c:pt>
                <c:pt idx="2946">
                  <c:v>-4.2892658521587773E-2</c:v>
                </c:pt>
                <c:pt idx="2947">
                  <c:v>-4.2828930656362826E-2</c:v>
                </c:pt>
                <c:pt idx="2948">
                  <c:v>-4.276524602578205E-2</c:v>
                </c:pt>
                <c:pt idx="2949">
                  <c:v>-4.2701604585863209E-2</c:v>
                </c:pt>
                <c:pt idx="2950">
                  <c:v>-4.2638006292682898E-2</c:v>
                </c:pt>
                <c:pt idx="2951">
                  <c:v>-4.257445110237864E-2</c:v>
                </c:pt>
                <c:pt idx="2952">
                  <c:v>-4.2510938971146113E-2</c:v>
                </c:pt>
                <c:pt idx="2953">
                  <c:v>-4.2447469855241497E-2</c:v>
                </c:pt>
                <c:pt idx="2954">
                  <c:v>-4.238404371097914E-2</c:v>
                </c:pt>
                <c:pt idx="2955">
                  <c:v>-4.2320660494733403E-2</c:v>
                </c:pt>
                <c:pt idx="2956">
                  <c:v>-4.2257320162937088E-2</c:v>
                </c:pt>
                <c:pt idx="2957">
                  <c:v>-4.2194022672081541E-2</c:v>
                </c:pt>
                <c:pt idx="2958">
                  <c:v>-4.2130767978719001E-2</c:v>
                </c:pt>
                <c:pt idx="2959">
                  <c:v>-4.2067556039457409E-2</c:v>
                </c:pt>
                <c:pt idx="2960">
                  <c:v>-4.2004386810965876E-2</c:v>
                </c:pt>
                <c:pt idx="2961">
                  <c:v>-4.1941260249970601E-2</c:v>
                </c:pt>
                <c:pt idx="2962">
                  <c:v>-4.1878176313257374E-2</c:v>
                </c:pt>
                <c:pt idx="2963">
                  <c:v>-4.181513495766858E-2</c:v>
                </c:pt>
                <c:pt idx="2964">
                  <c:v>-4.1752136140106894E-2</c:v>
                </c:pt>
                <c:pt idx="2965">
                  <c:v>-4.1689179817531757E-2</c:v>
                </c:pt>
                <c:pt idx="2966">
                  <c:v>-4.1626265946960658E-2</c:v>
                </c:pt>
                <c:pt idx="2967">
                  <c:v>-4.156339448547032E-2</c:v>
                </c:pt>
                <c:pt idx="2968">
                  <c:v>-4.1500565390193429E-2</c:v>
                </c:pt>
                <c:pt idx="2969">
                  <c:v>-4.14377786183222E-2</c:v>
                </c:pt>
                <c:pt idx="2970">
                  <c:v>-4.1375034127105241E-2</c:v>
                </c:pt>
                <c:pt idx="2971">
                  <c:v>-4.1312331873849875E-2</c:v>
                </c:pt>
                <c:pt idx="2972">
                  <c:v>-4.1249671815919514E-2</c:v>
                </c:pt>
                <c:pt idx="2973">
                  <c:v>-4.118705391073544E-2</c:v>
                </c:pt>
                <c:pt idx="2974">
                  <c:v>-4.1124478115777165E-2</c:v>
                </c:pt>
                <c:pt idx="2975">
                  <c:v>-4.1061944388580005E-2</c:v>
                </c:pt>
                <c:pt idx="2976">
                  <c:v>-4.0999452686737249E-2</c:v>
                </c:pt>
                <c:pt idx="2977">
                  <c:v>-4.0937002967898456E-2</c:v>
                </c:pt>
                <c:pt idx="2978">
                  <c:v>-4.0874595189771268E-2</c:v>
                </c:pt>
                <c:pt idx="2979">
                  <c:v>-4.0812229310118714E-2</c:v>
                </c:pt>
                <c:pt idx="2980">
                  <c:v>-4.0749905286760937E-2</c:v>
                </c:pt>
                <c:pt idx="2981">
                  <c:v>-4.0687623077575452E-2</c:v>
                </c:pt>
                <c:pt idx="2982">
                  <c:v>-4.0625382640494999E-2</c:v>
                </c:pt>
                <c:pt idx="2983">
                  <c:v>-4.056318393351039E-2</c:v>
                </c:pt>
                <c:pt idx="2984">
                  <c:v>-4.0501026914666602E-2</c:v>
                </c:pt>
                <c:pt idx="2985">
                  <c:v>-4.043891154206699E-2</c:v>
                </c:pt>
                <c:pt idx="2986">
                  <c:v>-4.0376837773869169E-2</c:v>
                </c:pt>
                <c:pt idx="2987">
                  <c:v>-4.0314805568288932E-2</c:v>
                </c:pt>
                <c:pt idx="2988">
                  <c:v>-4.0252814883595472E-2</c:v>
                </c:pt>
                <c:pt idx="2989">
                  <c:v>-4.01908656781155E-2</c:v>
                </c:pt>
                <c:pt idx="2990">
                  <c:v>-4.0128957910231453E-2</c:v>
                </c:pt>
                <c:pt idx="2991">
                  <c:v>-4.0067091538380374E-2</c:v>
                </c:pt>
                <c:pt idx="2992">
                  <c:v>-4.0005266521056522E-2</c:v>
                </c:pt>
                <c:pt idx="2993">
                  <c:v>-3.9943482816807471E-2</c:v>
                </c:pt>
                <c:pt idx="2994">
                  <c:v>-3.9881740384238341E-2</c:v>
                </c:pt>
                <c:pt idx="2995">
                  <c:v>-3.9820039182008153E-2</c:v>
                </c:pt>
                <c:pt idx="2996">
                  <c:v>-3.9758379168831327E-2</c:v>
                </c:pt>
                <c:pt idx="2997">
                  <c:v>-3.9696760303477872E-2</c:v>
                </c:pt>
                <c:pt idx="2998">
                  <c:v>-3.9635182544772128E-2</c:v>
                </c:pt>
                <c:pt idx="2999">
                  <c:v>-3.9573645851594424E-2</c:v>
                </c:pt>
                <c:pt idx="3000">
                  <c:v>-3.9512150182878639E-2</c:v>
                </c:pt>
                <c:pt idx="3001">
                  <c:v>-3.9450695497614374E-2</c:v>
                </c:pt>
                <c:pt idx="3002">
                  <c:v>-3.9389281754845289E-2</c:v>
                </c:pt>
                <c:pt idx="3003">
                  <c:v>-3.9327908913669406E-2</c:v>
                </c:pt>
                <c:pt idx="3004">
                  <c:v>-3.9266576933240552E-2</c:v>
                </c:pt>
                <c:pt idx="3005">
                  <c:v>-3.9205285772764817E-2</c:v>
                </c:pt>
                <c:pt idx="3006">
                  <c:v>-3.9144035391504593E-2</c:v>
                </c:pt>
                <c:pt idx="3007">
                  <c:v>-3.908282574877521E-2</c:v>
                </c:pt>
                <c:pt idx="3008">
                  <c:v>-3.9021656803946765E-2</c:v>
                </c:pt>
                <c:pt idx="3009">
                  <c:v>-3.8960528516442515E-2</c:v>
                </c:pt>
                <c:pt idx="3010">
                  <c:v>-3.8899440845740985E-2</c:v>
                </c:pt>
                <c:pt idx="3011">
                  <c:v>-3.8838393751373358E-2</c:v>
                </c:pt>
                <c:pt idx="3012">
                  <c:v>-3.8777387192924777E-2</c:v>
                </c:pt>
                <c:pt idx="3013">
                  <c:v>-3.8716421130034602E-2</c:v>
                </c:pt>
                <c:pt idx="3014">
                  <c:v>-3.8655495522394889E-2</c:v>
                </c:pt>
                <c:pt idx="3015">
                  <c:v>-3.8594610329752053E-2</c:v>
                </c:pt>
                <c:pt idx="3016">
                  <c:v>-3.8533765511905398E-2</c:v>
                </c:pt>
                <c:pt idx="3017">
                  <c:v>-3.8472961028707821E-2</c:v>
                </c:pt>
                <c:pt idx="3018">
                  <c:v>-3.8412196840065048E-2</c:v>
                </c:pt>
                <c:pt idx="3019">
                  <c:v>-3.8351472905935734E-2</c:v>
                </c:pt>
                <c:pt idx="3020">
                  <c:v>-3.8290789186332719E-2</c:v>
                </c:pt>
                <c:pt idx="3021">
                  <c:v>-3.8230145641320441E-2</c:v>
                </c:pt>
                <c:pt idx="3022">
                  <c:v>-3.8169542231017164E-2</c:v>
                </c:pt>
                <c:pt idx="3023">
                  <c:v>-3.8108978915593061E-2</c:v>
                </c:pt>
                <c:pt idx="3024">
                  <c:v>-3.8048455655271943E-2</c:v>
                </c:pt>
                <c:pt idx="3025">
                  <c:v>-3.7987972410329647E-2</c:v>
                </c:pt>
                <c:pt idx="3026">
                  <c:v>-3.7927529141094318E-2</c:v>
                </c:pt>
                <c:pt idx="3027">
                  <c:v>-3.786712580794703E-2</c:v>
                </c:pt>
                <c:pt idx="3028">
                  <c:v>-3.780676237132078E-2</c:v>
                </c:pt>
                <c:pt idx="3029">
                  <c:v>-3.7746438791701788E-2</c:v>
                </c:pt>
                <c:pt idx="3030">
                  <c:v>-3.7686155029626529E-2</c:v>
                </c:pt>
                <c:pt idx="3031">
                  <c:v>-3.7625911045685648E-2</c:v>
                </c:pt>
                <c:pt idx="3032">
                  <c:v>-3.7565706800520168E-2</c:v>
                </c:pt>
                <c:pt idx="3033">
                  <c:v>-3.7505542254824449E-2</c:v>
                </c:pt>
                <c:pt idx="3034">
                  <c:v>-3.7445417369343044E-2</c:v>
                </c:pt>
                <c:pt idx="3035">
                  <c:v>-3.7385332104873492E-2</c:v>
                </c:pt>
                <c:pt idx="3036">
                  <c:v>-3.7325286422264681E-2</c:v>
                </c:pt>
                <c:pt idx="3037">
                  <c:v>-3.7265280282416699E-2</c:v>
                </c:pt>
                <c:pt idx="3038">
                  <c:v>-3.7205313646281879E-2</c:v>
                </c:pt>
                <c:pt idx="3039">
                  <c:v>-3.7145386474862783E-2</c:v>
                </c:pt>
                <c:pt idx="3040">
                  <c:v>-3.7085498729214746E-2</c:v>
                </c:pt>
                <c:pt idx="3041">
                  <c:v>-3.7025650370443162E-2</c:v>
                </c:pt>
                <c:pt idx="3042">
                  <c:v>-3.6965841359704862E-2</c:v>
                </c:pt>
                <c:pt idx="3043">
                  <c:v>-3.6906071658208021E-2</c:v>
                </c:pt>
                <c:pt idx="3044">
                  <c:v>-3.6846341227211123E-2</c:v>
                </c:pt>
                <c:pt idx="3045">
                  <c:v>-3.6786650028024698E-2</c:v>
                </c:pt>
                <c:pt idx="3046">
                  <c:v>-3.6726998022008912E-2</c:v>
                </c:pt>
                <c:pt idx="3047">
                  <c:v>-3.6667385170575641E-2</c:v>
                </c:pt>
                <c:pt idx="3048">
                  <c:v>-3.6607811435186613E-2</c:v>
                </c:pt>
                <c:pt idx="3049">
                  <c:v>-3.6548276777354033E-2</c:v>
                </c:pt>
                <c:pt idx="3050">
                  <c:v>-3.6488781158641917E-2</c:v>
                </c:pt>
                <c:pt idx="3051">
                  <c:v>-3.6429324540662666E-2</c:v>
                </c:pt>
                <c:pt idx="3052">
                  <c:v>-3.6369906885080808E-2</c:v>
                </c:pt>
                <c:pt idx="3053">
                  <c:v>-3.6310528153609661E-2</c:v>
                </c:pt>
                <c:pt idx="3054">
                  <c:v>-3.6251188308014208E-2</c:v>
                </c:pt>
                <c:pt idx="3055">
                  <c:v>-3.6191887310107806E-2</c:v>
                </c:pt>
                <c:pt idx="3056">
                  <c:v>-3.6132625121755101E-2</c:v>
                </c:pt>
                <c:pt idx="3057">
                  <c:v>-3.6073401704870271E-2</c:v>
                </c:pt>
                <c:pt idx="3058">
                  <c:v>-3.6014217021416828E-2</c:v>
                </c:pt>
                <c:pt idx="3059">
                  <c:v>-3.5955071033408788E-2</c:v>
                </c:pt>
                <c:pt idx="3060">
                  <c:v>-3.5895963702908963E-2</c:v>
                </c:pt>
                <c:pt idx="3061">
                  <c:v>-3.5836894992030792E-2</c:v>
                </c:pt>
                <c:pt idx="3062">
                  <c:v>-3.5777864862936243E-2</c:v>
                </c:pt>
                <c:pt idx="3063">
                  <c:v>-3.5718873277837099E-2</c:v>
                </c:pt>
                <c:pt idx="3064">
                  <c:v>-3.5659920198994825E-2</c:v>
                </c:pt>
                <c:pt idx="3065">
                  <c:v>-3.5601005588718829E-2</c:v>
                </c:pt>
                <c:pt idx="3066">
                  <c:v>-3.5542129409369877E-2</c:v>
                </c:pt>
                <c:pt idx="3067">
                  <c:v>-3.5483291623355812E-2</c:v>
                </c:pt>
                <c:pt idx="3068">
                  <c:v>-3.5424492193134649E-2</c:v>
                </c:pt>
                <c:pt idx="3069">
                  <c:v>-3.5365731081212465E-2</c:v>
                </c:pt>
                <c:pt idx="3070">
                  <c:v>-3.5307008250145239E-2</c:v>
                </c:pt>
                <c:pt idx="3071">
                  <c:v>-3.5248323662537051E-2</c:v>
                </c:pt>
                <c:pt idx="3072">
                  <c:v>-3.5189677281040117E-2</c:v>
                </c:pt>
                <c:pt idx="3073">
                  <c:v>-3.5131069068356578E-2</c:v>
                </c:pt>
                <c:pt idx="3074">
                  <c:v>-3.5072498987235891E-2</c:v>
                </c:pt>
                <c:pt idx="3075">
                  <c:v>-3.5013967000477479E-2</c:v>
                </c:pt>
                <c:pt idx="3076">
                  <c:v>-3.4955473070927147E-2</c:v>
                </c:pt>
                <c:pt idx="3077">
                  <c:v>-3.48970171614809E-2</c:v>
                </c:pt>
                <c:pt idx="3078">
                  <c:v>-3.4838599235081438E-2</c:v>
                </c:pt>
                <c:pt idx="3079">
                  <c:v>-3.4780219254721037E-2</c:v>
                </c:pt>
                <c:pt idx="3080">
                  <c:v>-3.4721877183438603E-2</c:v>
                </c:pt>
                <c:pt idx="3081">
                  <c:v>-3.46635729843216E-2</c:v>
                </c:pt>
                <c:pt idx="3082">
                  <c:v>-3.4605306620505968E-2</c:v>
                </c:pt>
                <c:pt idx="3083">
                  <c:v>-3.4547078055174617E-2</c:v>
                </c:pt>
                <c:pt idx="3084">
                  <c:v>-3.4488887251559158E-2</c:v>
                </c:pt>
                <c:pt idx="3085">
                  <c:v>-3.4430734172937287E-2</c:v>
                </c:pt>
                <c:pt idx="3086">
                  <c:v>-3.4372618782636533E-2</c:v>
                </c:pt>
                <c:pt idx="3087">
                  <c:v>-3.4314541044030374E-2</c:v>
                </c:pt>
                <c:pt idx="3088">
                  <c:v>-3.4256500920539411E-2</c:v>
                </c:pt>
                <c:pt idx="3089">
                  <c:v>-3.419849837563306E-2</c:v>
                </c:pt>
                <c:pt idx="3090">
                  <c:v>-3.4140533372826694E-2</c:v>
                </c:pt>
                <c:pt idx="3091">
                  <c:v>-3.408260587568402E-2</c:v>
                </c:pt>
                <c:pt idx="3092">
                  <c:v>-3.402471584781467E-2</c:v>
                </c:pt>
                <c:pt idx="3093">
                  <c:v>-3.3966863252876844E-2</c:v>
                </c:pt>
                <c:pt idx="3094">
                  <c:v>-3.3909048054574113E-2</c:v>
                </c:pt>
                <c:pt idx="3095">
                  <c:v>-3.3851270216657826E-2</c:v>
                </c:pt>
                <c:pt idx="3096">
                  <c:v>-3.3793529702926803E-2</c:v>
                </c:pt>
                <c:pt idx="3097">
                  <c:v>-3.373582647722484E-2</c:v>
                </c:pt>
                <c:pt idx="3098">
                  <c:v>-3.3678160503444209E-2</c:v>
                </c:pt>
                <c:pt idx="3099">
                  <c:v>-3.3620531745522458E-2</c:v>
                </c:pt>
                <c:pt idx="3100">
                  <c:v>-3.3562940167445002E-2</c:v>
                </c:pt>
                <c:pt idx="3101">
                  <c:v>-3.3505385733241723E-2</c:v>
                </c:pt>
                <c:pt idx="3102">
                  <c:v>-3.3447868406991522E-2</c:v>
                </c:pt>
                <c:pt idx="3103">
                  <c:v>-3.3390388152817349E-2</c:v>
                </c:pt>
                <c:pt idx="3104">
                  <c:v>-3.3332944934889232E-2</c:v>
                </c:pt>
                <c:pt idx="3105">
                  <c:v>-3.3275538717423836E-2</c:v>
                </c:pt>
                <c:pt idx="3106">
                  <c:v>-3.3218169464682853E-2</c:v>
                </c:pt>
                <c:pt idx="3107">
                  <c:v>-3.3160837140975147E-2</c:v>
                </c:pt>
                <c:pt idx="3108">
                  <c:v>-3.3103541710654542E-2</c:v>
                </c:pt>
                <c:pt idx="3109">
                  <c:v>-3.3046283138121302E-2</c:v>
                </c:pt>
                <c:pt idx="3110">
                  <c:v>-3.2989061387821206E-2</c:v>
                </c:pt>
                <c:pt idx="3111">
                  <c:v>-3.293187642424536E-2</c:v>
                </c:pt>
                <c:pt idx="3112">
                  <c:v>-3.2874728211932019E-2</c:v>
                </c:pt>
                <c:pt idx="3113">
                  <c:v>-3.2817616715462836E-2</c:v>
                </c:pt>
                <c:pt idx="3114">
                  <c:v>-3.2760541899467123E-2</c:v>
                </c:pt>
                <c:pt idx="3115">
                  <c:v>-3.2703503728617841E-2</c:v>
                </c:pt>
                <c:pt idx="3116">
                  <c:v>-3.2646502167634595E-2</c:v>
                </c:pt>
                <c:pt idx="3117">
                  <c:v>-3.2589537181281339E-2</c:v>
                </c:pt>
                <c:pt idx="3118">
                  <c:v>-3.2532608734367786E-2</c:v>
                </c:pt>
                <c:pt idx="3119">
                  <c:v>-3.2475716791748502E-2</c:v>
                </c:pt>
                <c:pt idx="3120">
                  <c:v>-3.2418861318322834E-2</c:v>
                </c:pt>
                <c:pt idx="3121">
                  <c:v>-3.2362042279036225E-2</c:v>
                </c:pt>
                <c:pt idx="3122">
                  <c:v>-3.2305259638877648E-2</c:v>
                </c:pt>
                <c:pt idx="3123">
                  <c:v>-3.2248513362881925E-2</c:v>
                </c:pt>
                <c:pt idx="3124">
                  <c:v>-3.2191803416128102E-2</c:v>
                </c:pt>
                <c:pt idx="3125">
                  <c:v>-3.2135129763740673E-2</c:v>
                </c:pt>
                <c:pt idx="3126">
                  <c:v>-3.2078492370887536E-2</c:v>
                </c:pt>
                <c:pt idx="3127">
                  <c:v>-3.2021891202781698E-2</c:v>
                </c:pt>
                <c:pt idx="3128">
                  <c:v>-3.1965326224681331E-2</c:v>
                </c:pt>
                <c:pt idx="3129">
                  <c:v>-3.1908797401887963E-2</c:v>
                </c:pt>
                <c:pt idx="3130">
                  <c:v>-3.1852304699748139E-2</c:v>
                </c:pt>
                <c:pt idx="3131">
                  <c:v>-3.1795848083652392E-2</c:v>
                </c:pt>
                <c:pt idx="3132">
                  <c:v>-3.1739427519035815E-2</c:v>
                </c:pt>
                <c:pt idx="3133">
                  <c:v>-3.1683042971377362E-2</c:v>
                </c:pt>
                <c:pt idx="3134">
                  <c:v>-3.1626694406199501E-2</c:v>
                </c:pt>
                <c:pt idx="3135">
                  <c:v>-3.1570381789069873E-2</c:v>
                </c:pt>
                <c:pt idx="3136">
                  <c:v>-3.1514105085598855E-2</c:v>
                </c:pt>
                <c:pt idx="3137">
                  <c:v>-3.1457864261441953E-2</c:v>
                </c:pt>
                <c:pt idx="3138">
                  <c:v>-3.1401659282296705E-2</c:v>
                </c:pt>
                <c:pt idx="3139">
                  <c:v>-3.1345490113906305E-2</c:v>
                </c:pt>
                <c:pt idx="3140">
                  <c:v>-3.1289356722055815E-2</c:v>
                </c:pt>
                <c:pt idx="3141">
                  <c:v>-3.1233259072575546E-2</c:v>
                </c:pt>
                <c:pt idx="3142">
                  <c:v>-3.1177197131338288E-2</c:v>
                </c:pt>
                <c:pt idx="3143">
                  <c:v>-3.1121170864259896E-2</c:v>
                </c:pt>
                <c:pt idx="3144">
                  <c:v>-3.1065180237300788E-2</c:v>
                </c:pt>
                <c:pt idx="3145">
                  <c:v>-3.1009225216463474E-2</c:v>
                </c:pt>
                <c:pt idx="3146">
                  <c:v>-3.0953305767794988E-2</c:v>
                </c:pt>
                <c:pt idx="3147">
                  <c:v>-3.0897421857383759E-2</c:v>
                </c:pt>
                <c:pt idx="3148">
                  <c:v>-3.0841573451363249E-2</c:v>
                </c:pt>
                <c:pt idx="3149">
                  <c:v>-3.0785760515908648E-2</c:v>
                </c:pt>
                <c:pt idx="3150">
                  <c:v>-3.0729983017238092E-2</c:v>
                </c:pt>
                <c:pt idx="3151">
                  <c:v>-3.0674240921613808E-2</c:v>
                </c:pt>
                <c:pt idx="3152">
                  <c:v>-3.0618534195338984E-2</c:v>
                </c:pt>
                <c:pt idx="3153">
                  <c:v>-3.056286280476159E-2</c:v>
                </c:pt>
                <c:pt idx="3154">
                  <c:v>-3.0507226716270715E-2</c:v>
                </c:pt>
                <c:pt idx="3155">
                  <c:v>-3.0451625896298781E-2</c:v>
                </c:pt>
                <c:pt idx="3156">
                  <c:v>-3.0396060311320125E-2</c:v>
                </c:pt>
                <c:pt idx="3157">
                  <c:v>-3.0340529927852751E-2</c:v>
                </c:pt>
                <c:pt idx="3158">
                  <c:v>-3.0285034712456155E-2</c:v>
                </c:pt>
                <c:pt idx="3159">
                  <c:v>-3.022957463173144E-2</c:v>
                </c:pt>
                <c:pt idx="3160">
                  <c:v>-3.0174149652324282E-2</c:v>
                </c:pt>
                <c:pt idx="3161">
                  <c:v>-3.0118759740920084E-2</c:v>
                </c:pt>
                <c:pt idx="3162">
                  <c:v>-3.0063404864248421E-2</c:v>
                </c:pt>
                <c:pt idx="3163">
                  <c:v>-3.0008084989079184E-2</c:v>
                </c:pt>
                <c:pt idx="3164">
                  <c:v>-2.9952800082225752E-2</c:v>
                </c:pt>
                <c:pt idx="3165">
                  <c:v>-2.9897550110542528E-2</c:v>
                </c:pt>
                <c:pt idx="3166">
                  <c:v>-2.9842335040925698E-2</c:v>
                </c:pt>
                <c:pt idx="3167">
                  <c:v>-2.9787154840314547E-2</c:v>
                </c:pt>
                <c:pt idx="3168">
                  <c:v>-2.9732009475688076E-2</c:v>
                </c:pt>
                <c:pt idx="3169">
                  <c:v>-2.9676898914068904E-2</c:v>
                </c:pt>
                <c:pt idx="3170">
                  <c:v>-2.9621823122519878E-2</c:v>
                </c:pt>
                <c:pt idx="3171">
                  <c:v>-2.9566782068146683E-2</c:v>
                </c:pt>
                <c:pt idx="3172">
                  <c:v>-2.9511775718095191E-2</c:v>
                </c:pt>
                <c:pt idx="3173">
                  <c:v>-2.9456804039553072E-2</c:v>
                </c:pt>
                <c:pt idx="3174">
                  <c:v>-2.940186699975007E-2</c:v>
                </c:pt>
                <c:pt idx="3175">
                  <c:v>-2.9346964565956209E-2</c:v>
                </c:pt>
                <c:pt idx="3176">
                  <c:v>-2.9292096705483561E-2</c:v>
                </c:pt>
                <c:pt idx="3177">
                  <c:v>-2.9237263385684435E-2</c:v>
                </c:pt>
                <c:pt idx="3178">
                  <c:v>-2.9182464573953425E-2</c:v>
                </c:pt>
                <c:pt idx="3179">
                  <c:v>-2.9127700237725415E-2</c:v>
                </c:pt>
                <c:pt idx="3180">
                  <c:v>-2.9072970344475892E-2</c:v>
                </c:pt>
                <c:pt idx="3181">
                  <c:v>-2.9018274861721968E-2</c:v>
                </c:pt>
                <c:pt idx="3182">
                  <c:v>-2.8963613757021223E-2</c:v>
                </c:pt>
                <c:pt idx="3183">
                  <c:v>-2.8908986997972647E-2</c:v>
                </c:pt>
                <c:pt idx="3184">
                  <c:v>-2.885439455221438E-2</c:v>
                </c:pt>
                <c:pt idx="3185">
                  <c:v>-2.8799836387427131E-2</c:v>
                </c:pt>
                <c:pt idx="3186">
                  <c:v>-2.8745312471330532E-2</c:v>
                </c:pt>
                <c:pt idx="3187">
                  <c:v>-2.8690822771686376E-2</c:v>
                </c:pt>
                <c:pt idx="3188">
                  <c:v>-2.8636367256295082E-2</c:v>
                </c:pt>
                <c:pt idx="3189">
                  <c:v>-2.8581945892998731E-2</c:v>
                </c:pt>
                <c:pt idx="3190">
                  <c:v>-2.8527558649679374E-2</c:v>
                </c:pt>
                <c:pt idx="3191">
                  <c:v>-2.8473205494259215E-2</c:v>
                </c:pt>
                <c:pt idx="3192">
                  <c:v>-2.84188863947013E-2</c:v>
                </c:pt>
                <c:pt idx="3193">
                  <c:v>-2.8364601319007272E-2</c:v>
                </c:pt>
                <c:pt idx="3194">
                  <c:v>-2.8310350235220737E-2</c:v>
                </c:pt>
                <c:pt idx="3195">
                  <c:v>-2.8256133111424057E-2</c:v>
                </c:pt>
                <c:pt idx="3196">
                  <c:v>-2.8201949915739707E-2</c:v>
                </c:pt>
                <c:pt idx="3197">
                  <c:v>-2.8147800616330598E-2</c:v>
                </c:pt>
                <c:pt idx="3198">
                  <c:v>-2.8093685181398556E-2</c:v>
                </c:pt>
                <c:pt idx="3199">
                  <c:v>-2.8039603579186344E-2</c:v>
                </c:pt>
                <c:pt idx="3200">
                  <c:v>-2.7985555777975422E-2</c:v>
                </c:pt>
                <c:pt idx="3201">
                  <c:v>-2.7931541746087529E-2</c:v>
                </c:pt>
                <c:pt idx="3202">
                  <c:v>-2.7877561451883148E-2</c:v>
                </c:pt>
                <c:pt idx="3203">
                  <c:v>-2.7823614863763554E-2</c:v>
                </c:pt>
                <c:pt idx="3204">
                  <c:v>-2.7769701950168559E-2</c:v>
                </c:pt>
                <c:pt idx="3205">
                  <c:v>-2.7715822679576826E-2</c:v>
                </c:pt>
                <c:pt idx="3206">
                  <c:v>-2.7661977020507968E-2</c:v>
                </c:pt>
                <c:pt idx="3207">
                  <c:v>-2.7608164941519242E-2</c:v>
                </c:pt>
                <c:pt idx="3208">
                  <c:v>-2.755438641120864E-2</c:v>
                </c:pt>
                <c:pt idx="3209">
                  <c:v>-2.7500641398211768E-2</c:v>
                </c:pt>
                <c:pt idx="3210">
                  <c:v>-2.7446929871204298E-2</c:v>
                </c:pt>
                <c:pt idx="3211">
                  <c:v>-2.7393251798900849E-2</c:v>
                </c:pt>
                <c:pt idx="3212">
                  <c:v>-2.7339607150054443E-2</c:v>
                </c:pt>
                <c:pt idx="3213">
                  <c:v>-2.7285995893457732E-2</c:v>
                </c:pt>
                <c:pt idx="3214">
                  <c:v>-2.7232417997941304E-2</c:v>
                </c:pt>
                <c:pt idx="3215">
                  <c:v>-2.7178873432375791E-2</c:v>
                </c:pt>
                <c:pt idx="3216">
                  <c:v>-2.712536216566919E-2</c:v>
                </c:pt>
                <c:pt idx="3217">
                  <c:v>-2.7071884166769332E-2</c:v>
                </c:pt>
                <c:pt idx="3218">
                  <c:v>-2.701843940466192E-2</c:v>
                </c:pt>
                <c:pt idx="3219">
                  <c:v>-2.6965027848370744E-2</c:v>
                </c:pt>
                <c:pt idx="3220">
                  <c:v>-2.6911649466959706E-2</c:v>
                </c:pt>
                <c:pt idx="3221">
                  <c:v>-2.6858304229529492E-2</c:v>
                </c:pt>
                <c:pt idx="3222">
                  <c:v>-2.6804992105220148E-2</c:v>
                </c:pt>
                <c:pt idx="3223">
                  <c:v>-2.6751713063209115E-2</c:v>
                </c:pt>
                <c:pt idx="3224">
                  <c:v>-2.6698467072713335E-2</c:v>
                </c:pt>
                <c:pt idx="3225">
                  <c:v>-2.6645254102986769E-2</c:v>
                </c:pt>
                <c:pt idx="3226">
                  <c:v>-2.6592074123321936E-2</c:v>
                </c:pt>
                <c:pt idx="3227">
                  <c:v>-2.6538927103049791E-2</c:v>
                </c:pt>
                <c:pt idx="3228">
                  <c:v>-2.6485813011538208E-2</c:v>
                </c:pt>
                <c:pt idx="3229">
                  <c:v>-2.6432731818194628E-2</c:v>
                </c:pt>
                <c:pt idx="3230">
                  <c:v>-2.6379683492462575E-2</c:v>
                </c:pt>
                <c:pt idx="3231">
                  <c:v>-2.6326668003825111E-2</c:v>
                </c:pt>
                <c:pt idx="3232">
                  <c:v>-2.6273685321801545E-2</c:v>
                </c:pt>
                <c:pt idx="3233">
                  <c:v>-2.6220735415950512E-2</c:v>
                </c:pt>
                <c:pt idx="3234">
                  <c:v>-2.6167818255866674E-2</c:v>
                </c:pt>
                <c:pt idx="3235">
                  <c:v>-2.611493381118293E-2</c:v>
                </c:pt>
                <c:pt idx="3236">
                  <c:v>-2.6062082051570241E-2</c:v>
                </c:pt>
                <c:pt idx="3237">
                  <c:v>-2.6009262946736344E-2</c:v>
                </c:pt>
                <c:pt idx="3238">
                  <c:v>-2.5956476466427011E-2</c:v>
                </c:pt>
                <c:pt idx="3239">
                  <c:v>-2.5903722580424123E-2</c:v>
                </c:pt>
                <c:pt idx="3240">
                  <c:v>-2.5851001258548938E-2</c:v>
                </c:pt>
                <c:pt idx="3241">
                  <c:v>-2.5798312470658249E-2</c:v>
                </c:pt>
                <c:pt idx="3242">
                  <c:v>-2.5745656186646398E-2</c:v>
                </c:pt>
                <c:pt idx="3243">
                  <c:v>-2.5693032376445404E-2</c:v>
                </c:pt>
                <c:pt idx="3244">
                  <c:v>-2.5640441010023551E-2</c:v>
                </c:pt>
                <c:pt idx="3245">
                  <c:v>-2.5587882057387126E-2</c:v>
                </c:pt>
                <c:pt idx="3246">
                  <c:v>-2.5535355488578302E-2</c:v>
                </c:pt>
                <c:pt idx="3247">
                  <c:v>-2.548286127367733E-2</c:v>
                </c:pt>
                <c:pt idx="3248">
                  <c:v>-2.543039938279968E-2</c:v>
                </c:pt>
                <c:pt idx="3249">
                  <c:v>-2.5377969786099779E-2</c:v>
                </c:pt>
                <c:pt idx="3250">
                  <c:v>-2.5325572453767257E-2</c:v>
                </c:pt>
                <c:pt idx="3251">
                  <c:v>-2.5273207356028067E-2</c:v>
                </c:pt>
                <c:pt idx="3252">
                  <c:v>-2.5220874463146394E-2</c:v>
                </c:pt>
                <c:pt idx="3253">
                  <c:v>-2.5168573745421464E-2</c:v>
                </c:pt>
                <c:pt idx="3254">
                  <c:v>-2.511630517319036E-2</c:v>
                </c:pt>
                <c:pt idx="3255">
                  <c:v>-2.506406871682482E-2</c:v>
                </c:pt>
                <c:pt idx="3256">
                  <c:v>-2.5011864346735229E-2</c:v>
                </c:pt>
                <c:pt idx="3257">
                  <c:v>-2.4959692033366423E-2</c:v>
                </c:pt>
                <c:pt idx="3258">
                  <c:v>-2.4907551747200243E-2</c:v>
                </c:pt>
                <c:pt idx="3259">
                  <c:v>-2.4855443458755205E-2</c:v>
                </c:pt>
                <c:pt idx="3260">
                  <c:v>-2.4803367138584932E-2</c:v>
                </c:pt>
                <c:pt idx="3261">
                  <c:v>-2.4751322757280494E-2</c:v>
                </c:pt>
                <c:pt idx="3262">
                  <c:v>-2.4699310285467881E-2</c:v>
                </c:pt>
                <c:pt idx="3263">
                  <c:v>-2.46473296938097E-2</c:v>
                </c:pt>
                <c:pt idx="3264">
                  <c:v>-2.4595380953004252E-2</c:v>
                </c:pt>
                <c:pt idx="3265">
                  <c:v>-2.4543464033785461E-2</c:v>
                </c:pt>
                <c:pt idx="3266">
                  <c:v>-2.4491578906924084E-2</c:v>
                </c:pt>
                <c:pt idx="3267">
                  <c:v>-2.4439725543225592E-2</c:v>
                </c:pt>
                <c:pt idx="3268">
                  <c:v>-2.4387903913532079E-2</c:v>
                </c:pt>
                <c:pt idx="3269">
                  <c:v>-2.4336113988720251E-2</c:v>
                </c:pt>
                <c:pt idx="3270">
                  <c:v>-2.4284355739703768E-2</c:v>
                </c:pt>
                <c:pt idx="3271">
                  <c:v>-2.4232629137430708E-2</c:v>
                </c:pt>
                <c:pt idx="3272">
                  <c:v>-2.4180934152885292E-2</c:v>
                </c:pt>
                <c:pt idx="3273">
                  <c:v>-2.4129270757086922E-2</c:v>
                </c:pt>
                <c:pt idx="3274">
                  <c:v>-2.4077638921090241E-2</c:v>
                </c:pt>
                <c:pt idx="3275">
                  <c:v>-2.4026038615986036E-2</c:v>
                </c:pt>
                <c:pt idx="3276">
                  <c:v>-2.3974469812899333E-2</c:v>
                </c:pt>
                <c:pt idx="3277">
                  <c:v>-2.392293248299129E-2</c:v>
                </c:pt>
                <c:pt idx="3278">
                  <c:v>-2.3871426597457633E-2</c:v>
                </c:pt>
                <c:pt idx="3279">
                  <c:v>-2.38199521275302E-2</c:v>
                </c:pt>
                <c:pt idx="3280">
                  <c:v>-2.3768509044474497E-2</c:v>
                </c:pt>
                <c:pt idx="3281">
                  <c:v>-2.3717097319591679E-2</c:v>
                </c:pt>
                <c:pt idx="3282">
                  <c:v>-2.36657169242185E-2</c:v>
                </c:pt>
                <c:pt idx="3283">
                  <c:v>-2.3614367829725754E-2</c:v>
                </c:pt>
                <c:pt idx="3284">
                  <c:v>-2.3563050007519456E-2</c:v>
                </c:pt>
                <c:pt idx="3285">
                  <c:v>-2.351176342904044E-2</c:v>
                </c:pt>
                <c:pt idx="3286">
                  <c:v>-2.3460508065764569E-2</c:v>
                </c:pt>
                <c:pt idx="3287">
                  <c:v>-2.3409283889202156E-2</c:v>
                </c:pt>
                <c:pt idx="3288">
                  <c:v>-2.335809087089755E-2</c:v>
                </c:pt>
                <c:pt idx="3289">
                  <c:v>-2.3306928982431127E-2</c:v>
                </c:pt>
                <c:pt idx="3290">
                  <c:v>-2.3255798195416389E-2</c:v>
                </c:pt>
                <c:pt idx="3291">
                  <c:v>-2.3204698481502504E-2</c:v>
                </c:pt>
                <c:pt idx="3292">
                  <c:v>-2.3153629812372199E-2</c:v>
                </c:pt>
                <c:pt idx="3293">
                  <c:v>-2.3102592159743123E-2</c:v>
                </c:pt>
                <c:pt idx="3294">
                  <c:v>-2.3051585495366567E-2</c:v>
                </c:pt>
                <c:pt idx="3295">
                  <c:v>-2.3000609791029438E-2</c:v>
                </c:pt>
                <c:pt idx="3296">
                  <c:v>-2.2949665018551915E-2</c:v>
                </c:pt>
                <c:pt idx="3297">
                  <c:v>-2.289875114978792E-2</c:v>
                </c:pt>
                <c:pt idx="3298">
                  <c:v>-2.2847868156626924E-2</c:v>
                </c:pt>
                <c:pt idx="3299">
                  <c:v>-2.2797016010991072E-2</c:v>
                </c:pt>
                <c:pt idx="3300">
                  <c:v>-2.2746194684837864E-2</c:v>
                </c:pt>
                <c:pt idx="3301">
                  <c:v>-2.2695404150157195E-2</c:v>
                </c:pt>
                <c:pt idx="3302">
                  <c:v>-2.2644644378974475E-2</c:v>
                </c:pt>
                <c:pt idx="3303">
                  <c:v>-2.2593915343347943E-2</c:v>
                </c:pt>
                <c:pt idx="3304">
                  <c:v>-2.2543217015369918E-2</c:v>
                </c:pt>
                <c:pt idx="3305">
                  <c:v>-2.2492549367167117E-2</c:v>
                </c:pt>
                <c:pt idx="3306">
                  <c:v>-2.2441912370898487E-2</c:v>
                </c:pt>
                <c:pt idx="3307">
                  <c:v>-2.239130599875876E-2</c:v>
                </c:pt>
                <c:pt idx="3308">
                  <c:v>-2.2340730222974531E-2</c:v>
                </c:pt>
                <c:pt idx="3309">
                  <c:v>-2.2290185015806763E-2</c:v>
                </c:pt>
                <c:pt idx="3310">
                  <c:v>-2.2239670349549403E-2</c:v>
                </c:pt>
                <c:pt idx="3311">
                  <c:v>-2.218918619653076E-2</c:v>
                </c:pt>
                <c:pt idx="3312">
                  <c:v>-2.2138732529111943E-2</c:v>
                </c:pt>
                <c:pt idx="3313">
                  <c:v>-2.2088309319686639E-2</c:v>
                </c:pt>
                <c:pt idx="3314">
                  <c:v>-2.2037916540684051E-2</c:v>
                </c:pt>
                <c:pt idx="3315">
                  <c:v>-2.1987554164564108E-2</c:v>
                </c:pt>
                <c:pt idx="3316">
                  <c:v>-2.193722216382233E-2</c:v>
                </c:pt>
                <c:pt idx="3317">
                  <c:v>-2.1886920510985643E-2</c:v>
                </c:pt>
                <c:pt idx="3318">
                  <c:v>-2.1836649178614886E-2</c:v>
                </c:pt>
                <c:pt idx="3319">
                  <c:v>-2.1786408139303711E-2</c:v>
                </c:pt>
                <c:pt idx="3320">
                  <c:v>-2.1736197365678604E-2</c:v>
                </c:pt>
                <c:pt idx="3321">
                  <c:v>-2.1686016830399994E-2</c:v>
                </c:pt>
                <c:pt idx="3322">
                  <c:v>-2.1635866506159552E-2</c:v>
                </c:pt>
                <c:pt idx="3323">
                  <c:v>-2.158574636568359E-2</c:v>
                </c:pt>
                <c:pt idx="3324">
                  <c:v>-2.1535656381729825E-2</c:v>
                </c:pt>
                <c:pt idx="3325">
                  <c:v>-2.1485596527090239E-2</c:v>
                </c:pt>
                <c:pt idx="3326">
                  <c:v>-2.1435566774588057E-2</c:v>
                </c:pt>
                <c:pt idx="3327">
                  <c:v>-2.1385567097079599E-2</c:v>
                </c:pt>
                <c:pt idx="3328">
                  <c:v>-2.1335597467454521E-2</c:v>
                </c:pt>
                <c:pt idx="3329">
                  <c:v>-2.1285657858634177E-2</c:v>
                </c:pt>
                <c:pt idx="3330">
                  <c:v>-2.1235748243572973E-2</c:v>
                </c:pt>
                <c:pt idx="3331">
                  <c:v>-2.1185868595257177E-2</c:v>
                </c:pt>
                <c:pt idx="3332">
                  <c:v>-2.1136018886706541E-2</c:v>
                </c:pt>
                <c:pt idx="3333">
                  <c:v>-2.1086199090972139E-2</c:v>
                </c:pt>
                <c:pt idx="3334">
                  <c:v>-2.103640918113835E-2</c:v>
                </c:pt>
                <c:pt idx="3335">
                  <c:v>-2.0986649130320688E-2</c:v>
                </c:pt>
                <c:pt idx="3336">
                  <c:v>-2.0936918911667698E-2</c:v>
                </c:pt>
                <c:pt idx="3337">
                  <c:v>-2.088721849836046E-2</c:v>
                </c:pt>
                <c:pt idx="3338">
                  <c:v>-2.0837547863610785E-2</c:v>
                </c:pt>
                <c:pt idx="3339">
                  <c:v>-2.0787906980664159E-2</c:v>
                </c:pt>
                <c:pt idx="3340">
                  <c:v>-2.0738295822796789E-2</c:v>
                </c:pt>
                <c:pt idx="3341">
                  <c:v>-2.0688714363318199E-2</c:v>
                </c:pt>
                <c:pt idx="3342">
                  <c:v>-2.06391625755688E-2</c:v>
                </c:pt>
                <c:pt idx="3343">
                  <c:v>-2.0589640432920994E-2</c:v>
                </c:pt>
                <c:pt idx="3344">
                  <c:v>-2.054014790877964E-2</c:v>
                </c:pt>
                <c:pt idx="3345">
                  <c:v>-2.0490684976580888E-2</c:v>
                </c:pt>
                <c:pt idx="3346">
                  <c:v>-2.0441251609793328E-2</c:v>
                </c:pt>
                <c:pt idx="3347">
                  <c:v>-2.0391847781915873E-2</c:v>
                </c:pt>
                <c:pt idx="3348">
                  <c:v>-2.0342473466480659E-2</c:v>
                </c:pt>
                <c:pt idx="3349">
                  <c:v>-2.0293128637050482E-2</c:v>
                </c:pt>
                <c:pt idx="3350">
                  <c:v>-2.0243813267219794E-2</c:v>
                </c:pt>
                <c:pt idx="3351">
                  <c:v>-2.0194527330615081E-2</c:v>
                </c:pt>
                <c:pt idx="3352">
                  <c:v>-2.0145270800893348E-2</c:v>
                </c:pt>
                <c:pt idx="3353">
                  <c:v>-2.009604365174442E-2</c:v>
                </c:pt>
                <c:pt idx="3354">
                  <c:v>-2.0046845856888276E-2</c:v>
                </c:pt>
                <c:pt idx="3355">
                  <c:v>-1.9997677390076931E-2</c:v>
                </c:pt>
                <c:pt idx="3356">
                  <c:v>-1.9948538225092981E-2</c:v>
                </c:pt>
                <c:pt idx="3357">
                  <c:v>-1.9899428335751229E-2</c:v>
                </c:pt>
                <c:pt idx="3358">
                  <c:v>-1.9850347695897046E-2</c:v>
                </c:pt>
                <c:pt idx="3359">
                  <c:v>-1.9801296279406352E-2</c:v>
                </c:pt>
                <c:pt idx="3360">
                  <c:v>-1.9752274060187727E-2</c:v>
                </c:pt>
                <c:pt idx="3361">
                  <c:v>-1.970328101217915E-2</c:v>
                </c:pt>
                <c:pt idx="3362">
                  <c:v>-1.9654317109351352E-2</c:v>
                </c:pt>
                <c:pt idx="3363">
                  <c:v>-1.9605382325704277E-2</c:v>
                </c:pt>
                <c:pt idx="3364">
                  <c:v>-1.9556476635269833E-2</c:v>
                </c:pt>
                <c:pt idx="3365">
                  <c:v>-1.9507600012110712E-2</c:v>
                </c:pt>
                <c:pt idx="3366">
                  <c:v>-1.9458752430319814E-2</c:v>
                </c:pt>
                <c:pt idx="3367">
                  <c:v>-1.9409933864021948E-2</c:v>
                </c:pt>
                <c:pt idx="3368">
                  <c:v>-1.9361144287371009E-2</c:v>
                </c:pt>
                <c:pt idx="3369">
                  <c:v>-1.9312383674553395E-2</c:v>
                </c:pt>
                <c:pt idx="3370">
                  <c:v>-1.9263651999784581E-2</c:v>
                </c:pt>
                <c:pt idx="3371">
                  <c:v>-1.9214949237312033E-2</c:v>
                </c:pt>
                <c:pt idx="3372">
                  <c:v>-1.9166275361412806E-2</c:v>
                </c:pt>
                <c:pt idx="3373">
                  <c:v>-1.9117630346394115E-2</c:v>
                </c:pt>
                <c:pt idx="3374">
                  <c:v>-1.9069014166595188E-2</c:v>
                </c:pt>
                <c:pt idx="3375">
                  <c:v>-1.9020426796384209E-2</c:v>
                </c:pt>
                <c:pt idx="3376">
                  <c:v>-1.8971868210160402E-2</c:v>
                </c:pt>
                <c:pt idx="3377">
                  <c:v>-1.8923338382352734E-2</c:v>
                </c:pt>
                <c:pt idx="3378">
                  <c:v>-1.8874837287421554E-2</c:v>
                </c:pt>
                <c:pt idx="3379">
                  <c:v>-1.8826364899856243E-2</c:v>
                </c:pt>
                <c:pt idx="3380">
                  <c:v>-1.8777921194177066E-2</c:v>
                </c:pt>
                <c:pt idx="3381">
                  <c:v>-1.8729506144934516E-2</c:v>
                </c:pt>
                <c:pt idx="3382">
                  <c:v>-1.8681119726708238E-2</c:v>
                </c:pt>
                <c:pt idx="3383">
                  <c:v>-1.863276191410948E-2</c:v>
                </c:pt>
                <c:pt idx="3384">
                  <c:v>-1.8584432681777875E-2</c:v>
                </c:pt>
                <c:pt idx="3385">
                  <c:v>-1.8536132004384386E-2</c:v>
                </c:pt>
                <c:pt idx="3386">
                  <c:v>-1.8487859856628708E-2</c:v>
                </c:pt>
                <c:pt idx="3387">
                  <c:v>-1.8439616213241868E-2</c:v>
                </c:pt>
                <c:pt idx="3388">
                  <c:v>-1.8391401048983187E-2</c:v>
                </c:pt>
                <c:pt idx="3389">
                  <c:v>-1.8343214338642281E-2</c:v>
                </c:pt>
                <c:pt idx="3390">
                  <c:v>-1.8295056057039301E-2</c:v>
                </c:pt>
                <c:pt idx="3391">
                  <c:v>-1.8246926179022967E-2</c:v>
                </c:pt>
                <c:pt idx="3392">
                  <c:v>-1.8198824679472876E-2</c:v>
                </c:pt>
                <c:pt idx="3393">
                  <c:v>-1.8150751533296771E-2</c:v>
                </c:pt>
                <c:pt idx="3394">
                  <c:v>-1.8102706715433344E-2</c:v>
                </c:pt>
                <c:pt idx="3395">
                  <c:v>-1.8054690200849609E-2</c:v>
                </c:pt>
                <c:pt idx="3396">
                  <c:v>-1.8006701964543532E-2</c:v>
                </c:pt>
                <c:pt idx="3397">
                  <c:v>-1.7958741981540963E-2</c:v>
                </c:pt>
                <c:pt idx="3398">
                  <c:v>-1.791081022689751E-2</c:v>
                </c:pt>
                <c:pt idx="3399">
                  <c:v>-1.7862906675699574E-2</c:v>
                </c:pt>
                <c:pt idx="3400">
                  <c:v>-1.7815031303060908E-2</c:v>
                </c:pt>
                <c:pt idx="3401">
                  <c:v>-1.7767184084125906E-2</c:v>
                </c:pt>
                <c:pt idx="3402">
                  <c:v>-1.7719364994066979E-2</c:v>
                </c:pt>
                <c:pt idx="3403">
                  <c:v>-1.7671574008087099E-2</c:v>
                </c:pt>
                <c:pt idx="3404">
                  <c:v>-1.7623811101417686E-2</c:v>
                </c:pt>
                <c:pt idx="3405">
                  <c:v>-1.7576076249318489E-2</c:v>
                </c:pt>
                <c:pt idx="3406">
                  <c:v>-1.7528369427079943E-2</c:v>
                </c:pt>
                <c:pt idx="3407">
                  <c:v>-1.7480690610019941E-2</c:v>
                </c:pt>
                <c:pt idx="3408">
                  <c:v>-1.743303977348681E-2</c:v>
                </c:pt>
                <c:pt idx="3409">
                  <c:v>-1.7385416892856179E-2</c:v>
                </c:pt>
                <c:pt idx="3410">
                  <c:v>-1.7337821943534261E-2</c:v>
                </c:pt>
                <c:pt idx="3411">
                  <c:v>-1.7290254900954663E-2</c:v>
                </c:pt>
                <c:pt idx="3412">
                  <c:v>-1.7242715740580651E-2</c:v>
                </c:pt>
                <c:pt idx="3413">
                  <c:v>-1.7195204437903729E-2</c:v>
                </c:pt>
                <c:pt idx="3414">
                  <c:v>-1.7147720968444372E-2</c:v>
                </c:pt>
                <c:pt idx="3415">
                  <c:v>-1.710026530775224E-2</c:v>
                </c:pt>
                <c:pt idx="3416">
                  <c:v>-1.7052837431404438E-2</c:v>
                </c:pt>
                <c:pt idx="3417">
                  <c:v>-1.7005437315008184E-2</c:v>
                </c:pt>
                <c:pt idx="3418">
                  <c:v>-1.6958064934197291E-2</c:v>
                </c:pt>
                <c:pt idx="3419">
                  <c:v>-1.6910720264636282E-2</c:v>
                </c:pt>
                <c:pt idx="3420">
                  <c:v>-1.6863403282016371E-2</c:v>
                </c:pt>
                <c:pt idx="3421">
                  <c:v>-1.6816113962058114E-2</c:v>
                </c:pt>
                <c:pt idx="3422">
                  <c:v>-1.6768852280509949E-2</c:v>
                </c:pt>
                <c:pt idx="3423">
                  <c:v>-1.6721618213148905E-2</c:v>
                </c:pt>
                <c:pt idx="3424">
                  <c:v>-1.6674411735780822E-2</c:v>
                </c:pt>
                <c:pt idx="3425">
                  <c:v>-1.6627232824238766E-2</c:v>
                </c:pt>
                <c:pt idx="3426">
                  <c:v>-1.6580081454384877E-2</c:v>
                </c:pt>
                <c:pt idx="3427">
                  <c:v>-1.6532957602108794E-2</c:v>
                </c:pt>
                <c:pt idx="3428">
                  <c:v>-1.6485861243328785E-2</c:v>
                </c:pt>
                <c:pt idx="3429">
                  <c:v>-1.6438792353991306E-2</c:v>
                </c:pt>
                <c:pt idx="3430">
                  <c:v>-1.6391750910070096E-2</c:v>
                </c:pt>
                <c:pt idx="3431">
                  <c:v>-1.6344736887567754E-2</c:v>
                </c:pt>
                <c:pt idx="3432">
                  <c:v>-1.6297750262514083E-2</c:v>
                </c:pt>
                <c:pt idx="3433">
                  <c:v>-1.6250791010968171E-2</c:v>
                </c:pt>
                <c:pt idx="3434">
                  <c:v>-1.6203859109015305E-2</c:v>
                </c:pt>
                <c:pt idx="3435">
                  <c:v>-1.6156954532769205E-2</c:v>
                </c:pt>
                <c:pt idx="3436">
                  <c:v>-1.6110077258372248E-2</c:v>
                </c:pt>
                <c:pt idx="3437">
                  <c:v>-1.6063227261993388E-2</c:v>
                </c:pt>
                <c:pt idx="3438">
                  <c:v>-1.601640451983008E-2</c:v>
                </c:pt>
                <c:pt idx="3439">
                  <c:v>-1.5969609008107025E-2</c:v>
                </c:pt>
                <c:pt idx="3440">
                  <c:v>-1.5922840703076913E-2</c:v>
                </c:pt>
                <c:pt idx="3441">
                  <c:v>-1.5876099581019626E-2</c:v>
                </c:pt>
                <c:pt idx="3442">
                  <c:v>-1.5829385618243277E-2</c:v>
                </c:pt>
                <c:pt idx="3443">
                  <c:v>-1.5782698791082829E-2</c:v>
                </c:pt>
                <c:pt idx="3444">
                  <c:v>-1.5736039075900651E-2</c:v>
                </c:pt>
                <c:pt idx="3445">
                  <c:v>-1.5689406449087565E-2</c:v>
                </c:pt>
                <c:pt idx="3446">
                  <c:v>-1.5642800887060708E-2</c:v>
                </c:pt>
                <c:pt idx="3447">
                  <c:v>-1.5596222366264994E-2</c:v>
                </c:pt>
                <c:pt idx="3448">
                  <c:v>-1.5549670863172761E-2</c:v>
                </c:pt>
                <c:pt idx="3449">
                  <c:v>-1.550314635428362E-2</c:v>
                </c:pt>
                <c:pt idx="3450">
                  <c:v>-1.5456648816124611E-2</c:v>
                </c:pt>
                <c:pt idx="3451">
                  <c:v>-1.5410178225248618E-2</c:v>
                </c:pt>
                <c:pt idx="3452">
                  <c:v>-1.5363734558238067E-2</c:v>
                </c:pt>
                <c:pt idx="3453">
                  <c:v>-1.5317317791700395E-2</c:v>
                </c:pt>
                <c:pt idx="3454">
                  <c:v>-1.5270927902271822E-2</c:v>
                </c:pt>
                <c:pt idx="3455">
                  <c:v>-1.5224564866613841E-2</c:v>
                </c:pt>
                <c:pt idx="3456">
                  <c:v>-1.5178228661416394E-2</c:v>
                </c:pt>
                <c:pt idx="3457">
                  <c:v>-1.5131919263396059E-2</c:v>
                </c:pt>
                <c:pt idx="3458">
                  <c:v>-1.5085636649295667E-2</c:v>
                </c:pt>
                <c:pt idx="3459">
                  <c:v>-1.5039380795885958E-2</c:v>
                </c:pt>
                <c:pt idx="3460">
                  <c:v>-1.4993151679963266E-2</c:v>
                </c:pt>
                <c:pt idx="3461">
                  <c:v>-1.4946949278352334E-2</c:v>
                </c:pt>
                <c:pt idx="3462">
                  <c:v>-1.4900773567903428E-2</c:v>
                </c:pt>
                <c:pt idx="3463">
                  <c:v>-1.4854624525494223E-2</c:v>
                </c:pt>
                <c:pt idx="3464">
                  <c:v>-1.4808502128028419E-2</c:v>
                </c:pt>
                <c:pt idx="3465">
                  <c:v>-1.4762406352437306E-2</c:v>
                </c:pt>
                <c:pt idx="3466">
                  <c:v>-1.4716337175677956E-2</c:v>
                </c:pt>
                <c:pt idx="3467">
                  <c:v>-1.4670294574734363E-2</c:v>
                </c:pt>
                <c:pt idx="3468">
                  <c:v>-1.4624278526617403E-2</c:v>
                </c:pt>
                <c:pt idx="3469">
                  <c:v>-1.4578289008363367E-2</c:v>
                </c:pt>
                <c:pt idx="3470">
                  <c:v>-1.4532325997036782E-2</c:v>
                </c:pt>
                <c:pt idx="3471">
                  <c:v>-1.4486389469726677E-2</c:v>
                </c:pt>
                <c:pt idx="3472">
                  <c:v>-1.4440479403550149E-2</c:v>
                </c:pt>
                <c:pt idx="3473">
                  <c:v>-1.4394595775649565E-2</c:v>
                </c:pt>
                <c:pt idx="3474">
                  <c:v>-1.4348738563193693E-2</c:v>
                </c:pt>
                <c:pt idx="3475">
                  <c:v>-1.4302907743378418E-2</c:v>
                </c:pt>
                <c:pt idx="3476">
                  <c:v>-1.425710329342453E-2</c:v>
                </c:pt>
                <c:pt idx="3477">
                  <c:v>-1.4211325190580609E-2</c:v>
                </c:pt>
                <c:pt idx="3478">
                  <c:v>-1.416557341211965E-2</c:v>
                </c:pt>
                <c:pt idx="3479">
                  <c:v>-1.4119847935342869E-2</c:v>
                </c:pt>
                <c:pt idx="3480">
                  <c:v>-1.4074148737575311E-2</c:v>
                </c:pt>
                <c:pt idx="3481">
                  <c:v>-1.4028475796169417E-2</c:v>
                </c:pt>
                <c:pt idx="3482">
                  <c:v>-1.3982829088503896E-2</c:v>
                </c:pt>
                <c:pt idx="3483">
                  <c:v>-1.3937208591982515E-2</c:v>
                </c:pt>
                <c:pt idx="3484">
                  <c:v>-1.3891614284035568E-2</c:v>
                </c:pt>
                <c:pt idx="3485">
                  <c:v>-1.384604614211859E-2</c:v>
                </c:pt>
                <c:pt idx="3486">
                  <c:v>-1.3800504143714401E-2</c:v>
                </c:pt>
                <c:pt idx="3487">
                  <c:v>-1.3754988266329897E-2</c:v>
                </c:pt>
                <c:pt idx="3488">
                  <c:v>-1.3709498487499272E-2</c:v>
                </c:pt>
                <c:pt idx="3489">
                  <c:v>-1.3664034784781311E-2</c:v>
                </c:pt>
                <c:pt idx="3490">
                  <c:v>-1.361859713576085E-2</c:v>
                </c:pt>
                <c:pt idx="3491">
                  <c:v>-1.3573185518049324E-2</c:v>
                </c:pt>
                <c:pt idx="3492">
                  <c:v>-1.3527799909282566E-2</c:v>
                </c:pt>
                <c:pt idx="3493">
                  <c:v>-1.3482440287122687E-2</c:v>
                </c:pt>
                <c:pt idx="3494">
                  <c:v>-1.3437106629256866E-2</c:v>
                </c:pt>
                <c:pt idx="3495">
                  <c:v>-1.3391798913398577E-2</c:v>
                </c:pt>
                <c:pt idx="3496">
                  <c:v>-1.3346517117286367E-2</c:v>
                </c:pt>
                <c:pt idx="3497">
                  <c:v>-1.3301261218683753E-2</c:v>
                </c:pt>
                <c:pt idx="3498">
                  <c:v>-1.325603119538068E-2</c:v>
                </c:pt>
                <c:pt idx="3499">
                  <c:v>-1.321082702519148E-2</c:v>
                </c:pt>
                <c:pt idx="3500">
                  <c:v>-1.3165648685957255E-2</c:v>
                </c:pt>
                <c:pt idx="3501">
                  <c:v>-1.3120496155542515E-2</c:v>
                </c:pt>
                <c:pt idx="3502">
                  <c:v>-1.3075369411838711E-2</c:v>
                </c:pt>
                <c:pt idx="3503">
                  <c:v>-1.303026843276163E-2</c:v>
                </c:pt>
                <c:pt idx="3504">
                  <c:v>-1.2985193196252348E-2</c:v>
                </c:pt>
                <c:pt idx="3505">
                  <c:v>-1.2940143680277535E-2</c:v>
                </c:pt>
                <c:pt idx="3506">
                  <c:v>-1.2895119862828498E-2</c:v>
                </c:pt>
                <c:pt idx="3507">
                  <c:v>-1.2850121721922226E-2</c:v>
                </c:pt>
                <c:pt idx="3508">
                  <c:v>-1.2805149235600279E-2</c:v>
                </c:pt>
                <c:pt idx="3509">
                  <c:v>-1.276020238192933E-2</c:v>
                </c:pt>
                <c:pt idx="3510">
                  <c:v>-1.271528113900113E-2</c:v>
                </c:pt>
                <c:pt idx="3511">
                  <c:v>-1.2670385484932723E-2</c:v>
                </c:pt>
                <c:pt idx="3512">
                  <c:v>-1.2625515397865659E-2</c:v>
                </c:pt>
                <c:pt idx="3513">
                  <c:v>-1.2580670855965882E-2</c:v>
                </c:pt>
                <c:pt idx="3514">
                  <c:v>-1.2535851837425267E-2</c:v>
                </c:pt>
                <c:pt idx="3515">
                  <c:v>-1.249105832045984E-2</c:v>
                </c:pt>
                <c:pt idx="3516">
                  <c:v>-1.2446290283310827E-2</c:v>
                </c:pt>
                <c:pt idx="3517">
                  <c:v>-1.2401547704243787E-2</c:v>
                </c:pt>
                <c:pt idx="3518">
                  <c:v>-1.2356830561549157E-2</c:v>
                </c:pt>
                <c:pt idx="3519">
                  <c:v>-1.2312138833542046E-2</c:v>
                </c:pt>
                <c:pt idx="3520">
                  <c:v>-1.2267472498562049E-2</c:v>
                </c:pt>
                <c:pt idx="3521">
                  <c:v>-1.2222831534974103E-2</c:v>
                </c:pt>
                <c:pt idx="3522">
                  <c:v>-1.2178215921166318E-2</c:v>
                </c:pt>
                <c:pt idx="3523">
                  <c:v>-1.2133625635552656E-2</c:v>
                </c:pt>
                <c:pt idx="3524">
                  <c:v>-1.208906065657093E-2</c:v>
                </c:pt>
                <c:pt idx="3525">
                  <c:v>-1.2044520962683993E-2</c:v>
                </c:pt>
                <c:pt idx="3526">
                  <c:v>-1.2000006532378055E-2</c:v>
                </c:pt>
                <c:pt idx="3527">
                  <c:v>-1.1955517344164886E-2</c:v>
                </c:pt>
                <c:pt idx="3528">
                  <c:v>-1.1911053376579956E-2</c:v>
                </c:pt>
                <c:pt idx="3529">
                  <c:v>-1.186661460818323E-2</c:v>
                </c:pt>
                <c:pt idx="3530">
                  <c:v>-1.1822201017559049E-2</c:v>
                </c:pt>
                <c:pt idx="3531">
                  <c:v>-1.1777812583315603E-2</c:v>
                </c:pt>
                <c:pt idx="3532">
                  <c:v>-1.1733449284086131E-2</c:v>
                </c:pt>
                <c:pt idx="3533">
                  <c:v>-1.1689111098527077E-2</c:v>
                </c:pt>
                <c:pt idx="3534">
                  <c:v>-1.1644798005319949E-2</c:v>
                </c:pt>
                <c:pt idx="3535">
                  <c:v>-1.1600509983169961E-2</c:v>
                </c:pt>
                <c:pt idx="3536">
                  <c:v>-1.1556247010805763E-2</c:v>
                </c:pt>
                <c:pt idx="3537">
                  <c:v>-1.151200906698187E-2</c:v>
                </c:pt>
                <c:pt idx="3538">
                  <c:v>-1.1467796130474347E-2</c:v>
                </c:pt>
                <c:pt idx="3539">
                  <c:v>-1.1423608180085636E-2</c:v>
                </c:pt>
                <c:pt idx="3540">
                  <c:v>-1.1379445194640399E-2</c:v>
                </c:pt>
                <c:pt idx="3541">
                  <c:v>-1.1335307152988377E-2</c:v>
                </c:pt>
                <c:pt idx="3542">
                  <c:v>-1.1291194034002611E-2</c:v>
                </c:pt>
                <c:pt idx="3543">
                  <c:v>-1.1247105816579261E-2</c:v>
                </c:pt>
                <c:pt idx="3544">
                  <c:v>-1.120304247964036E-2</c:v>
                </c:pt>
                <c:pt idx="3545">
                  <c:v>-1.1159004002129422E-2</c:v>
                </c:pt>
                <c:pt idx="3546">
                  <c:v>-1.1114990363015933E-2</c:v>
                </c:pt>
                <c:pt idx="3547">
                  <c:v>-1.1071001541290631E-2</c:v>
                </c:pt>
                <c:pt idx="3548">
                  <c:v>-1.1027037515970319E-2</c:v>
                </c:pt>
                <c:pt idx="3549">
                  <c:v>-1.0983098266093727E-2</c:v>
                </c:pt>
                <c:pt idx="3550">
                  <c:v>-1.0939183770724521E-2</c:v>
                </c:pt>
                <c:pt idx="3551">
                  <c:v>-1.089529400894871E-2</c:v>
                </c:pt>
                <c:pt idx="3552">
                  <c:v>-1.0851428959876111E-2</c:v>
                </c:pt>
                <c:pt idx="3553">
                  <c:v>-1.0807588602641447E-2</c:v>
                </c:pt>
                <c:pt idx="3554">
                  <c:v>-1.076377291640096E-2</c:v>
                </c:pt>
                <c:pt idx="3555">
                  <c:v>-1.07199818803359E-2</c:v>
                </c:pt>
                <c:pt idx="3556">
                  <c:v>-1.0676215473649544E-2</c:v>
                </c:pt>
                <c:pt idx="3557">
                  <c:v>-1.0632473675569951E-2</c:v>
                </c:pt>
                <c:pt idx="3558">
                  <c:v>-1.0588756465347869E-2</c:v>
                </c:pt>
                <c:pt idx="3559">
                  <c:v>-1.0545063822256721E-2</c:v>
                </c:pt>
                <c:pt idx="3560">
                  <c:v>-1.050139572559452E-2</c:v>
                </c:pt>
                <c:pt idx="3561">
                  <c:v>-1.0457752154681312E-2</c:v>
                </c:pt>
                <c:pt idx="3562">
                  <c:v>-1.0414133088861669E-2</c:v>
                </c:pt>
                <c:pt idx="3563">
                  <c:v>-1.0370538507501722E-2</c:v>
                </c:pt>
                <c:pt idx="3564">
                  <c:v>-1.0326968389992634E-2</c:v>
                </c:pt>
                <c:pt idx="3565">
                  <c:v>-1.0283422715747063E-2</c:v>
                </c:pt>
                <c:pt idx="3566">
                  <c:v>-1.0239901464201492E-2</c:v>
                </c:pt>
                <c:pt idx="3567">
                  <c:v>-1.0196404614815628E-2</c:v>
                </c:pt>
                <c:pt idx="3568">
                  <c:v>-1.0152932147071551E-2</c:v>
                </c:pt>
                <c:pt idx="3569">
                  <c:v>-1.0109484040475236E-2</c:v>
                </c:pt>
                <c:pt idx="3570">
                  <c:v>-1.006606027455456E-2</c:v>
                </c:pt>
                <c:pt idx="3571">
                  <c:v>-1.0022660828861715E-2</c:v>
                </c:pt>
                <c:pt idx="3572">
                  <c:v>-9.9792856829698361E-3</c:v>
                </c:pt>
                <c:pt idx="3573">
                  <c:v>-9.9359348164772942E-3</c:v>
                </c:pt>
                <c:pt idx="3574">
                  <c:v>-9.8926082090033309E-3</c:v>
                </c:pt>
                <c:pt idx="3575">
                  <c:v>-9.8493058401909715E-3</c:v>
                </c:pt>
                <c:pt idx="3576">
                  <c:v>-9.8060276897055272E-3</c:v>
                </c:pt>
                <c:pt idx="3577">
                  <c:v>-9.7627737372353689E-3</c:v>
                </c:pt>
                <c:pt idx="3578">
                  <c:v>-9.7195439624918212E-3</c:v>
                </c:pt>
                <c:pt idx="3579">
                  <c:v>-9.6763383452081533E-3</c:v>
                </c:pt>
                <c:pt idx="3580">
                  <c:v>-9.6331568651410061E-3</c:v>
                </c:pt>
                <c:pt idx="3581">
                  <c:v>-9.5899995020689872E-3</c:v>
                </c:pt>
                <c:pt idx="3582">
                  <c:v>-9.5468662357936895E-3</c:v>
                </c:pt>
                <c:pt idx="3583">
                  <c:v>-9.5037570461395781E-3</c:v>
                </c:pt>
                <c:pt idx="3584">
                  <c:v>-9.4606719129526652E-3</c:v>
                </c:pt>
                <c:pt idx="3585">
                  <c:v>-9.4176108161023384E-3</c:v>
                </c:pt>
                <c:pt idx="3586">
                  <c:v>-9.374573735479794E-3</c:v>
                </c:pt>
                <c:pt idx="3587">
                  <c:v>-9.3315606509997064E-3</c:v>
                </c:pt>
                <c:pt idx="3588">
                  <c:v>-9.2885715425974364E-3</c:v>
                </c:pt>
                <c:pt idx="3589">
                  <c:v>-9.2456063902324956E-3</c:v>
                </c:pt>
                <c:pt idx="3590">
                  <c:v>-9.2026651738855852E-3</c:v>
                </c:pt>
                <c:pt idx="3591">
                  <c:v>-9.1597478735596267E-3</c:v>
                </c:pt>
                <c:pt idx="3592">
                  <c:v>-9.1168544692811059E-3</c:v>
                </c:pt>
                <c:pt idx="3593">
                  <c:v>-9.0739849410971258E-3</c:v>
                </c:pt>
                <c:pt idx="3594">
                  <c:v>-9.0311392690780486E-3</c:v>
                </c:pt>
                <c:pt idx="3595">
                  <c:v>-8.9883174333159239E-3</c:v>
                </c:pt>
                <c:pt idx="3596">
                  <c:v>-8.9455194139253531E-3</c:v>
                </c:pt>
                <c:pt idx="3597">
                  <c:v>-8.9027451910426436E-3</c:v>
                </c:pt>
                <c:pt idx="3598">
                  <c:v>-8.8599947448260285E-3</c:v>
                </c:pt>
                <c:pt idx="3599">
                  <c:v>-8.8172680554567586E-3</c:v>
                </c:pt>
                <c:pt idx="3600">
                  <c:v>-8.7745651031368964E-3</c:v>
                </c:pt>
                <c:pt idx="3601">
                  <c:v>-8.7318858680914616E-3</c:v>
                </c:pt>
                <c:pt idx="3602">
                  <c:v>-8.6892303305667953E-3</c:v>
                </c:pt>
                <c:pt idx="3603">
                  <c:v>-8.6465984708315648E-3</c:v>
                </c:pt>
                <c:pt idx="3604">
                  <c:v>-8.6039902691764213E-3</c:v>
                </c:pt>
                <c:pt idx="3605">
                  <c:v>-8.5614057059126749E-3</c:v>
                </c:pt>
                <c:pt idx="3606">
                  <c:v>-8.5188447613754898E-3</c:v>
                </c:pt>
                <c:pt idx="3607">
                  <c:v>-8.4763074159200646E-3</c:v>
                </c:pt>
                <c:pt idx="3608">
                  <c:v>-8.433793649924911E-3</c:v>
                </c:pt>
                <c:pt idx="3609">
                  <c:v>-8.3913034437885121E-3</c:v>
                </c:pt>
                <c:pt idx="3610">
                  <c:v>-8.3488367779326819E-3</c:v>
                </c:pt>
                <c:pt idx="3611">
                  <c:v>-8.3063936328001166E-3</c:v>
                </c:pt>
                <c:pt idx="3612">
                  <c:v>-8.2639739888555747E-3</c:v>
                </c:pt>
                <c:pt idx="3613">
                  <c:v>-8.2215778265848759E-3</c:v>
                </c:pt>
                <c:pt idx="3614">
                  <c:v>-8.1792051264956023E-3</c:v>
                </c:pt>
                <c:pt idx="3615">
                  <c:v>-8.1368558691174656E-3</c:v>
                </c:pt>
                <c:pt idx="3616">
                  <c:v>-8.0945300350009127E-3</c:v>
                </c:pt>
                <c:pt idx="3617">
                  <c:v>-8.0522276047190217E-3</c:v>
                </c:pt>
                <c:pt idx="3618">
                  <c:v>-8.0099485588646657E-3</c:v>
                </c:pt>
                <c:pt idx="3619">
                  <c:v>-7.9676928780539336E-3</c:v>
                </c:pt>
                <c:pt idx="3620">
                  <c:v>-7.9254605429231271E-3</c:v>
                </c:pt>
                <c:pt idx="3621">
                  <c:v>-7.8832515341304196E-3</c:v>
                </c:pt>
                <c:pt idx="3622">
                  <c:v>-7.8410658323554289E-3</c:v>
                </c:pt>
                <c:pt idx="3623">
                  <c:v>-7.7989034182982973E-3</c:v>
                </c:pt>
                <c:pt idx="3624">
                  <c:v>-7.7567642726819163E-3</c:v>
                </c:pt>
                <c:pt idx="3625">
                  <c:v>-7.7146483762492429E-3</c:v>
                </c:pt>
                <c:pt idx="3626">
                  <c:v>-7.672555709765121E-3</c:v>
                </c:pt>
                <c:pt idx="3627">
                  <c:v>-7.6304862540152053E-3</c:v>
                </c:pt>
                <c:pt idx="3628">
                  <c:v>-7.5884399898061769E-3</c:v>
                </c:pt>
                <c:pt idx="3629">
                  <c:v>-7.546416897966912E-3</c:v>
                </c:pt>
                <c:pt idx="3630">
                  <c:v>-7.5044169593458101E-3</c:v>
                </c:pt>
                <c:pt idx="3631">
                  <c:v>-7.4624401548142125E-3</c:v>
                </c:pt>
                <c:pt idx="3632">
                  <c:v>-7.4204864652627628E-3</c:v>
                </c:pt>
                <c:pt idx="3633">
                  <c:v>-7.3785558716047486E-3</c:v>
                </c:pt>
                <c:pt idx="3634">
                  <c:v>-7.3366483547724626E-3</c:v>
                </c:pt>
                <c:pt idx="3635">
                  <c:v>-7.2947638957215821E-3</c:v>
                </c:pt>
                <c:pt idx="3636">
                  <c:v>-7.2529024754270557E-3</c:v>
                </c:pt>
                <c:pt idx="3637">
                  <c:v>-7.2110640748850744E-3</c:v>
                </c:pt>
                <c:pt idx="3638">
                  <c:v>-7.1692486751132045E-3</c:v>
                </c:pt>
                <c:pt idx="3639">
                  <c:v>-7.1274562571490788E-3</c:v>
                </c:pt>
                <c:pt idx="3640">
                  <c:v>-7.0856868020523654E-3</c:v>
                </c:pt>
                <c:pt idx="3641">
                  <c:v>-7.0439402909019443E-3</c:v>
                </c:pt>
                <c:pt idx="3642">
                  <c:v>-7.0022167047994717E-3</c:v>
                </c:pt>
                <c:pt idx="3643">
                  <c:v>-6.9605160248652782E-3</c:v>
                </c:pt>
                <c:pt idx="3644">
                  <c:v>-6.9188382322413764E-3</c:v>
                </c:pt>
                <c:pt idx="3645">
                  <c:v>-6.8771833080911926E-3</c:v>
                </c:pt>
                <c:pt idx="3646">
                  <c:v>-6.835551233597542E-3</c:v>
                </c:pt>
                <c:pt idx="3647">
                  <c:v>-6.7939419899647555E-3</c:v>
                </c:pt>
                <c:pt idx="3648">
                  <c:v>-6.7523555584168143E-3</c:v>
                </c:pt>
                <c:pt idx="3649">
                  <c:v>-6.7107919201999594E-3</c:v>
                </c:pt>
                <c:pt idx="3650">
                  <c:v>-6.669251056579388E-3</c:v>
                </c:pt>
                <c:pt idx="3651">
                  <c:v>-6.6277329488412216E-3</c:v>
                </c:pt>
                <c:pt idx="3652">
                  <c:v>-6.5862375782923957E-3</c:v>
                </c:pt>
                <c:pt idx="3653">
                  <c:v>-6.5447649262598412E-3</c:v>
                </c:pt>
                <c:pt idx="3654">
                  <c:v>-6.5033149740921191E-3</c:v>
                </c:pt>
                <c:pt idx="3655">
                  <c:v>-6.4618877031562966E-3</c:v>
                </c:pt>
                <c:pt idx="3656">
                  <c:v>-6.4204830948416539E-3</c:v>
                </c:pt>
                <c:pt idx="3657">
                  <c:v>-6.3791011305565568E-3</c:v>
                </c:pt>
                <c:pt idx="3658">
                  <c:v>-6.3377417917305744E-3</c:v>
                </c:pt>
                <c:pt idx="3659">
                  <c:v>-6.2964050598127829E-3</c:v>
                </c:pt>
                <c:pt idx="3660">
                  <c:v>-6.2550909162729295E-3</c:v>
                </c:pt>
                <c:pt idx="3661">
                  <c:v>-6.2137993426013257E-3</c:v>
                </c:pt>
                <c:pt idx="3662">
                  <c:v>-6.1725303203080248E-3</c:v>
                </c:pt>
                <c:pt idx="3663">
                  <c:v>-6.1312838309233487E-3</c:v>
                </c:pt>
                <c:pt idx="3664">
                  <c:v>-6.0900598559977858E-3</c:v>
                </c:pt>
                <c:pt idx="3665">
                  <c:v>-6.0488583771025131E-3</c:v>
                </c:pt>
                <c:pt idx="3666">
                  <c:v>-6.0076793758280234E-3</c:v>
                </c:pt>
                <c:pt idx="3667">
                  <c:v>-5.966522833785049E-3</c:v>
                </c:pt>
                <c:pt idx="3668">
                  <c:v>-5.9253887326046932E-3</c:v>
                </c:pt>
                <c:pt idx="3669">
                  <c:v>-5.8842770539380062E-3</c:v>
                </c:pt>
                <c:pt idx="3670">
                  <c:v>-5.8431877794558797E-3</c:v>
                </c:pt>
                <c:pt idx="3671">
                  <c:v>-5.8021208908492538E-3</c:v>
                </c:pt>
                <c:pt idx="3672">
                  <c:v>-5.761076369829015E-3</c:v>
                </c:pt>
                <c:pt idx="3673">
                  <c:v>-5.7200541981259666E-3</c:v>
                </c:pt>
                <c:pt idx="3674">
                  <c:v>-5.6790543574905643E-3</c:v>
                </c:pt>
                <c:pt idx="3675">
                  <c:v>-5.6380768296940787E-3</c:v>
                </c:pt>
                <c:pt idx="3676">
                  <c:v>-5.5971215965261098E-3</c:v>
                </c:pt>
                <c:pt idx="3677">
                  <c:v>-5.5561886397971771E-3</c:v>
                </c:pt>
                <c:pt idx="3678">
                  <c:v>-5.515277941337186E-3</c:v>
                </c:pt>
                <c:pt idx="3679">
                  <c:v>-5.474389482996272E-3</c:v>
                </c:pt>
                <c:pt idx="3680">
                  <c:v>-5.43352324664327E-3</c:v>
                </c:pt>
                <c:pt idx="3681">
                  <c:v>-5.3926792141678259E-3</c:v>
                </c:pt>
                <c:pt idx="3682">
                  <c:v>-5.3518573674786254E-3</c:v>
                </c:pt>
                <c:pt idx="3683">
                  <c:v>-5.3110576885040837E-3</c:v>
                </c:pt>
                <c:pt idx="3684">
                  <c:v>-5.270280159192552E-3</c:v>
                </c:pt>
                <c:pt idx="3685">
                  <c:v>-5.2295247615112674E-3</c:v>
                </c:pt>
                <c:pt idx="3686">
                  <c:v>-5.1887914774481399E-3</c:v>
                </c:pt>
                <c:pt idx="3687">
                  <c:v>-5.1480802890095951E-3</c:v>
                </c:pt>
                <c:pt idx="3688">
                  <c:v>-5.1073911782220467E-3</c:v>
                </c:pt>
                <c:pt idx="3689">
                  <c:v>-5.066724127131478E-3</c:v>
                </c:pt>
                <c:pt idx="3690">
                  <c:v>-5.0260791178025448E-3</c:v>
                </c:pt>
                <c:pt idx="3691">
                  <c:v>-4.9854561323209165E-3</c:v>
                </c:pt>
                <c:pt idx="3692">
                  <c:v>-4.9448551527898595E-3</c:v>
                </c:pt>
                <c:pt idx="3693">
                  <c:v>-4.9042761613336001E-3</c:v>
                </c:pt>
                <c:pt idx="3694">
                  <c:v>-4.8637191400945391E-3</c:v>
                </c:pt>
                <c:pt idx="3695">
                  <c:v>-4.823184071235196E-3</c:v>
                </c:pt>
                <c:pt idx="3696">
                  <c:v>-4.7826709369370819E-3</c:v>
                </c:pt>
                <c:pt idx="3697">
                  <c:v>-4.7421797194001983E-3</c:v>
                </c:pt>
                <c:pt idx="3698">
                  <c:v>-4.7017104008457667E-3</c:v>
                </c:pt>
                <c:pt idx="3699">
                  <c:v>-4.6612629635120343E-3</c:v>
                </c:pt>
                <c:pt idx="3700">
                  <c:v>-4.6208373896585702E-3</c:v>
                </c:pt>
                <c:pt idx="3701">
                  <c:v>-4.5804336615616822E-3</c:v>
                </c:pt>
                <c:pt idx="3702">
                  <c:v>-4.5400517615193431E-3</c:v>
                </c:pt>
                <c:pt idx="3703">
                  <c:v>-4.4996916718466834E-3</c:v>
                </c:pt>
                <c:pt idx="3704">
                  <c:v>-4.4593533748795017E-3</c:v>
                </c:pt>
                <c:pt idx="3705">
                  <c:v>-4.4190368529712538E-3</c:v>
                </c:pt>
                <c:pt idx="3706">
                  <c:v>-4.3787420884949151E-3</c:v>
                </c:pt>
                <c:pt idx="3707">
                  <c:v>-4.3384690638433423E-3</c:v>
                </c:pt>
                <c:pt idx="3708">
                  <c:v>-4.2982177614269736E-3</c:v>
                </c:pt>
                <c:pt idx="3709">
                  <c:v>-4.2579881636765522E-3</c:v>
                </c:pt>
                <c:pt idx="3710">
                  <c:v>-4.2177802530403508E-3</c:v>
                </c:pt>
                <c:pt idx="3711">
                  <c:v>-4.1775940119871281E-3</c:v>
                </c:pt>
                <c:pt idx="3712">
                  <c:v>-4.1374294230036744E-3</c:v>
                </c:pt>
                <c:pt idx="3713">
                  <c:v>-4.0972864685951734E-3</c:v>
                </c:pt>
                <c:pt idx="3714">
                  <c:v>-4.0571651312866731E-3</c:v>
                </c:pt>
                <c:pt idx="3715">
                  <c:v>-4.0170653936210934E-3</c:v>
                </c:pt>
                <c:pt idx="3716">
                  <c:v>-3.9769872381611657E-3</c:v>
                </c:pt>
                <c:pt idx="3717">
                  <c:v>-3.9369306474874473E-3</c:v>
                </c:pt>
                <c:pt idx="3718">
                  <c:v>-3.8968956042000963E-3</c:v>
                </c:pt>
                <c:pt idx="3719">
                  <c:v>-3.8568820909170446E-3</c:v>
                </c:pt>
                <c:pt idx="3720">
                  <c:v>-3.8168900902753869E-3</c:v>
                </c:pt>
                <c:pt idx="3721">
                  <c:v>-3.7769195849312719E-3</c:v>
                </c:pt>
                <c:pt idx="3722">
                  <c:v>-3.7369705575585493E-3</c:v>
                </c:pt>
                <c:pt idx="3723">
                  <c:v>-3.6970429908508577E-3</c:v>
                </c:pt>
                <c:pt idx="3724">
                  <c:v>-3.6571368675193299E-3</c:v>
                </c:pt>
                <c:pt idx="3725">
                  <c:v>-3.6172521702945233E-3</c:v>
                </c:pt>
                <c:pt idx="3726">
                  <c:v>-3.577388881924441E-3</c:v>
                </c:pt>
                <c:pt idx="3727">
                  <c:v>-3.5375469851772422E-3</c:v>
                </c:pt>
                <c:pt idx="3728">
                  <c:v>-3.4977264628380132E-3</c:v>
                </c:pt>
                <c:pt idx="3729">
                  <c:v>-3.4579272977110875E-3</c:v>
                </c:pt>
                <c:pt idx="3730">
                  <c:v>-3.4181494726190044E-3</c:v>
                </c:pt>
                <c:pt idx="3731">
                  <c:v>-3.3783929704028753E-3</c:v>
                </c:pt>
                <c:pt idx="3732">
                  <c:v>-3.3386577739222801E-3</c:v>
                </c:pt>
                <c:pt idx="3733">
                  <c:v>-3.2989438660546988E-3</c:v>
                </c:pt>
                <c:pt idx="3734">
                  <c:v>-3.2592512296965759E-3</c:v>
                </c:pt>
                <c:pt idx="3735">
                  <c:v>-3.2195798477620496E-3</c:v>
                </c:pt>
                <c:pt idx="3736">
                  <c:v>-3.1799297031839414E-3</c:v>
                </c:pt>
                <c:pt idx="3737">
                  <c:v>-3.1403007789136523E-3</c:v>
                </c:pt>
                <c:pt idx="3738">
                  <c:v>-3.1006930579198151E-3</c:v>
                </c:pt>
                <c:pt idx="3739">
                  <c:v>-3.0611065231903717E-3</c:v>
                </c:pt>
                <c:pt idx="3740">
                  <c:v>-3.0215411577305265E-3</c:v>
                </c:pt>
                <c:pt idx="3741">
                  <c:v>-2.9819969445648198E-3</c:v>
                </c:pt>
                <c:pt idx="3742">
                  <c:v>-2.9424738667348516E-3</c:v>
                </c:pt>
                <c:pt idx="3743">
                  <c:v>-2.9029719073007314E-3</c:v>
                </c:pt>
                <c:pt idx="3744">
                  <c:v>-2.863491049340668E-3</c:v>
                </c:pt>
                <c:pt idx="3745">
                  <c:v>-2.8240312759505548E-3</c:v>
                </c:pt>
                <c:pt idx="3746">
                  <c:v>-2.7845925702455802E-3</c:v>
                </c:pt>
                <c:pt idx="3747">
                  <c:v>-2.7451749153573238E-3</c:v>
                </c:pt>
                <c:pt idx="3748">
                  <c:v>-2.7057782944366125E-3</c:v>
                </c:pt>
                <c:pt idx="3749">
                  <c:v>-2.6664026906514735E-3</c:v>
                </c:pt>
                <c:pt idx="3750">
                  <c:v>-2.6270480871887414E-3</c:v>
                </c:pt>
                <c:pt idx="3751">
                  <c:v>-2.5877144672520934E-3</c:v>
                </c:pt>
                <c:pt idx="3752">
                  <c:v>-2.5484018140635024E-3</c:v>
                </c:pt>
                <c:pt idx="3753">
                  <c:v>-2.5091101108635984E-3</c:v>
                </c:pt>
                <c:pt idx="3754">
                  <c:v>-2.4698393409097056E-3</c:v>
                </c:pt>
                <c:pt idx="3755">
                  <c:v>-2.4305894874779139E-3</c:v>
                </c:pt>
                <c:pt idx="3756">
                  <c:v>-2.3913605338614259E-3</c:v>
                </c:pt>
                <c:pt idx="3757">
                  <c:v>-2.3521524633718519E-3</c:v>
                </c:pt>
                <c:pt idx="3758">
                  <c:v>-2.3129652593384098E-3</c:v>
                </c:pt>
                <c:pt idx="3759">
                  <c:v>-2.2737989051068957E-3</c:v>
                </c:pt>
                <c:pt idx="3760">
                  <c:v>-2.2346533840429906E-3</c:v>
                </c:pt>
                <c:pt idx="3761">
                  <c:v>-2.1955286795282865E-3</c:v>
                </c:pt>
                <c:pt idx="3762">
                  <c:v>-2.1564247749631289E-3</c:v>
                </c:pt>
                <c:pt idx="3763">
                  <c:v>-2.1173416537642702E-3</c:v>
                </c:pt>
                <c:pt idx="3764">
                  <c:v>-2.0782792993674789E-3</c:v>
                </c:pt>
                <c:pt idx="3765">
                  <c:v>-2.0392376952252694E-3</c:v>
                </c:pt>
                <c:pt idx="3766">
                  <c:v>-2.0002168248081974E-3</c:v>
                </c:pt>
                <c:pt idx="3767">
                  <c:v>-1.9612166716042921E-3</c:v>
                </c:pt>
                <c:pt idx="3768">
                  <c:v>-1.9222372191181841E-3</c:v>
                </c:pt>
                <c:pt idx="3769">
                  <c:v>-1.8832784508734015E-3</c:v>
                </c:pt>
                <c:pt idx="3770">
                  <c:v>-1.8443403504099494E-3</c:v>
                </c:pt>
                <c:pt idx="3771">
                  <c:v>-1.8054229012863733E-3</c:v>
                </c:pt>
                <c:pt idx="3772">
                  <c:v>-1.7665260870770342E-3</c:v>
                </c:pt>
                <c:pt idx="3773">
                  <c:v>-1.7276498913754031E-3</c:v>
                </c:pt>
                <c:pt idx="3774">
                  <c:v>-1.6887942977911838E-3</c:v>
                </c:pt>
                <c:pt idx="3775">
                  <c:v>-1.6499592899517556E-3</c:v>
                </c:pt>
                <c:pt idx="3776">
                  <c:v>-1.6111448515023813E-3</c:v>
                </c:pt>
                <c:pt idx="3777">
                  <c:v>-1.5723509661044108E-3</c:v>
                </c:pt>
                <c:pt idx="3778">
                  <c:v>-1.5335776174380338E-3</c:v>
                </c:pt>
                <c:pt idx="3779">
                  <c:v>-1.4948247891997128E-3</c:v>
                </c:pt>
                <c:pt idx="3780">
                  <c:v>-1.4560924651033169E-3</c:v>
                </c:pt>
                <c:pt idx="3781">
                  <c:v>-1.4173806288797135E-3</c:v>
                </c:pt>
                <c:pt idx="3782">
                  <c:v>-1.3786892642779006E-3</c:v>
                </c:pt>
                <c:pt idx="3783">
                  <c:v>-1.3400183550632127E-3</c:v>
                </c:pt>
                <c:pt idx="3784">
                  <c:v>-1.3013678850178386E-3</c:v>
                </c:pt>
                <c:pt idx="3785">
                  <c:v>-1.2627378379425668E-3</c:v>
                </c:pt>
                <c:pt idx="3786">
                  <c:v>-1.2241281976536095E-3</c:v>
                </c:pt>
                <c:pt idx="3787">
                  <c:v>-1.1855389479858097E-3</c:v>
                </c:pt>
                <c:pt idx="3788">
                  <c:v>-1.1469700727891601E-3</c:v>
                </c:pt>
                <c:pt idx="3789">
                  <c:v>-1.1084215559330065E-3</c:v>
                </c:pt>
                <c:pt idx="3790">
                  <c:v>-1.0698933813021068E-3</c:v>
                </c:pt>
                <c:pt idx="3791">
                  <c:v>-1.0313855327983761E-3</c:v>
                </c:pt>
                <c:pt idx="3792">
                  <c:v>-9.9289799434178487E-4</c:v>
                </c:pt>
                <c:pt idx="3793">
                  <c:v>-9.5443074986742036E-4</c:v>
                </c:pt>
                <c:pt idx="3794">
                  <c:v>-9.1598378332953068E-4</c:v>
                </c:pt>
                <c:pt idx="3795">
                  <c:v>-8.7755707869712971E-4</c:v>
                </c:pt>
                <c:pt idx="3796">
                  <c:v>-8.3915061995819371E-4</c:v>
                </c:pt>
                <c:pt idx="3797">
                  <c:v>-8.0076439111557421E-4</c:v>
                </c:pt>
                <c:pt idx="3798">
                  <c:v>-7.6239837619004349E-4</c:v>
                </c:pt>
                <c:pt idx="3799">
                  <c:v>-7.24052559219505E-4</c:v>
                </c:pt>
                <c:pt idx="3800">
                  <c:v>-6.857269242575919E-4</c:v>
                </c:pt>
                <c:pt idx="3801">
                  <c:v>-6.47421455375944E-4</c:v>
                </c:pt>
                <c:pt idx="3802">
                  <c:v>-6.0913613666142797E-4</c:v>
                </c:pt>
                <c:pt idx="3803">
                  <c:v>-5.7087095221979045E-4</c:v>
                </c:pt>
                <c:pt idx="3804">
                  <c:v>-5.3262588617165537E-4</c:v>
                </c:pt>
                <c:pt idx="3805">
                  <c:v>-4.9440092265479868E-4</c:v>
                </c:pt>
                <c:pt idx="3806">
                  <c:v>-4.56196045823973E-4</c:v>
                </c:pt>
                <c:pt idx="3807">
                  <c:v>-4.1801123985012059E-4</c:v>
                </c:pt>
                <c:pt idx="3808">
                  <c:v>-3.7984648892188104E-4</c:v>
                </c:pt>
                <c:pt idx="3809">
                  <c:v>-3.4170177724297004E-4</c:v>
                </c:pt>
                <c:pt idx="3810">
                  <c:v>-3.0357708903506222E-4</c:v>
                </c:pt>
                <c:pt idx="3811">
                  <c:v>-2.6547240853501836E-4</c:v>
                </c:pt>
                <c:pt idx="3812">
                  <c:v>-2.2738771999791945E-4</c:v>
                </c:pt>
                <c:pt idx="3813">
                  <c:v>-1.8932300769383713E-4</c:v>
                </c:pt>
                <c:pt idx="3814">
                  <c:v>-1.512782559099504E-4</c:v>
                </c:pt>
                <c:pt idx="3815">
                  <c:v>-1.1325344895021832E-4</c:v>
                </c:pt>
                <c:pt idx="3816">
                  <c:v>-7.5248571134595084E-5</c:v>
                </c:pt>
                <c:pt idx="3817">
                  <c:v>-3.7263606799619292E-5</c:v>
                </c:pt>
                <c:pt idx="3818">
                  <c:v>7.0145970191284541E-7</c:v>
                </c:pt>
                <c:pt idx="3819">
                  <c:v>3.8646644000206646E-5</c:v>
                </c:pt>
                <c:pt idx="3820">
                  <c:v>7.6571961710014964E-5</c:v>
                </c:pt>
                <c:pt idx="3821">
                  <c:v>1.144774284291351E-4</c:v>
                </c:pt>
                <c:pt idx="3822">
                  <c:v>1.5236305973934466E-4</c:v>
                </c:pt>
                <c:pt idx="3823">
                  <c:v>1.9022887120566135E-4</c:v>
                </c:pt>
                <c:pt idx="3824">
                  <c:v>2.2807487837727807E-4</c:v>
                </c:pt>
                <c:pt idx="3825">
                  <c:v>2.65901096786975E-4</c:v>
                </c:pt>
                <c:pt idx="3826">
                  <c:v>3.0370754195144521E-4</c:v>
                </c:pt>
                <c:pt idx="3827">
                  <c:v>3.4149422937085957E-4</c:v>
                </c:pt>
                <c:pt idx="3828">
                  <c:v>3.7926117452904008E-4</c:v>
                </c:pt>
                <c:pt idx="3829">
                  <c:v>4.1700839289424168E-4</c:v>
                </c:pt>
                <c:pt idx="3830">
                  <c:v>4.5473589991856437E-4</c:v>
                </c:pt>
                <c:pt idx="3831">
                  <c:v>4.9244371103736664E-4</c:v>
                </c:pt>
                <c:pt idx="3832">
                  <c:v>5.301318416701988E-4</c:v>
                </c:pt>
                <c:pt idx="3833">
                  <c:v>5.6780030722021588E-4</c:v>
                </c:pt>
                <c:pt idx="3834">
                  <c:v>6.0544912307526231E-4</c:v>
                </c:pt>
                <c:pt idx="3835">
                  <c:v>6.4307830460652506E-4</c:v>
                </c:pt>
                <c:pt idx="3836">
                  <c:v>6.8068786716931479E-4</c:v>
                </c:pt>
                <c:pt idx="3837">
                  <c:v>7.1827782610308613E-4</c:v>
                </c:pt>
                <c:pt idx="3838">
                  <c:v>7.5584819673070024E-4</c:v>
                </c:pt>
                <c:pt idx="3839">
                  <c:v>7.9339899436011406E-4</c:v>
                </c:pt>
                <c:pt idx="3840">
                  <c:v>8.3093023428227751E-4</c:v>
                </c:pt>
                <c:pt idx="3841">
                  <c:v>8.6844193177297471E-4</c:v>
                </c:pt>
                <c:pt idx="3842">
                  <c:v>9.0593410209132785E-4</c:v>
                </c:pt>
                <c:pt idx="3843">
                  <c:v>9.434067604813343E-4</c:v>
                </c:pt>
                <c:pt idx="3844">
                  <c:v>9.8085992217127982E-4</c:v>
                </c:pt>
                <c:pt idx="3845">
                  <c:v>1.018293602372246E-3</c:v>
                </c:pt>
                <c:pt idx="3846">
                  <c:v>1.0557078162813098E-3</c:v>
                </c:pt>
                <c:pt idx="3847">
                  <c:v>1.0931025790779317E-3</c:v>
                </c:pt>
                <c:pt idx="3848">
                  <c:v>1.1304779059274569E-3</c:v>
                </c:pt>
                <c:pt idx="3849">
                  <c:v>1.1678338119782599E-3</c:v>
                </c:pt>
                <c:pt idx="3850">
                  <c:v>1.205170312363733E-3</c:v>
                </c:pt>
                <c:pt idx="3851">
                  <c:v>1.2424874222009452E-3</c:v>
                </c:pt>
                <c:pt idx="3852">
                  <c:v>1.2797851565915697E-3</c:v>
                </c:pt>
                <c:pt idx="3853">
                  <c:v>1.3170635306220546E-3</c:v>
                </c:pt>
                <c:pt idx="3854">
                  <c:v>1.3543225593619823E-3</c:v>
                </c:pt>
                <c:pt idx="3855">
                  <c:v>1.3915622578672619E-3</c:v>
                </c:pt>
                <c:pt idx="3856">
                  <c:v>1.4287826411756173E-3</c:v>
                </c:pt>
                <c:pt idx="3857">
                  <c:v>1.4659837243114417E-3</c:v>
                </c:pt>
                <c:pt idx="3858">
                  <c:v>1.5031655222820415E-3</c:v>
                </c:pt>
                <c:pt idx="3859">
                  <c:v>1.540328050080073E-3</c:v>
                </c:pt>
                <c:pt idx="3860">
                  <c:v>1.5774713226828067E-3</c:v>
                </c:pt>
                <c:pt idx="3861">
                  <c:v>1.6145953550506398E-3</c:v>
                </c:pt>
                <c:pt idx="3862">
                  <c:v>1.6517001621301321E-3</c:v>
                </c:pt>
                <c:pt idx="3863">
                  <c:v>1.6887857588510113E-3</c:v>
                </c:pt>
                <c:pt idx="3864">
                  <c:v>1.7258521601289049E-3</c:v>
                </c:pt>
                <c:pt idx="3865">
                  <c:v>1.7628993808624985E-3</c:v>
                </c:pt>
                <c:pt idx="3866">
                  <c:v>1.7999274359359655E-3</c:v>
                </c:pt>
                <c:pt idx="3867">
                  <c:v>1.8369363402183844E-3</c:v>
                </c:pt>
                <c:pt idx="3868">
                  <c:v>1.8739261085624038E-3</c:v>
                </c:pt>
                <c:pt idx="3869">
                  <c:v>1.9108967558066712E-3</c:v>
                </c:pt>
                <c:pt idx="3870">
                  <c:v>1.9478482967729919E-3</c:v>
                </c:pt>
                <c:pt idx="3871">
                  <c:v>1.9847807462689089E-3</c:v>
                </c:pt>
                <c:pt idx="3872">
                  <c:v>2.0216941190862171E-3</c:v>
                </c:pt>
                <c:pt idx="3873">
                  <c:v>2.0585884300021854E-3</c:v>
                </c:pt>
                <c:pt idx="3874">
                  <c:v>2.0954636937773235E-3</c:v>
                </c:pt>
                <c:pt idx="3875">
                  <c:v>2.1323199251584049E-3</c:v>
                </c:pt>
                <c:pt idx="3876">
                  <c:v>2.1691571388763849E-3</c:v>
                </c:pt>
                <c:pt idx="3877">
                  <c:v>2.2059753496465706E-3</c:v>
                </c:pt>
                <c:pt idx="3878">
                  <c:v>2.2427745721701406E-3</c:v>
                </c:pt>
                <c:pt idx="3879">
                  <c:v>2.2795548211319129E-3</c:v>
                </c:pt>
                <c:pt idx="3880">
                  <c:v>2.3163161112029181E-3</c:v>
                </c:pt>
                <c:pt idx="3881">
                  <c:v>2.3530584570374152E-3</c:v>
                </c:pt>
                <c:pt idx="3882">
                  <c:v>2.3897818732760631E-3</c:v>
                </c:pt>
                <c:pt idx="3883">
                  <c:v>2.4264863745436889E-3</c:v>
                </c:pt>
                <c:pt idx="3884">
                  <c:v>2.4631719754503591E-3</c:v>
                </c:pt>
                <c:pt idx="3885">
                  <c:v>2.4998386905907967E-3</c:v>
                </c:pt>
                <c:pt idx="3886">
                  <c:v>2.5364865345445524E-3</c:v>
                </c:pt>
                <c:pt idx="3887">
                  <c:v>2.5731155218770723E-3</c:v>
                </c:pt>
                <c:pt idx="3888">
                  <c:v>2.6097256671376201E-3</c:v>
                </c:pt>
                <c:pt idx="3889">
                  <c:v>2.646316984861691E-3</c:v>
                </c:pt>
                <c:pt idx="3890">
                  <c:v>2.6828894895687878E-3</c:v>
                </c:pt>
                <c:pt idx="3891">
                  <c:v>2.7194431957640844E-3</c:v>
                </c:pt>
                <c:pt idx="3892">
                  <c:v>2.7559781179376979E-3</c:v>
                </c:pt>
                <c:pt idx="3893">
                  <c:v>2.7924942705648569E-3</c:v>
                </c:pt>
                <c:pt idx="3894">
                  <c:v>2.82899166810622E-3</c:v>
                </c:pt>
                <c:pt idx="3895">
                  <c:v>2.8654703250065488E-3</c:v>
                </c:pt>
                <c:pt idx="3896">
                  <c:v>2.9019302556971189E-3</c:v>
                </c:pt>
                <c:pt idx="3897">
                  <c:v>2.9383714745934977E-3</c:v>
                </c:pt>
                <c:pt idx="3898">
                  <c:v>2.9747939960970571E-3</c:v>
                </c:pt>
                <c:pt idx="3899">
                  <c:v>3.011197834594245E-3</c:v>
                </c:pt>
                <c:pt idx="3900">
                  <c:v>3.0475830044558584E-3</c:v>
                </c:pt>
                <c:pt idx="3901">
                  <c:v>3.0839495200394506E-3</c:v>
                </c:pt>
                <c:pt idx="3902">
                  <c:v>3.1202973956866646E-3</c:v>
                </c:pt>
                <c:pt idx="3903">
                  <c:v>3.1566266457253387E-3</c:v>
                </c:pt>
                <c:pt idx="3904">
                  <c:v>3.1929372844674395E-3</c:v>
                </c:pt>
                <c:pt idx="3905">
                  <c:v>3.2292293262114647E-3</c:v>
                </c:pt>
                <c:pt idx="3906">
                  <c:v>3.2655027852411212E-3</c:v>
                </c:pt>
                <c:pt idx="3907">
                  <c:v>3.3017576758247471E-3</c:v>
                </c:pt>
                <c:pt idx="3908">
                  <c:v>3.3379940122166725E-3</c:v>
                </c:pt>
                <c:pt idx="3909">
                  <c:v>3.374211808656491E-3</c:v>
                </c:pt>
                <c:pt idx="3910">
                  <c:v>3.4104110793693795E-3</c:v>
                </c:pt>
                <c:pt idx="3911">
                  <c:v>3.446591838565518E-3</c:v>
                </c:pt>
                <c:pt idx="3912">
                  <c:v>3.4827541004407068E-3</c:v>
                </c:pt>
                <c:pt idx="3913">
                  <c:v>3.518897879177424E-3</c:v>
                </c:pt>
                <c:pt idx="3914">
                  <c:v>3.5550231889412737E-3</c:v>
                </c:pt>
                <c:pt idx="3915">
                  <c:v>3.5911300438854696E-3</c:v>
                </c:pt>
                <c:pt idx="3916">
                  <c:v>3.6272184581478757E-3</c:v>
                </c:pt>
                <c:pt idx="3917">
                  <c:v>3.6632884458520677E-3</c:v>
                </c:pt>
                <c:pt idx="3918">
                  <c:v>3.6993400211073504E-3</c:v>
                </c:pt>
                <c:pt idx="3919">
                  <c:v>3.7353731980083313E-3</c:v>
                </c:pt>
                <c:pt idx="3920">
                  <c:v>3.7713879906352342E-3</c:v>
                </c:pt>
                <c:pt idx="3921">
                  <c:v>3.8073844130539201E-3</c:v>
                </c:pt>
                <c:pt idx="3922">
                  <c:v>3.8433624793169437E-3</c:v>
                </c:pt>
                <c:pt idx="3923">
                  <c:v>3.8793222034607497E-3</c:v>
                </c:pt>
                <c:pt idx="3924">
                  <c:v>3.9152635995088102E-3</c:v>
                </c:pt>
                <c:pt idx="3925">
                  <c:v>3.9511866814694162E-3</c:v>
                </c:pt>
                <c:pt idx="3926">
                  <c:v>3.9870914633374751E-3</c:v>
                </c:pt>
                <c:pt idx="3927">
                  <c:v>4.0229779590931951E-3</c:v>
                </c:pt>
                <c:pt idx="3928">
                  <c:v>4.0588461827021031E-3</c:v>
                </c:pt>
                <c:pt idx="3929">
                  <c:v>4.0946961481165469E-3</c:v>
                </c:pt>
                <c:pt idx="3930">
                  <c:v>4.1305278692734858E-3</c:v>
                </c:pt>
                <c:pt idx="3931">
                  <c:v>4.1663413600970317E-3</c:v>
                </c:pt>
                <c:pt idx="3932">
                  <c:v>4.2021366344956509E-3</c:v>
                </c:pt>
                <c:pt idx="3933">
                  <c:v>4.2379137063647005E-3</c:v>
                </c:pt>
                <c:pt idx="3934">
                  <c:v>4.2736725895849651E-3</c:v>
                </c:pt>
                <c:pt idx="3935">
                  <c:v>4.3094132980234148E-3</c:v>
                </c:pt>
                <c:pt idx="3936">
                  <c:v>4.3451358455332241E-3</c:v>
                </c:pt>
                <c:pt idx="3937">
                  <c:v>4.3808402459521601E-3</c:v>
                </c:pt>
                <c:pt idx="3938">
                  <c:v>4.4165265131057103E-3</c:v>
                </c:pt>
                <c:pt idx="3939">
                  <c:v>4.4521946608035478E-3</c:v>
                </c:pt>
                <c:pt idx="3940">
                  <c:v>4.4878447028430983E-3</c:v>
                </c:pt>
                <c:pt idx="3941">
                  <c:v>4.5234766530060115E-3</c:v>
                </c:pt>
                <c:pt idx="3942">
                  <c:v>4.5590905250617259E-3</c:v>
                </c:pt>
                <c:pt idx="3943">
                  <c:v>4.5946863327639385E-3</c:v>
                </c:pt>
                <c:pt idx="3944">
                  <c:v>4.6302640898537263E-3</c:v>
                </c:pt>
                <c:pt idx="3945">
                  <c:v>4.6658238100580852E-3</c:v>
                </c:pt>
                <c:pt idx="3946">
                  <c:v>4.7013655070890651E-3</c:v>
                </c:pt>
                <c:pt idx="3947">
                  <c:v>4.7368891946467356E-3</c:v>
                </c:pt>
                <c:pt idx="3948">
                  <c:v>4.7723948864147794E-3</c:v>
                </c:pt>
                <c:pt idx="3949">
                  <c:v>4.8078825960653788E-3</c:v>
                </c:pt>
                <c:pt idx="3950">
                  <c:v>4.843352337254807E-3</c:v>
                </c:pt>
                <c:pt idx="3951">
                  <c:v>4.8788041236275722E-3</c:v>
                </c:pt>
                <c:pt idx="3952">
                  <c:v>4.9142379688127541E-3</c:v>
                </c:pt>
                <c:pt idx="3953">
                  <c:v>4.9496538864262311E-3</c:v>
                </c:pt>
                <c:pt idx="3954">
                  <c:v>4.9850518900705467E-3</c:v>
                </c:pt>
                <c:pt idx="3955">
                  <c:v>5.0204319933334577E-3</c:v>
                </c:pt>
                <c:pt idx="3956">
                  <c:v>5.0557942097904547E-3</c:v>
                </c:pt>
                <c:pt idx="3957">
                  <c:v>5.0911385530012449E-3</c:v>
                </c:pt>
                <c:pt idx="3958">
                  <c:v>5.1264650365138902E-3</c:v>
                </c:pt>
                <c:pt idx="3959">
                  <c:v>5.1617736738612937E-3</c:v>
                </c:pt>
                <c:pt idx="3960">
                  <c:v>5.1970644785637194E-3</c:v>
                </c:pt>
                <c:pt idx="3961">
                  <c:v>5.2323374641274839E-3</c:v>
                </c:pt>
                <c:pt idx="3962">
                  <c:v>5.2675926440443836E-3</c:v>
                </c:pt>
                <c:pt idx="3963">
                  <c:v>5.3028300317939231E-3</c:v>
                </c:pt>
                <c:pt idx="3964">
                  <c:v>5.3380496408411207E-3</c:v>
                </c:pt>
                <c:pt idx="3965">
                  <c:v>5.3732514846382938E-3</c:v>
                </c:pt>
                <c:pt idx="3966">
                  <c:v>5.4084355766228697E-3</c:v>
                </c:pt>
                <c:pt idx="3967">
                  <c:v>5.443601930219609E-3</c:v>
                </c:pt>
                <c:pt idx="3968">
                  <c:v>5.4787505588400299E-3</c:v>
                </c:pt>
                <c:pt idx="3969">
                  <c:v>5.5138814758812563E-3</c:v>
                </c:pt>
                <c:pt idx="3970">
                  <c:v>5.5489946947275002E-3</c:v>
                </c:pt>
                <c:pt idx="3971">
                  <c:v>5.5840902287493431E-3</c:v>
                </c:pt>
                <c:pt idx="3972">
                  <c:v>5.6191680913040519E-3</c:v>
                </c:pt>
                <c:pt idx="3973">
                  <c:v>5.6542282957348549E-3</c:v>
                </c:pt>
                <c:pt idx="3974">
                  <c:v>5.6892708553724324E-3</c:v>
                </c:pt>
                <c:pt idx="3975">
                  <c:v>5.7242957835336094E-3</c:v>
                </c:pt>
                <c:pt idx="3976">
                  <c:v>5.7593030935215207E-3</c:v>
                </c:pt>
                <c:pt idx="3977">
                  <c:v>5.7942927986265064E-3</c:v>
                </c:pt>
                <c:pt idx="3978">
                  <c:v>5.8292649121249578E-3</c:v>
                </c:pt>
                <c:pt idx="3979">
                  <c:v>5.8642194472803598E-3</c:v>
                </c:pt>
                <c:pt idx="3980">
                  <c:v>5.8991564173428643E-3</c:v>
                </c:pt>
                <c:pt idx="3981">
                  <c:v>5.9340758355488745E-3</c:v>
                </c:pt>
                <c:pt idx="3982">
                  <c:v>5.9689777151217868E-3</c:v>
                </c:pt>
                <c:pt idx="3983">
                  <c:v>6.0038620692718656E-3</c:v>
                </c:pt>
                <c:pt idx="3984">
                  <c:v>6.0387289111962575E-3</c:v>
                </c:pt>
                <c:pt idx="3985">
                  <c:v>6.0735782540782789E-3</c:v>
                </c:pt>
                <c:pt idx="3986">
                  <c:v>6.1084101110883068E-3</c:v>
                </c:pt>
                <c:pt idx="3987">
                  <c:v>6.1432244953832146E-3</c:v>
                </c:pt>
                <c:pt idx="3988">
                  <c:v>6.1780214201074086E-3</c:v>
                </c:pt>
                <c:pt idx="3989">
                  <c:v>6.2128008983915297E-3</c:v>
                </c:pt>
                <c:pt idx="3990">
                  <c:v>6.2475629433532036E-3</c:v>
                </c:pt>
                <c:pt idx="3991">
                  <c:v>6.2823075680970512E-3</c:v>
                </c:pt>
                <c:pt idx="3992">
                  <c:v>6.3170347857139826E-3</c:v>
                </c:pt>
                <c:pt idx="3993">
                  <c:v>6.351744609282812E-3</c:v>
                </c:pt>
                <c:pt idx="3994">
                  <c:v>6.3864370518682363E-3</c:v>
                </c:pt>
                <c:pt idx="3995">
                  <c:v>6.4211121265227451E-3</c:v>
                </c:pt>
                <c:pt idx="3996">
                  <c:v>6.455769846284598E-3</c:v>
                </c:pt>
                <c:pt idx="3997">
                  <c:v>6.4904102241801704E-3</c:v>
                </c:pt>
                <c:pt idx="3998">
                  <c:v>6.5250332732228042E-3</c:v>
                </c:pt>
                <c:pt idx="3999">
                  <c:v>6.5596390064115171E-3</c:v>
                </c:pt>
                <c:pt idx="4000">
                  <c:v>6.594227436733927E-3</c:v>
                </c:pt>
                <c:pt idx="4001">
                  <c:v>6.6287985771633579E-3</c:v>
                </c:pt>
                <c:pt idx="4002">
                  <c:v>6.6633524406613303E-3</c:v>
                </c:pt>
                <c:pt idx="4003">
                  <c:v>6.6978890401753963E-3</c:v>
                </c:pt>
                <c:pt idx="4004">
                  <c:v>6.7324083886408995E-3</c:v>
                </c:pt>
                <c:pt idx="4005">
                  <c:v>6.7669104989796832E-3</c:v>
                </c:pt>
                <c:pt idx="4006">
                  <c:v>6.8013953841009776E-3</c:v>
                </c:pt>
                <c:pt idx="4007">
                  <c:v>6.8358630569015635E-3</c:v>
                </c:pt>
                <c:pt idx="4008">
                  <c:v>6.8703135302641887E-3</c:v>
                </c:pt>
                <c:pt idx="4009">
                  <c:v>6.9047468170606342E-3</c:v>
                </c:pt>
                <c:pt idx="4010">
                  <c:v>6.9391629301473736E-3</c:v>
                </c:pt>
                <c:pt idx="4011">
                  <c:v>6.9735618823702364E-3</c:v>
                </c:pt>
                <c:pt idx="4012">
                  <c:v>7.0079436865607943E-3</c:v>
                </c:pt>
                <c:pt idx="4013">
                  <c:v>7.0423083555386972E-3</c:v>
                </c:pt>
                <c:pt idx="4014">
                  <c:v>7.0766559021111126E-3</c:v>
                </c:pt>
                <c:pt idx="4015">
                  <c:v>7.1109863390707078E-3</c:v>
                </c:pt>
                <c:pt idx="4016">
                  <c:v>7.1452996791995828E-3</c:v>
                </c:pt>
                <c:pt idx="4017">
                  <c:v>7.1795959352650802E-3</c:v>
                </c:pt>
                <c:pt idx="4018">
                  <c:v>7.2138751200238622E-3</c:v>
                </c:pt>
                <c:pt idx="4019">
                  <c:v>7.2481372462182992E-3</c:v>
                </c:pt>
                <c:pt idx="4020">
                  <c:v>7.2823823265789544E-3</c:v>
                </c:pt>
                <c:pt idx="4021">
                  <c:v>7.3166103738229998E-3</c:v>
                </c:pt>
                <c:pt idx="4022">
                  <c:v>7.3508214006556853E-3</c:v>
                </c:pt>
                <c:pt idx="4023">
                  <c:v>7.3850154197697736E-3</c:v>
                </c:pt>
                <c:pt idx="4024">
                  <c:v>7.4191924438442511E-3</c:v>
                </c:pt>
                <c:pt idx="4025">
                  <c:v>7.4533524855465187E-3</c:v>
                </c:pt>
                <c:pt idx="4026">
                  <c:v>7.487495557530954E-3</c:v>
                </c:pt>
                <c:pt idx="4027">
                  <c:v>7.5216216724400932E-3</c:v>
                </c:pt>
                <c:pt idx="4028">
                  <c:v>7.5557308429026124E-3</c:v>
                </c:pt>
                <c:pt idx="4029">
                  <c:v>7.5898230815355195E-3</c:v>
                </c:pt>
                <c:pt idx="4030">
                  <c:v>7.6238984009435878E-3</c:v>
                </c:pt>
                <c:pt idx="4031">
                  <c:v>7.6579568137180708E-3</c:v>
                </c:pt>
                <c:pt idx="4032">
                  <c:v>7.6919983324390314E-3</c:v>
                </c:pt>
                <c:pt idx="4033">
                  <c:v>7.7260229696724681E-3</c:v>
                </c:pt>
                <c:pt idx="4034">
                  <c:v>7.7600307379736477E-3</c:v>
                </c:pt>
                <c:pt idx="4035">
                  <c:v>7.7940216498836633E-3</c:v>
                </c:pt>
                <c:pt idx="4036">
                  <c:v>7.8279957179326187E-3</c:v>
                </c:pt>
                <c:pt idx="4037">
                  <c:v>7.8619529546373381E-3</c:v>
                </c:pt>
                <c:pt idx="4038">
                  <c:v>7.8958933725029688E-3</c:v>
                </c:pt>
                <c:pt idx="4039">
                  <c:v>7.9298169840215493E-3</c:v>
                </c:pt>
                <c:pt idx="4040">
                  <c:v>7.9637238016727532E-3</c:v>
                </c:pt>
                <c:pt idx="4041">
                  <c:v>7.9976138379249072E-3</c:v>
                </c:pt>
                <c:pt idx="4042">
                  <c:v>8.0314871052322746E-3</c:v>
                </c:pt>
                <c:pt idx="4043">
                  <c:v>8.0653436160389533E-3</c:v>
                </c:pt>
                <c:pt idx="4044">
                  <c:v>8.0991833827745736E-3</c:v>
                </c:pt>
                <c:pt idx="4045">
                  <c:v>8.1330064178580571E-3</c:v>
                </c:pt>
                <c:pt idx="4046">
                  <c:v>8.1668127336953309E-3</c:v>
                </c:pt>
                <c:pt idx="4047">
                  <c:v>8.2006023426802015E-3</c:v>
                </c:pt>
                <c:pt idx="4048">
                  <c:v>8.2343752571945178E-3</c:v>
                </c:pt>
                <c:pt idx="4049">
                  <c:v>8.2681314896068895E-3</c:v>
                </c:pt>
                <c:pt idx="4050">
                  <c:v>8.3018710522751466E-3</c:v>
                </c:pt>
                <c:pt idx="4051">
                  <c:v>8.3355939575436265E-3</c:v>
                </c:pt>
                <c:pt idx="4052">
                  <c:v>8.3693002177456267E-3</c:v>
                </c:pt>
                <c:pt idx="4053">
                  <c:v>8.4029898452014137E-3</c:v>
                </c:pt>
                <c:pt idx="4054">
                  <c:v>8.4366628522190967E-3</c:v>
                </c:pt>
                <c:pt idx="4055">
                  <c:v>8.4703192510953602E-3</c:v>
                </c:pt>
                <c:pt idx="4056">
                  <c:v>8.5039590541141907E-3</c:v>
                </c:pt>
                <c:pt idx="4057">
                  <c:v>8.5375822735478894E-3</c:v>
                </c:pt>
                <c:pt idx="4058">
                  <c:v>8.5711889216556619E-3</c:v>
                </c:pt>
                <c:pt idx="4059">
                  <c:v>8.6047790106857751E-3</c:v>
                </c:pt>
                <c:pt idx="4060">
                  <c:v>8.6383525528742882E-3</c:v>
                </c:pt>
                <c:pt idx="4061">
                  <c:v>8.6719095604444914E-3</c:v>
                </c:pt>
                <c:pt idx="4062">
                  <c:v>8.7054500456082082E-3</c:v>
                </c:pt>
                <c:pt idx="4063">
                  <c:v>8.7389740205651035E-3</c:v>
                </c:pt>
                <c:pt idx="4064">
                  <c:v>8.772481497502968E-3</c:v>
                </c:pt>
                <c:pt idx="4065">
                  <c:v>8.8059724885971788E-3</c:v>
                </c:pt>
                <c:pt idx="4066">
                  <c:v>8.8394470060117018E-3</c:v>
                </c:pt>
                <c:pt idx="4067">
                  <c:v>8.8729050618979715E-3</c:v>
                </c:pt>
                <c:pt idx="4068">
                  <c:v>8.9063466683957562E-3</c:v>
                </c:pt>
                <c:pt idx="4069">
                  <c:v>8.9397718376333212E-3</c:v>
                </c:pt>
                <c:pt idx="4070">
                  <c:v>8.9731805817261558E-3</c:v>
                </c:pt>
                <c:pt idx="4071">
                  <c:v>9.0065729127784128E-3</c:v>
                </c:pt>
                <c:pt idx="4072">
                  <c:v>9.0399488428823602E-3</c:v>
                </c:pt>
                <c:pt idx="4073">
                  <c:v>9.0733083841179566E-3</c:v>
                </c:pt>
                <c:pt idx="4074">
                  <c:v>9.1066515485537323E-3</c:v>
                </c:pt>
                <c:pt idx="4075">
                  <c:v>9.1399783482459408E-3</c:v>
                </c:pt>
                <c:pt idx="4076">
                  <c:v>9.1732887952402902E-3</c:v>
                </c:pt>
                <c:pt idx="4077">
                  <c:v>9.2065829015683855E-3</c:v>
                </c:pt>
                <c:pt idx="4078">
                  <c:v>9.2398606792521727E-3</c:v>
                </c:pt>
                <c:pt idx="4079">
                  <c:v>9.2731221403003789E-3</c:v>
                </c:pt>
                <c:pt idx="4080">
                  <c:v>9.306367296710959E-3</c:v>
                </c:pt>
                <c:pt idx="4081">
                  <c:v>9.3395961604696796E-3</c:v>
                </c:pt>
                <c:pt idx="4082">
                  <c:v>9.3728087435501345E-3</c:v>
                </c:pt>
                <c:pt idx="4083">
                  <c:v>9.4060050579151851E-3</c:v>
                </c:pt>
                <c:pt idx="4084">
                  <c:v>9.4391851155148348E-3</c:v>
                </c:pt>
                <c:pt idx="4085">
                  <c:v>9.4723489282886701E-3</c:v>
                </c:pt>
                <c:pt idx="4086">
                  <c:v>9.505496508163163E-3</c:v>
                </c:pt>
                <c:pt idx="4087">
                  <c:v>9.538627867054254E-3</c:v>
                </c:pt>
                <c:pt idx="4088">
                  <c:v>9.5717430168653674E-3</c:v>
                </c:pt>
                <c:pt idx="4089">
                  <c:v>9.6048419694892816E-3</c:v>
                </c:pt>
                <c:pt idx="4090">
                  <c:v>9.6379247368061464E-3</c:v>
                </c:pt>
                <c:pt idx="4091">
                  <c:v>9.6709913306850664E-3</c:v>
                </c:pt>
                <c:pt idx="4092">
                  <c:v>9.7040417629834005E-3</c:v>
                </c:pt>
                <c:pt idx="4093">
                  <c:v>9.7370760455467789E-3</c:v>
                </c:pt>
                <c:pt idx="4094">
                  <c:v>9.7700941902099641E-3</c:v>
                </c:pt>
                <c:pt idx="4095">
                  <c:v>9.8030962087947444E-3</c:v>
                </c:pt>
                <c:pt idx="4096">
                  <c:v>9.8360821131130653E-3</c:v>
                </c:pt>
                <c:pt idx="4097">
                  <c:v>9.8690519149636311E-3</c:v>
                </c:pt>
                <c:pt idx="4098">
                  <c:v>9.9020056261349167E-3</c:v>
                </c:pt>
                <c:pt idx="4099">
                  <c:v>9.934943258403741E-3</c:v>
                </c:pt>
                <c:pt idx="4100">
                  <c:v>9.9678648235344489E-3</c:v>
                </c:pt>
                <c:pt idx="4101">
                  <c:v>1.0000770333281749E-2</c:v>
                </c:pt>
                <c:pt idx="4102">
                  <c:v>1.0033659799386479E-2</c:v>
                </c:pt>
                <c:pt idx="4103">
                  <c:v>1.00665332335803E-2</c:v>
                </c:pt>
                <c:pt idx="4104">
                  <c:v>1.0099390647581452E-2</c:v>
                </c:pt>
                <c:pt idx="4105">
                  <c:v>1.013223205309874E-2</c:v>
                </c:pt>
                <c:pt idx="4106">
                  <c:v>1.0165057461828149E-2</c:v>
                </c:pt>
                <c:pt idx="4107">
                  <c:v>1.0197866885454409E-2</c:v>
                </c:pt>
                <c:pt idx="4108">
                  <c:v>1.0230660335651731E-2</c:v>
                </c:pt>
                <c:pt idx="4109">
                  <c:v>1.026343782408182E-2</c:v>
                </c:pt>
                <c:pt idx="4110">
                  <c:v>1.029619936239631E-2</c:v>
                </c:pt>
                <c:pt idx="4111">
                  <c:v>1.0328944962233938E-2</c:v>
                </c:pt>
                <c:pt idx="4112">
                  <c:v>1.0361674635223679E-2</c:v>
                </c:pt>
                <c:pt idx="4113">
                  <c:v>1.0394388392981924E-2</c:v>
                </c:pt>
                <c:pt idx="4114">
                  <c:v>1.042708624711476E-2</c:v>
                </c:pt>
                <c:pt idx="4115">
                  <c:v>1.0459768209216708E-2</c:v>
                </c:pt>
                <c:pt idx="4116">
                  <c:v>1.0492434290870175E-2</c:v>
                </c:pt>
                <c:pt idx="4117">
                  <c:v>1.0525084503647584E-2</c:v>
                </c:pt>
                <c:pt idx="4118">
                  <c:v>1.0557718859109274E-2</c:v>
                </c:pt>
                <c:pt idx="4119">
                  <c:v>1.0590337368805202E-2</c:v>
                </c:pt>
                <c:pt idx="4120">
                  <c:v>1.0622940044272838E-2</c:v>
                </c:pt>
                <c:pt idx="4121">
                  <c:v>1.0655526897039306E-2</c:v>
                </c:pt>
                <c:pt idx="4122">
                  <c:v>1.0688097938620822E-2</c:v>
                </c:pt>
                <c:pt idx="4123">
                  <c:v>1.0720653180521586E-2</c:v>
                </c:pt>
                <c:pt idx="4124">
                  <c:v>1.0753192634235341E-2</c:v>
                </c:pt>
                <c:pt idx="4125">
                  <c:v>1.0785716311244125E-2</c:v>
                </c:pt>
                <c:pt idx="4126">
                  <c:v>1.0818224223019405E-2</c:v>
                </c:pt>
                <c:pt idx="4127">
                  <c:v>1.0850716381020826E-2</c:v>
                </c:pt>
                <c:pt idx="4128">
                  <c:v>1.0883192796697775E-2</c:v>
                </c:pt>
                <c:pt idx="4129">
                  <c:v>1.0915653481487984E-2</c:v>
                </c:pt>
                <c:pt idx="4130">
                  <c:v>1.0948098446818245E-2</c:v>
                </c:pt>
                <c:pt idx="4131">
                  <c:v>1.0980527704104431E-2</c:v>
                </c:pt>
                <c:pt idx="4132">
                  <c:v>1.1012941264750937E-2</c:v>
                </c:pt>
                <c:pt idx="4133">
                  <c:v>1.1045339140151546E-2</c:v>
                </c:pt>
                <c:pt idx="4134">
                  <c:v>1.1077721341689016E-2</c:v>
                </c:pt>
                <c:pt idx="4135">
                  <c:v>1.111008788073467E-2</c:v>
                </c:pt>
                <c:pt idx="4136">
                  <c:v>1.1142438768649116E-2</c:v>
                </c:pt>
                <c:pt idx="4137">
                  <c:v>1.1174774016782119E-2</c:v>
                </c:pt>
                <c:pt idx="4138">
                  <c:v>1.1207093636472615E-2</c:v>
                </c:pt>
                <c:pt idx="4139">
                  <c:v>1.1239397639048014E-2</c:v>
                </c:pt>
                <c:pt idx="4140">
                  <c:v>1.1271686035825068E-2</c:v>
                </c:pt>
                <c:pt idx="4141">
                  <c:v>1.1303958838109454E-2</c:v>
                </c:pt>
                <c:pt idx="4142">
                  <c:v>1.1336216057196214E-2</c:v>
                </c:pt>
                <c:pt idx="4143">
                  <c:v>1.1368457704369343E-2</c:v>
                </c:pt>
                <c:pt idx="4144">
                  <c:v>1.1400683790901943E-2</c:v>
                </c:pt>
                <c:pt idx="4145">
                  <c:v>1.1432894328056381E-2</c:v>
                </c:pt>
                <c:pt idx="4146">
                  <c:v>1.1465089327083596E-2</c:v>
                </c:pt>
                <c:pt idx="4147">
                  <c:v>1.1497268799224513E-2</c:v>
                </c:pt>
                <c:pt idx="4148">
                  <c:v>1.1529432755708661E-2</c:v>
                </c:pt>
                <c:pt idx="4149">
                  <c:v>1.156158120775516E-2</c:v>
                </c:pt>
                <c:pt idx="4150">
                  <c:v>1.1593714166571336E-2</c:v>
                </c:pt>
                <c:pt idx="4151">
                  <c:v>1.1625831643355117E-2</c:v>
                </c:pt>
                <c:pt idx="4152">
                  <c:v>1.1657933649292525E-2</c:v>
                </c:pt>
                <c:pt idx="4153">
                  <c:v>1.1690020195559361E-2</c:v>
                </c:pt>
                <c:pt idx="4154">
                  <c:v>1.1722091293320533E-2</c:v>
                </c:pt>
                <c:pt idx="4155">
                  <c:v>1.1754146953730057E-2</c:v>
                </c:pt>
                <c:pt idx="4156">
                  <c:v>1.1786187187931769E-2</c:v>
                </c:pt>
                <c:pt idx="4157">
                  <c:v>1.1818212007057951E-2</c:v>
                </c:pt>
                <c:pt idx="4158">
                  <c:v>1.1850221422230868E-2</c:v>
                </c:pt>
                <c:pt idx="4159">
                  <c:v>1.1882215444561533E-2</c:v>
                </c:pt>
                <c:pt idx="4160">
                  <c:v>1.1914194085150554E-2</c:v>
                </c:pt>
                <c:pt idx="4161">
                  <c:v>1.1946157355088425E-2</c:v>
                </c:pt>
                <c:pt idx="4162">
                  <c:v>1.1978105265453445E-2</c:v>
                </c:pt>
                <c:pt idx="4163">
                  <c:v>1.2010037827315507E-2</c:v>
                </c:pt>
                <c:pt idx="4164">
                  <c:v>1.204195505173135E-2</c:v>
                </c:pt>
                <c:pt idx="4165">
                  <c:v>1.2073856949749055E-2</c:v>
                </c:pt>
                <c:pt idx="4166">
                  <c:v>1.2105743532405252E-2</c:v>
                </c:pt>
                <c:pt idx="4167">
                  <c:v>1.2137614810725842E-2</c:v>
                </c:pt>
                <c:pt idx="4168">
                  <c:v>1.2169470795727399E-2</c:v>
                </c:pt>
                <c:pt idx="4169">
                  <c:v>1.2201311498413692E-2</c:v>
                </c:pt>
                <c:pt idx="4170">
                  <c:v>1.2233136929780172E-2</c:v>
                </c:pt>
                <c:pt idx="4171">
                  <c:v>1.2264947100809786E-2</c:v>
                </c:pt>
                <c:pt idx="4172">
                  <c:v>1.229674202247691E-2</c:v>
                </c:pt>
                <c:pt idx="4173">
                  <c:v>1.2328521705743861E-2</c:v>
                </c:pt>
                <c:pt idx="4174">
                  <c:v>1.2360286161563294E-2</c:v>
                </c:pt>
                <c:pt idx="4175">
                  <c:v>1.2392035400876664E-2</c:v>
                </c:pt>
                <c:pt idx="4176">
                  <c:v>1.242376943461565E-2</c:v>
                </c:pt>
                <c:pt idx="4177">
                  <c:v>1.2455488273701741E-2</c:v>
                </c:pt>
                <c:pt idx="4178">
                  <c:v>1.2487191929044293E-2</c:v>
                </c:pt>
                <c:pt idx="4179">
                  <c:v>1.2518880411544175E-2</c:v>
                </c:pt>
                <c:pt idx="4180">
                  <c:v>1.2550553732090429E-2</c:v>
                </c:pt>
                <c:pt idx="4181">
                  <c:v>1.2582211901562933E-2</c:v>
                </c:pt>
                <c:pt idx="4182">
                  <c:v>1.2613854930829768E-2</c:v>
                </c:pt>
                <c:pt idx="4183">
                  <c:v>1.2645482830749457E-2</c:v>
                </c:pt>
                <c:pt idx="4184">
                  <c:v>1.2677095612170279E-2</c:v>
                </c:pt>
                <c:pt idx="4185">
                  <c:v>1.2708693285929589E-2</c:v>
                </c:pt>
                <c:pt idx="4186">
                  <c:v>1.2740275862855224E-2</c:v>
                </c:pt>
                <c:pt idx="4187">
                  <c:v>1.2771843353763279E-2</c:v>
                </c:pt>
                <c:pt idx="4188">
                  <c:v>1.2803395769461195E-2</c:v>
                </c:pt>
                <c:pt idx="4189">
                  <c:v>1.2834933120744419E-2</c:v>
                </c:pt>
                <c:pt idx="4190">
                  <c:v>1.2866455418399484E-2</c:v>
                </c:pt>
                <c:pt idx="4191">
                  <c:v>1.2897962673201934E-2</c:v>
                </c:pt>
                <c:pt idx="4192">
                  <c:v>1.2929454895917169E-2</c:v>
                </c:pt>
                <c:pt idx="4193">
                  <c:v>1.2960932097300459E-2</c:v>
                </c:pt>
                <c:pt idx="4194">
                  <c:v>1.299239428809626E-2</c:v>
                </c:pt>
                <c:pt idx="4195">
                  <c:v>1.3023841479039891E-2</c:v>
                </c:pt>
                <c:pt idx="4196">
                  <c:v>1.3055273680854778E-2</c:v>
                </c:pt>
                <c:pt idx="4197">
                  <c:v>1.308669090425634E-2</c:v>
                </c:pt>
                <c:pt idx="4198">
                  <c:v>1.3118093159947296E-2</c:v>
                </c:pt>
                <c:pt idx="4199">
                  <c:v>1.3149480458622104E-2</c:v>
                </c:pt>
                <c:pt idx="4200">
                  <c:v>1.3180852810964211E-2</c:v>
                </c:pt>
                <c:pt idx="4201">
                  <c:v>1.3212210227647025E-2</c:v>
                </c:pt>
                <c:pt idx="4202">
                  <c:v>1.3243552719333937E-2</c:v>
                </c:pt>
                <c:pt idx="4203">
                  <c:v>1.3274880296677631E-2</c:v>
                </c:pt>
                <c:pt idx="4204">
                  <c:v>1.3306192970321632E-2</c:v>
                </c:pt>
                <c:pt idx="4205">
                  <c:v>1.3337490750898223E-2</c:v>
                </c:pt>
                <c:pt idx="4206">
                  <c:v>1.3368773649030687E-2</c:v>
                </c:pt>
                <c:pt idx="4207">
                  <c:v>1.3400041675331381E-2</c:v>
                </c:pt>
                <c:pt idx="4208">
                  <c:v>1.3431294840402569E-2</c:v>
                </c:pt>
                <c:pt idx="4209">
                  <c:v>1.346253315483713E-2</c:v>
                </c:pt>
                <c:pt idx="4210">
                  <c:v>1.3493756629217327E-2</c:v>
                </c:pt>
                <c:pt idx="4211">
                  <c:v>1.3524965274115787E-2</c:v>
                </c:pt>
                <c:pt idx="4212">
                  <c:v>1.3556159100094127E-2</c:v>
                </c:pt>
                <c:pt idx="4213">
                  <c:v>1.358733811770532E-2</c:v>
                </c:pt>
                <c:pt idx="4214">
                  <c:v>1.3618502337491078E-2</c:v>
                </c:pt>
                <c:pt idx="4215">
                  <c:v>1.3649651769984074E-2</c:v>
                </c:pt>
                <c:pt idx="4216">
                  <c:v>1.3680786425706712E-2</c:v>
                </c:pt>
                <c:pt idx="4217">
                  <c:v>1.3711906315170592E-2</c:v>
                </c:pt>
                <c:pt idx="4218">
                  <c:v>1.3743011448878718E-2</c:v>
                </c:pt>
                <c:pt idx="4219">
                  <c:v>1.3774101837323039E-2</c:v>
                </c:pt>
                <c:pt idx="4220">
                  <c:v>1.3805177490986106E-2</c:v>
                </c:pt>
                <c:pt idx="4221">
                  <c:v>1.3836238420340402E-2</c:v>
                </c:pt>
                <c:pt idx="4222">
                  <c:v>1.3867284635848348E-2</c:v>
                </c:pt>
                <c:pt idx="4223">
                  <c:v>1.3898316147963006E-2</c:v>
                </c:pt>
                <c:pt idx="4224">
                  <c:v>1.3929332967126715E-2</c:v>
                </c:pt>
                <c:pt idx="4225">
                  <c:v>1.3960335103772476E-2</c:v>
                </c:pt>
                <c:pt idx="4226">
                  <c:v>1.3991322568323417E-2</c:v>
                </c:pt>
                <c:pt idx="4227">
                  <c:v>1.402229537119239E-2</c:v>
                </c:pt>
                <c:pt idx="4228">
                  <c:v>1.4053253522782805E-2</c:v>
                </c:pt>
                <c:pt idx="4229">
                  <c:v>1.4084197033487822E-2</c:v>
                </c:pt>
                <c:pt idx="4230">
                  <c:v>1.4115125913692014E-2</c:v>
                </c:pt>
                <c:pt idx="4231">
                  <c:v>1.4146040173767927E-2</c:v>
                </c:pt>
                <c:pt idx="4232">
                  <c:v>1.4176939824080376E-2</c:v>
                </c:pt>
                <c:pt idx="4233">
                  <c:v>1.4207824874983E-2</c:v>
                </c:pt>
                <c:pt idx="4234">
                  <c:v>1.4238695336820758E-2</c:v>
                </c:pt>
                <c:pt idx="4235">
                  <c:v>1.4269551219928013E-2</c:v>
                </c:pt>
                <c:pt idx="4236">
                  <c:v>1.4300392534629648E-2</c:v>
                </c:pt>
                <c:pt idx="4237">
                  <c:v>1.4331219291240517E-2</c:v>
                </c:pt>
                <c:pt idx="4238">
                  <c:v>1.4362031500066295E-2</c:v>
                </c:pt>
                <c:pt idx="4239">
                  <c:v>1.4392829171402928E-2</c:v>
                </c:pt>
                <c:pt idx="4240">
                  <c:v>1.4423612315535961E-2</c:v>
                </c:pt>
                <c:pt idx="4241">
                  <c:v>1.4454380942741931E-2</c:v>
                </c:pt>
                <c:pt idx="4242">
                  <c:v>1.448513506328699E-2</c:v>
                </c:pt>
                <c:pt idx="4243">
                  <c:v>1.4515874687428579E-2</c:v>
                </c:pt>
                <c:pt idx="4244">
                  <c:v>1.4546599825413509E-2</c:v>
                </c:pt>
                <c:pt idx="4245">
                  <c:v>1.4577310487479482E-2</c:v>
                </c:pt>
                <c:pt idx="4246">
                  <c:v>1.4608006683854421E-2</c:v>
                </c:pt>
                <c:pt idx="4247">
                  <c:v>1.4638688424756475E-2</c:v>
                </c:pt>
                <c:pt idx="4248">
                  <c:v>1.4669355720394866E-2</c:v>
                </c:pt>
                <c:pt idx="4249">
                  <c:v>1.4700008580967821E-2</c:v>
                </c:pt>
                <c:pt idx="4250">
                  <c:v>1.4730647016665625E-2</c:v>
                </c:pt>
                <c:pt idx="4251">
                  <c:v>1.4761271037667324E-2</c:v>
                </c:pt>
                <c:pt idx="4252">
                  <c:v>1.4791880654143622E-2</c:v>
                </c:pt>
                <c:pt idx="4253">
                  <c:v>1.4822475876255656E-2</c:v>
                </c:pt>
                <c:pt idx="4254">
                  <c:v>1.4853056714153783E-2</c:v>
                </c:pt>
                <c:pt idx="4255">
                  <c:v>1.4883623177980452E-2</c:v>
                </c:pt>
                <c:pt idx="4256">
                  <c:v>1.4914175277866943E-2</c:v>
                </c:pt>
                <c:pt idx="4257">
                  <c:v>1.494471302393652E-2</c:v>
                </c:pt>
                <c:pt idx="4258">
                  <c:v>1.4975236426301565E-2</c:v>
                </c:pt>
                <c:pt idx="4259">
                  <c:v>1.5005745495066747E-2</c:v>
                </c:pt>
                <c:pt idx="4260">
                  <c:v>1.5036240240324921E-2</c:v>
                </c:pt>
                <c:pt idx="4261">
                  <c:v>1.5066720672161242E-2</c:v>
                </c:pt>
                <c:pt idx="4262">
                  <c:v>1.5097186800651127E-2</c:v>
                </c:pt>
                <c:pt idx="4263">
                  <c:v>1.512763863585972E-2</c:v>
                </c:pt>
                <c:pt idx="4264">
                  <c:v>1.5158076187843953E-2</c:v>
                </c:pt>
                <c:pt idx="4265">
                  <c:v>1.5188499466649826E-2</c:v>
                </c:pt>
                <c:pt idx="4266">
                  <c:v>1.521890848231555E-2</c:v>
                </c:pt>
                <c:pt idx="4267">
                  <c:v>1.5249303244868161E-2</c:v>
                </c:pt>
                <c:pt idx="4268">
                  <c:v>1.5279683764327064E-2</c:v>
                </c:pt>
                <c:pt idx="4269">
                  <c:v>1.5310050050701463E-2</c:v>
                </c:pt>
                <c:pt idx="4270">
                  <c:v>1.5340402113990499E-2</c:v>
                </c:pt>
                <c:pt idx="4271">
                  <c:v>1.5370739964185315E-2</c:v>
                </c:pt>
                <c:pt idx="4272">
                  <c:v>1.5401063611266471E-2</c:v>
                </c:pt>
                <c:pt idx="4273">
                  <c:v>1.5431373065206411E-2</c:v>
                </c:pt>
                <c:pt idx="4274">
                  <c:v>1.5461668335966884E-2</c:v>
                </c:pt>
                <c:pt idx="4275">
                  <c:v>1.5491949433501134E-2</c:v>
                </c:pt>
                <c:pt idx="4276">
                  <c:v>1.5522216367753231E-2</c:v>
                </c:pt>
                <c:pt idx="4277">
                  <c:v>1.5552469148657537E-2</c:v>
                </c:pt>
                <c:pt idx="4278">
                  <c:v>1.5582707786139531E-2</c:v>
                </c:pt>
                <c:pt idx="4279">
                  <c:v>1.5612932290114467E-2</c:v>
                </c:pt>
                <c:pt idx="4280">
                  <c:v>1.5643142670489687E-2</c:v>
                </c:pt>
                <c:pt idx="4281">
                  <c:v>1.5673338937162051E-2</c:v>
                </c:pt>
                <c:pt idx="4282">
                  <c:v>1.5703521100020268E-2</c:v>
                </c:pt>
                <c:pt idx="4283">
                  <c:v>1.5733689168942723E-2</c:v>
                </c:pt>
                <c:pt idx="4284">
                  <c:v>1.5763843153799521E-2</c:v>
                </c:pt>
                <c:pt idx="4285">
                  <c:v>1.5793983064451154E-2</c:v>
                </c:pt>
                <c:pt idx="4286">
                  <c:v>1.582410891074864E-2</c:v>
                </c:pt>
                <c:pt idx="4287">
                  <c:v>1.5854220702534203E-2</c:v>
                </c:pt>
                <c:pt idx="4288">
                  <c:v>1.5884318449640899E-2</c:v>
                </c:pt>
                <c:pt idx="4289">
                  <c:v>1.5914402161892337E-2</c:v>
                </c:pt>
                <c:pt idx="4290">
                  <c:v>1.5944471849102825E-2</c:v>
                </c:pt>
                <c:pt idx="4291">
                  <c:v>1.5974527521078207E-2</c:v>
                </c:pt>
                <c:pt idx="4292">
                  <c:v>1.6004569187614646E-2</c:v>
                </c:pt>
                <c:pt idx="4293">
                  <c:v>1.603459685849944E-2</c:v>
                </c:pt>
                <c:pt idx="4294">
                  <c:v>1.6064610543510379E-2</c:v>
                </c:pt>
                <c:pt idx="4295">
                  <c:v>1.6094610252416541E-2</c:v>
                </c:pt>
                <c:pt idx="4296">
                  <c:v>1.6124595994977772E-2</c:v>
                </c:pt>
                <c:pt idx="4297">
                  <c:v>1.6154567780944838E-2</c:v>
                </c:pt>
                <c:pt idx="4298">
                  <c:v>1.6184525620059433E-2</c:v>
                </c:pt>
                <c:pt idx="4299">
                  <c:v>1.6214469522054312E-2</c:v>
                </c:pt>
                <c:pt idx="4300">
                  <c:v>1.6244399496652646E-2</c:v>
                </c:pt>
                <c:pt idx="4301">
                  <c:v>1.6274315553569368E-2</c:v>
                </c:pt>
                <c:pt idx="4302">
                  <c:v>1.6304217702509834E-2</c:v>
                </c:pt>
                <c:pt idx="4303">
                  <c:v>1.6334105953170797E-2</c:v>
                </c:pt>
                <c:pt idx="4304">
                  <c:v>1.636398031523904E-2</c:v>
                </c:pt>
                <c:pt idx="4305">
                  <c:v>1.6393840798393702E-2</c:v>
                </c:pt>
                <c:pt idx="4306">
                  <c:v>1.6423687412303843E-2</c:v>
                </c:pt>
                <c:pt idx="4307">
                  <c:v>1.6453520166630094E-2</c:v>
                </c:pt>
                <c:pt idx="4308">
                  <c:v>1.648333907102411E-2</c:v>
                </c:pt>
                <c:pt idx="4309">
                  <c:v>1.6513144135128048E-2</c:v>
                </c:pt>
                <c:pt idx="4310">
                  <c:v>1.6542935368576057E-2</c:v>
                </c:pt>
                <c:pt idx="4311">
                  <c:v>1.6572712780992409E-2</c:v>
                </c:pt>
                <c:pt idx="4312">
                  <c:v>1.6602476381992984E-2</c:v>
                </c:pt>
                <c:pt idx="4313">
                  <c:v>1.6632226181184605E-2</c:v>
                </c:pt>
                <c:pt idx="4314">
                  <c:v>1.6661962188165066E-2</c:v>
                </c:pt>
                <c:pt idx="4315">
                  <c:v>1.6691684412523923E-2</c:v>
                </c:pt>
                <c:pt idx="4316">
                  <c:v>1.6721392863840504E-2</c:v>
                </c:pt>
                <c:pt idx="4317">
                  <c:v>1.6751087551686878E-2</c:v>
                </c:pt>
                <c:pt idx="4318">
                  <c:v>1.6780768485624625E-2</c:v>
                </c:pt>
                <c:pt idx="4319">
                  <c:v>1.6810435675207826E-2</c:v>
                </c:pt>
                <c:pt idx="4320">
                  <c:v>1.6840089129981035E-2</c:v>
                </c:pt>
                <c:pt idx="4321">
                  <c:v>1.6869728859479835E-2</c:v>
                </c:pt>
                <c:pt idx="4322">
                  <c:v>1.6899354873232204E-2</c:v>
                </c:pt>
                <c:pt idx="4323">
                  <c:v>1.692896718075514E-2</c:v>
                </c:pt>
                <c:pt idx="4324">
                  <c:v>1.6958565791558997E-2</c:v>
                </c:pt>
                <c:pt idx="4325">
                  <c:v>1.6988150715143448E-2</c:v>
                </c:pt>
                <c:pt idx="4326">
                  <c:v>1.7017721961001396E-2</c:v>
                </c:pt>
                <c:pt idx="4327">
                  <c:v>1.7047279538615092E-2</c:v>
                </c:pt>
                <c:pt idx="4328">
                  <c:v>1.7076823457459232E-2</c:v>
                </c:pt>
                <c:pt idx="4329">
                  <c:v>1.7106353726998948E-2</c:v>
                </c:pt>
                <c:pt idx="4330">
                  <c:v>1.7135870356691299E-2</c:v>
                </c:pt>
                <c:pt idx="4331">
                  <c:v>1.7165373355984753E-2</c:v>
                </c:pt>
                <c:pt idx="4332">
                  <c:v>1.719486273431783E-2</c:v>
                </c:pt>
                <c:pt idx="4333">
                  <c:v>1.722433850112183E-2</c:v>
                </c:pt>
                <c:pt idx="4334">
                  <c:v>1.7253800665818133E-2</c:v>
                </c:pt>
                <c:pt idx="4335">
                  <c:v>1.7283249237820625E-2</c:v>
                </c:pt>
                <c:pt idx="4336">
                  <c:v>1.7312684226533183E-2</c:v>
                </c:pt>
                <c:pt idx="4337">
                  <c:v>1.7342105641351802E-2</c:v>
                </c:pt>
                <c:pt idx="4338">
                  <c:v>1.7371513491663954E-2</c:v>
                </c:pt>
                <c:pt idx="4339">
                  <c:v>1.740090778684792E-2</c:v>
                </c:pt>
                <c:pt idx="4340">
                  <c:v>1.7430288536274138E-2</c:v>
                </c:pt>
                <c:pt idx="4341">
                  <c:v>1.7459655749303072E-2</c:v>
                </c:pt>
                <c:pt idx="4342">
                  <c:v>1.748900943528818E-2</c:v>
                </c:pt>
                <c:pt idx="4343">
                  <c:v>1.7518349603572684E-2</c:v>
                </c:pt>
                <c:pt idx="4344">
                  <c:v>1.7547676263492549E-2</c:v>
                </c:pt>
                <c:pt idx="4345">
                  <c:v>1.757698942437461E-2</c:v>
                </c:pt>
                <c:pt idx="4346">
                  <c:v>1.760628909553685E-2</c:v>
                </c:pt>
                <c:pt idx="4347">
                  <c:v>1.7635575286289212E-2</c:v>
                </c:pt>
                <c:pt idx="4348">
                  <c:v>1.7664848005932401E-2</c:v>
                </c:pt>
                <c:pt idx="4349">
                  <c:v>1.7694107263759515E-2</c:v>
                </c:pt>
                <c:pt idx="4350">
                  <c:v>1.7723353069053892E-2</c:v>
                </c:pt>
                <c:pt idx="4351">
                  <c:v>1.7752585431092083E-2</c:v>
                </c:pt>
                <c:pt idx="4352">
                  <c:v>1.7781804359139827E-2</c:v>
                </c:pt>
                <c:pt idx="4353">
                  <c:v>1.7811009862456238E-2</c:v>
                </c:pt>
                <c:pt idx="4354">
                  <c:v>1.7840201950291106E-2</c:v>
                </c:pt>
                <c:pt idx="4355">
                  <c:v>1.7869380631885999E-2</c:v>
                </c:pt>
                <c:pt idx="4356">
                  <c:v>1.7898545916473597E-2</c:v>
                </c:pt>
                <c:pt idx="4357">
                  <c:v>1.7927697813278375E-2</c:v>
                </c:pt>
                <c:pt idx="4358">
                  <c:v>1.7956836331516735E-2</c:v>
                </c:pt>
                <c:pt idx="4359">
                  <c:v>1.798596148039569E-2</c:v>
                </c:pt>
                <c:pt idx="4360">
                  <c:v>1.8015073269114876E-2</c:v>
                </c:pt>
                <c:pt idx="4361">
                  <c:v>1.804417170686469E-2</c:v>
                </c:pt>
                <c:pt idx="4362">
                  <c:v>1.8073256802827096E-2</c:v>
                </c:pt>
                <c:pt idx="4363">
                  <c:v>1.810232856617645E-2</c:v>
                </c:pt>
                <c:pt idx="4364">
                  <c:v>1.8131387006077755E-2</c:v>
                </c:pt>
                <c:pt idx="4365">
                  <c:v>1.8160432131688418E-2</c:v>
                </c:pt>
                <c:pt idx="4366">
                  <c:v>1.8189463952156398E-2</c:v>
                </c:pt>
                <c:pt idx="4367">
                  <c:v>1.8218482476622465E-2</c:v>
                </c:pt>
                <c:pt idx="4368">
                  <c:v>1.8247487714218219E-2</c:v>
                </c:pt>
                <c:pt idx="4369">
                  <c:v>1.8276479674067442E-2</c:v>
                </c:pt>
                <c:pt idx="4370">
                  <c:v>1.830545836528542E-2</c:v>
                </c:pt>
                <c:pt idx="4371">
                  <c:v>1.8334423796978305E-2</c:v>
                </c:pt>
                <c:pt idx="4372">
                  <c:v>1.8363375978245246E-2</c:v>
                </c:pt>
                <c:pt idx="4373">
                  <c:v>1.8392314918176011E-2</c:v>
                </c:pt>
                <c:pt idx="4374">
                  <c:v>1.8421240625852573E-2</c:v>
                </c:pt>
                <c:pt idx="4375">
                  <c:v>1.8450153110348488E-2</c:v>
                </c:pt>
                <c:pt idx="4376">
                  <c:v>1.8479052380728864E-2</c:v>
                </c:pt>
                <c:pt idx="4377">
                  <c:v>1.8507938446051076E-2</c:v>
                </c:pt>
                <c:pt idx="4378">
                  <c:v>1.8536811315363416E-2</c:v>
                </c:pt>
                <c:pt idx="4379">
                  <c:v>1.8565670997706573E-2</c:v>
                </c:pt>
                <c:pt idx="4380">
                  <c:v>1.8594517502112454E-2</c:v>
                </c:pt>
                <c:pt idx="4381">
                  <c:v>1.8623350837605249E-2</c:v>
                </c:pt>
                <c:pt idx="4382">
                  <c:v>1.865217101320038E-2</c:v>
                </c:pt>
                <c:pt idx="4383">
                  <c:v>1.8680978037905173E-2</c:v>
                </c:pt>
                <c:pt idx="4384">
                  <c:v>1.8709771920719796E-2</c:v>
                </c:pt>
                <c:pt idx="4385">
                  <c:v>1.8738552670634089E-2</c:v>
                </c:pt>
                <c:pt idx="4386">
                  <c:v>1.8767320296631543E-2</c:v>
                </c:pt>
                <c:pt idx="4387">
                  <c:v>1.8796074807686535E-2</c:v>
                </c:pt>
                <c:pt idx="4388">
                  <c:v>1.8824816212765924E-2</c:v>
                </c:pt>
                <c:pt idx="4389">
                  <c:v>1.8853544520827735E-2</c:v>
                </c:pt>
                <c:pt idx="4390">
                  <c:v>1.888225974082209E-2</c:v>
                </c:pt>
                <c:pt idx="4391">
                  <c:v>1.8910961881690832E-2</c:v>
                </c:pt>
                <c:pt idx="4392">
                  <c:v>1.8939650952367656E-2</c:v>
                </c:pt>
                <c:pt idx="4393">
                  <c:v>1.8968326961778921E-2</c:v>
                </c:pt>
                <c:pt idx="4394">
                  <c:v>1.8996989918841661E-2</c:v>
                </c:pt>
                <c:pt idx="4395">
                  <c:v>1.90256398324656E-2</c:v>
                </c:pt>
                <c:pt idx="4396">
                  <c:v>1.9054276711551684E-2</c:v>
                </c:pt>
                <c:pt idx="4397">
                  <c:v>1.9082900564993691E-2</c:v>
                </c:pt>
                <c:pt idx="4398">
                  <c:v>1.9111511401676381E-2</c:v>
                </c:pt>
                <c:pt idx="4399">
                  <c:v>1.914010923047697E-2</c:v>
                </c:pt>
                <c:pt idx="4400">
                  <c:v>1.9168694060264599E-2</c:v>
                </c:pt>
                <c:pt idx="4401">
                  <c:v>1.9197265899899823E-2</c:v>
                </c:pt>
                <c:pt idx="4402">
                  <c:v>1.9225824758236202E-2</c:v>
                </c:pt>
                <c:pt idx="4403">
                  <c:v>1.9254370644117794E-2</c:v>
                </c:pt>
                <c:pt idx="4404">
                  <c:v>1.9282903566382084E-2</c:v>
                </c:pt>
                <c:pt idx="4405">
                  <c:v>1.9311423533857338E-2</c:v>
                </c:pt>
                <c:pt idx="4406">
                  <c:v>1.933993055536461E-2</c:v>
                </c:pt>
                <c:pt idx="4407">
                  <c:v>1.9368424639717063E-2</c:v>
                </c:pt>
                <c:pt idx="4408">
                  <c:v>1.9396905795718688E-2</c:v>
                </c:pt>
                <c:pt idx="4409">
                  <c:v>1.942537403216707E-2</c:v>
                </c:pt>
                <c:pt idx="4410">
                  <c:v>1.9453829357850227E-2</c:v>
                </c:pt>
                <c:pt idx="4411">
                  <c:v>1.9482271781549661E-2</c:v>
                </c:pt>
                <c:pt idx="4412">
                  <c:v>1.9510701312037592E-2</c:v>
                </c:pt>
                <c:pt idx="4413">
                  <c:v>1.9539117958080006E-2</c:v>
                </c:pt>
                <c:pt idx="4414">
                  <c:v>1.9567521728432704E-2</c:v>
                </c:pt>
                <c:pt idx="4415">
                  <c:v>1.9595912631845264E-2</c:v>
                </c:pt>
                <c:pt idx="4416">
                  <c:v>1.962429067705921E-2</c:v>
                </c:pt>
                <c:pt idx="4417">
                  <c:v>1.9652655872806832E-2</c:v>
                </c:pt>
                <c:pt idx="4418">
                  <c:v>1.9681008227814621E-2</c:v>
                </c:pt>
                <c:pt idx="4419">
                  <c:v>1.9709347750798797E-2</c:v>
                </c:pt>
                <c:pt idx="4420">
                  <c:v>1.9737674450469797E-2</c:v>
                </c:pt>
                <c:pt idx="4421">
                  <c:v>1.9765988335528346E-2</c:v>
                </c:pt>
                <c:pt idx="4422">
                  <c:v>1.9794289414668993E-2</c:v>
                </c:pt>
                <c:pt idx="4423">
                  <c:v>1.9822577696577512E-2</c:v>
                </c:pt>
                <c:pt idx="4424">
                  <c:v>1.9850853189931558E-2</c:v>
                </c:pt>
                <c:pt idx="4425">
                  <c:v>1.987911590340187E-2</c:v>
                </c:pt>
                <c:pt idx="4426">
                  <c:v>1.9907365845650282E-2</c:v>
                </c:pt>
                <c:pt idx="4427">
                  <c:v>1.9935603025332004E-2</c:v>
                </c:pt>
                <c:pt idx="4428">
                  <c:v>1.99638274510931E-2</c:v>
                </c:pt>
                <c:pt idx="4429">
                  <c:v>1.999203913157262E-2</c:v>
                </c:pt>
                <c:pt idx="4430">
                  <c:v>2.0020238075401944E-2</c:v>
                </c:pt>
                <c:pt idx="4431">
                  <c:v>2.0048424291204261E-2</c:v>
                </c:pt>
                <c:pt idx="4432">
                  <c:v>2.0076597787595376E-2</c:v>
                </c:pt>
                <c:pt idx="4433">
                  <c:v>2.0104758573182405E-2</c:v>
                </c:pt>
                <c:pt idx="4434">
                  <c:v>2.0132906656565999E-2</c:v>
                </c:pt>
                <c:pt idx="4435">
                  <c:v>2.0161042046337885E-2</c:v>
                </c:pt>
                <c:pt idx="4436">
                  <c:v>2.0189164751083219E-2</c:v>
                </c:pt>
                <c:pt idx="4437">
                  <c:v>2.0217274779377969E-2</c:v>
                </c:pt>
                <c:pt idx="4438">
                  <c:v>2.024537213979169E-2</c:v>
                </c:pt>
                <c:pt idx="4439">
                  <c:v>2.0273456840885686E-2</c:v>
                </c:pt>
                <c:pt idx="4440">
                  <c:v>2.0301528891213297E-2</c:v>
                </c:pt>
                <c:pt idx="4441">
                  <c:v>2.0329588299320536E-2</c:v>
                </c:pt>
                <c:pt idx="4442">
                  <c:v>2.0357635073745602E-2</c:v>
                </c:pt>
                <c:pt idx="4443">
                  <c:v>2.0385669223019137E-2</c:v>
                </c:pt>
                <c:pt idx="4444">
                  <c:v>2.0413690755663572E-2</c:v>
                </c:pt>
                <c:pt idx="4445">
                  <c:v>2.044169968019446E-2</c:v>
                </c:pt>
                <c:pt idx="4446">
                  <c:v>2.0469696005119171E-2</c:v>
                </c:pt>
                <c:pt idx="4447">
                  <c:v>2.0497679738937687E-2</c:v>
                </c:pt>
                <c:pt idx="4448">
                  <c:v>2.0525650890141942E-2</c:v>
                </c:pt>
                <c:pt idx="4449">
                  <c:v>2.0553609467216641E-2</c:v>
                </c:pt>
                <c:pt idx="4450">
                  <c:v>2.0581555478638717E-2</c:v>
                </c:pt>
                <c:pt idx="4451">
                  <c:v>2.0609488932877503E-2</c:v>
                </c:pt>
                <c:pt idx="4452">
                  <c:v>2.0637409838394967E-2</c:v>
                </c:pt>
                <c:pt idx="4453">
                  <c:v>2.0665318203644572E-2</c:v>
                </c:pt>
                <c:pt idx="4454">
                  <c:v>2.0693214037073231E-2</c:v>
                </c:pt>
                <c:pt idx="4455">
                  <c:v>2.0721097347120139E-2</c:v>
                </c:pt>
                <c:pt idx="4456">
                  <c:v>2.0748968142216398E-2</c:v>
                </c:pt>
                <c:pt idx="4457">
                  <c:v>2.0776826430785801E-2</c:v>
                </c:pt>
                <c:pt idx="4458">
                  <c:v>2.0804672221244325E-2</c:v>
                </c:pt>
                <c:pt idx="4459">
                  <c:v>2.0832505522001048E-2</c:v>
                </c:pt>
                <c:pt idx="4460">
                  <c:v>2.0860326341456983E-2</c:v>
                </c:pt>
                <c:pt idx="4461">
                  <c:v>2.0888134688005742E-2</c:v>
                </c:pt>
                <c:pt idx="4462">
                  <c:v>2.091593057003354E-2</c:v>
                </c:pt>
                <c:pt idx="4463">
                  <c:v>2.0943713995918562E-2</c:v>
                </c:pt>
                <c:pt idx="4464">
                  <c:v>2.0971484974032392E-2</c:v>
                </c:pt>
                <c:pt idx="4465">
                  <c:v>2.09992435127382E-2</c:v>
                </c:pt>
                <c:pt idx="4466">
                  <c:v>2.1026989620392324E-2</c:v>
                </c:pt>
                <c:pt idx="4467">
                  <c:v>2.105472330534296E-2</c:v>
                </c:pt>
                <c:pt idx="4468">
                  <c:v>2.1082444575931489E-2</c:v>
                </c:pt>
                <c:pt idx="4469">
                  <c:v>2.1110153440491948E-2</c:v>
                </c:pt>
                <c:pt idx="4470">
                  <c:v>2.1137849907349755E-2</c:v>
                </c:pt>
                <c:pt idx="4471">
                  <c:v>2.1165533984824431E-2</c:v>
                </c:pt>
                <c:pt idx="4472">
                  <c:v>2.1193205681226502E-2</c:v>
                </c:pt>
                <c:pt idx="4473">
                  <c:v>2.1220865004860489E-2</c:v>
                </c:pt>
                <c:pt idx="4474">
                  <c:v>2.124851196402245E-2</c:v>
                </c:pt>
                <c:pt idx="4475">
                  <c:v>2.1276146567001542E-2</c:v>
                </c:pt>
                <c:pt idx="4476">
                  <c:v>2.1303768822079527E-2</c:v>
                </c:pt>
                <c:pt idx="4477">
                  <c:v>2.1331378737530229E-2</c:v>
                </c:pt>
                <c:pt idx="4478">
                  <c:v>2.1358976321621013E-2</c:v>
                </c:pt>
                <c:pt idx="4479">
                  <c:v>2.138656158261067E-2</c:v>
                </c:pt>
                <c:pt idx="4480">
                  <c:v>2.1414134528752325E-2</c:v>
                </c:pt>
                <c:pt idx="4481">
                  <c:v>2.1441695168289511E-2</c:v>
                </c:pt>
                <c:pt idx="4482">
                  <c:v>2.1469243509460362E-2</c:v>
                </c:pt>
                <c:pt idx="4483">
                  <c:v>2.1496779560494363E-2</c:v>
                </c:pt>
                <c:pt idx="4484">
                  <c:v>2.1524303329614435E-2</c:v>
                </c:pt>
                <c:pt idx="4485">
                  <c:v>2.1551814825036288E-2</c:v>
                </c:pt>
                <c:pt idx="4486">
                  <c:v>2.1579314054967151E-2</c:v>
                </c:pt>
                <c:pt idx="4487">
                  <c:v>2.1606801027608355E-2</c:v>
                </c:pt>
                <c:pt idx="4488">
                  <c:v>2.1634275751152756E-2</c:v>
                </c:pt>
                <c:pt idx="4489">
                  <c:v>2.166173823378708E-2</c:v>
                </c:pt>
                <c:pt idx="4490">
                  <c:v>2.1689188483689458E-2</c:v>
                </c:pt>
                <c:pt idx="4491">
                  <c:v>2.1716626509031521E-2</c:v>
                </c:pt>
                <c:pt idx="4492">
                  <c:v>2.1744052317977873E-2</c:v>
                </c:pt>
                <c:pt idx="4493">
                  <c:v>2.1771465918684955E-2</c:v>
                </c:pt>
                <c:pt idx="4494">
                  <c:v>2.1798867319303097E-2</c:v>
                </c:pt>
                <c:pt idx="4495">
                  <c:v>2.1826256527974104E-2</c:v>
                </c:pt>
                <c:pt idx="4496">
                  <c:v>2.1853633552833422E-2</c:v>
                </c:pt>
                <c:pt idx="4497">
                  <c:v>2.1880998402008883E-2</c:v>
                </c:pt>
                <c:pt idx="4498">
                  <c:v>2.1908351083621738E-2</c:v>
                </c:pt>
                <c:pt idx="4499">
                  <c:v>2.1935691605784721E-2</c:v>
                </c:pt>
                <c:pt idx="4500">
                  <c:v>2.1963019976604652E-2</c:v>
                </c:pt>
                <c:pt idx="4501">
                  <c:v>2.1990336204180623E-2</c:v>
                </c:pt>
                <c:pt idx="4502">
                  <c:v>2.2017640296604149E-2</c:v>
                </c:pt>
                <c:pt idx="4503">
                  <c:v>2.2044932261960453E-2</c:v>
                </c:pt>
                <c:pt idx="4504">
                  <c:v>2.2072212108326557E-2</c:v>
                </c:pt>
                <c:pt idx="4505">
                  <c:v>2.2099479843773459E-2</c:v>
                </c:pt>
                <c:pt idx="4506">
                  <c:v>2.2126735476363589E-2</c:v>
                </c:pt>
                <c:pt idx="4507">
                  <c:v>2.2153979014153492E-2</c:v>
                </c:pt>
                <c:pt idx="4508">
                  <c:v>2.218121046519194E-2</c:v>
                </c:pt>
                <c:pt idx="4509">
                  <c:v>2.2208429837520804E-2</c:v>
                </c:pt>
                <c:pt idx="4510">
                  <c:v>2.2235637139174581E-2</c:v>
                </c:pt>
                <c:pt idx="4511">
                  <c:v>2.2262832378180504E-2</c:v>
                </c:pt>
                <c:pt idx="4512">
                  <c:v>2.2290015562559464E-2</c:v>
                </c:pt>
                <c:pt idx="4513">
                  <c:v>2.2317186700324215E-2</c:v>
                </c:pt>
                <c:pt idx="4514">
                  <c:v>2.2344345799481444E-2</c:v>
                </c:pt>
                <c:pt idx="4515">
                  <c:v>2.2371492868029835E-2</c:v>
                </c:pt>
                <c:pt idx="4516">
                  <c:v>2.2398627913961508E-2</c:v>
                </c:pt>
                <c:pt idx="4517">
                  <c:v>2.2425750945261377E-2</c:v>
                </c:pt>
                <c:pt idx="4518">
                  <c:v>2.2452861969907284E-2</c:v>
                </c:pt>
                <c:pt idx="4519">
                  <c:v>2.2479960995870268E-2</c:v>
                </c:pt>
                <c:pt idx="4520">
                  <c:v>2.2507048031113412E-2</c:v>
                </c:pt>
                <c:pt idx="4521">
                  <c:v>2.2534123083593916E-2</c:v>
                </c:pt>
                <c:pt idx="4522">
                  <c:v>2.2561186161261161E-2</c:v>
                </c:pt>
                <c:pt idx="4523">
                  <c:v>2.2588237272058026E-2</c:v>
                </c:pt>
                <c:pt idx="4524">
                  <c:v>2.2615276423920222E-2</c:v>
                </c:pt>
                <c:pt idx="4525">
                  <c:v>2.2642303624775682E-2</c:v>
                </c:pt>
                <c:pt idx="4526">
                  <c:v>2.2669318882546623E-2</c:v>
                </c:pt>
                <c:pt idx="4527">
                  <c:v>2.2696322205147224E-2</c:v>
                </c:pt>
                <c:pt idx="4528">
                  <c:v>2.272331360048532E-2</c:v>
                </c:pt>
                <c:pt idx="4529">
                  <c:v>2.2750293076461248E-2</c:v>
                </c:pt>
                <c:pt idx="4530">
                  <c:v>2.2777260640968629E-2</c:v>
                </c:pt>
                <c:pt idx="4531">
                  <c:v>2.2804216301894491E-2</c:v>
                </c:pt>
                <c:pt idx="4532">
                  <c:v>2.2831160067118137E-2</c:v>
                </c:pt>
                <c:pt idx="4533">
                  <c:v>2.2858091944512438E-2</c:v>
                </c:pt>
                <c:pt idx="4534">
                  <c:v>2.2885011941943173E-2</c:v>
                </c:pt>
                <c:pt idx="4535">
                  <c:v>2.2911920067269324E-2</c:v>
                </c:pt>
                <c:pt idx="4536">
                  <c:v>2.2938816328342562E-2</c:v>
                </c:pt>
                <c:pt idx="4537">
                  <c:v>2.296570073300775E-2</c:v>
                </c:pt>
                <c:pt idx="4538">
                  <c:v>2.2992573289103872E-2</c:v>
                </c:pt>
                <c:pt idx="4539">
                  <c:v>2.3019434004460951E-2</c:v>
                </c:pt>
                <c:pt idx="4540">
                  <c:v>2.3046282886903906E-2</c:v>
                </c:pt>
                <c:pt idx="4541">
                  <c:v>2.307311994424999E-2</c:v>
                </c:pt>
                <c:pt idx="4542">
                  <c:v>2.3099945184309703E-2</c:v>
                </c:pt>
                <c:pt idx="4543">
                  <c:v>2.3126758614886795E-2</c:v>
                </c:pt>
                <c:pt idx="4544">
                  <c:v>2.3153560243777897E-2</c:v>
                </c:pt>
                <c:pt idx="4545">
                  <c:v>2.3180350078772768E-2</c:v>
                </c:pt>
                <c:pt idx="4546">
                  <c:v>2.3207128127654322E-2</c:v>
                </c:pt>
                <c:pt idx="4547">
                  <c:v>2.323389439819951E-2</c:v>
                </c:pt>
                <c:pt idx="4548">
                  <c:v>2.326064889817692E-2</c:v>
                </c:pt>
                <c:pt idx="4549">
                  <c:v>2.3287391635349458E-2</c:v>
                </c:pt>
                <c:pt idx="4550">
                  <c:v>2.3314122617472434E-2</c:v>
                </c:pt>
                <c:pt idx="4551">
                  <c:v>2.3340841852295111E-2</c:v>
                </c:pt>
                <c:pt idx="4552">
                  <c:v>2.3367549347559427E-2</c:v>
                </c:pt>
                <c:pt idx="4553">
                  <c:v>2.3394245111000654E-2</c:v>
                </c:pt>
                <c:pt idx="4554">
                  <c:v>2.3420929150347394E-2</c:v>
                </c:pt>
                <c:pt idx="4555">
                  <c:v>2.3447601473320947E-2</c:v>
                </c:pt>
                <c:pt idx="4556">
                  <c:v>2.3474262087636862E-2</c:v>
                </c:pt>
                <c:pt idx="4557">
                  <c:v>2.3500911001002635E-2</c:v>
                </c:pt>
                <c:pt idx="4558">
                  <c:v>2.3527548221119896E-2</c:v>
                </c:pt>
                <c:pt idx="4559">
                  <c:v>2.3554173755683125E-2</c:v>
                </c:pt>
                <c:pt idx="4560">
                  <c:v>2.3580787612380319E-2</c:v>
                </c:pt>
                <c:pt idx="4561">
                  <c:v>2.3607389798892982E-2</c:v>
                </c:pt>
                <c:pt idx="4562">
                  <c:v>2.3633980322894734E-2</c:v>
                </c:pt>
                <c:pt idx="4563">
                  <c:v>2.3660559192054002E-2</c:v>
                </c:pt>
                <c:pt idx="4564">
                  <c:v>2.3687126414030958E-2</c:v>
                </c:pt>
                <c:pt idx="4565">
                  <c:v>2.3713681996480596E-2</c:v>
                </c:pt>
                <c:pt idx="4566">
                  <c:v>2.3740225947049675E-2</c:v>
                </c:pt>
                <c:pt idx="4567">
                  <c:v>2.3766758273379776E-2</c:v>
                </c:pt>
                <c:pt idx="4568">
                  <c:v>2.3793278983104276E-2</c:v>
                </c:pt>
                <c:pt idx="4569">
                  <c:v>2.3819788083850997E-2</c:v>
                </c:pt>
                <c:pt idx="4570">
                  <c:v>2.3846285583240978E-2</c:v>
                </c:pt>
                <c:pt idx="4571">
                  <c:v>2.3872771488887674E-2</c:v>
                </c:pt>
                <c:pt idx="4572">
                  <c:v>2.3899245808399559E-2</c:v>
                </c:pt>
                <c:pt idx="4573">
                  <c:v>2.3925708549376267E-2</c:v>
                </c:pt>
                <c:pt idx="4574">
                  <c:v>2.3952159719412832E-2</c:v>
                </c:pt>
                <c:pt idx="4575">
                  <c:v>2.3978599326095869E-2</c:v>
                </c:pt>
                <c:pt idx="4576">
                  <c:v>2.4005027377007007E-2</c:v>
                </c:pt>
                <c:pt idx="4577">
                  <c:v>2.4031443879720369E-2</c:v>
                </c:pt>
                <c:pt idx="4578">
                  <c:v>2.4057848841803189E-2</c:v>
                </c:pt>
                <c:pt idx="4579">
                  <c:v>2.4084242270817003E-2</c:v>
                </c:pt>
                <c:pt idx="4580">
                  <c:v>2.4110624174315708E-2</c:v>
                </c:pt>
                <c:pt idx="4581">
                  <c:v>2.4136994559847885E-2</c:v>
                </c:pt>
                <c:pt idx="4582">
                  <c:v>2.4163353434953742E-2</c:v>
                </c:pt>
                <c:pt idx="4583">
                  <c:v>2.4189700807168688E-2</c:v>
                </c:pt>
                <c:pt idx="4584">
                  <c:v>2.4216036684020285E-2</c:v>
                </c:pt>
                <c:pt idx="4585">
                  <c:v>2.4242361073030416E-2</c:v>
                </c:pt>
                <c:pt idx="4586">
                  <c:v>2.4268673981714148E-2</c:v>
                </c:pt>
                <c:pt idx="4587">
                  <c:v>2.4294975417579238E-2</c:v>
                </c:pt>
                <c:pt idx="4588">
                  <c:v>2.4321265388128038E-2</c:v>
                </c:pt>
                <c:pt idx="4589">
                  <c:v>2.4347543900855594E-2</c:v>
                </c:pt>
                <c:pt idx="4590">
                  <c:v>2.4373810963251186E-2</c:v>
                </c:pt>
                <c:pt idx="4591">
                  <c:v>2.4400066582796306E-2</c:v>
                </c:pt>
                <c:pt idx="4592">
                  <c:v>2.4426310766967184E-2</c:v>
                </c:pt>
                <c:pt idx="4593">
                  <c:v>2.445254352323304E-2</c:v>
                </c:pt>
                <c:pt idx="4594">
                  <c:v>2.447876485905634E-2</c:v>
                </c:pt>
                <c:pt idx="4595">
                  <c:v>2.4504974781893427E-2</c:v>
                </c:pt>
                <c:pt idx="4596">
                  <c:v>2.4531173299194031E-2</c:v>
                </c:pt>
                <c:pt idx="4597">
                  <c:v>2.4557360418401526E-2</c:v>
                </c:pt>
                <c:pt idx="4598">
                  <c:v>2.4583536146952304E-2</c:v>
                </c:pt>
                <c:pt idx="4599">
                  <c:v>2.4609700492277051E-2</c:v>
                </c:pt>
                <c:pt idx="4600">
                  <c:v>2.4635853461799487E-2</c:v>
                </c:pt>
                <c:pt idx="4601">
                  <c:v>2.466199506293712E-2</c:v>
                </c:pt>
                <c:pt idx="4602">
                  <c:v>2.4688125303100768E-2</c:v>
                </c:pt>
                <c:pt idx="4603">
                  <c:v>2.4714244189694808E-2</c:v>
                </c:pt>
                <c:pt idx="4604">
                  <c:v>2.4740351730117436E-2</c:v>
                </c:pt>
                <c:pt idx="4605">
                  <c:v>2.4766447931760416E-2</c:v>
                </c:pt>
                <c:pt idx="4606">
                  <c:v>2.4792532802008726E-2</c:v>
                </c:pt>
                <c:pt idx="4607">
                  <c:v>2.4818606348241172E-2</c:v>
                </c:pt>
                <c:pt idx="4608">
                  <c:v>2.4844668577830287E-2</c:v>
                </c:pt>
                <c:pt idx="4609">
                  <c:v>2.4870719498142332E-2</c:v>
                </c:pt>
                <c:pt idx="4610">
                  <c:v>2.4896759116536674E-2</c:v>
                </c:pt>
                <c:pt idx="4611">
                  <c:v>2.4922787440366537E-2</c:v>
                </c:pt>
                <c:pt idx="4612">
                  <c:v>2.4948804476978535E-2</c:v>
                </c:pt>
                <c:pt idx="4613">
                  <c:v>2.4974810233713517E-2</c:v>
                </c:pt>
                <c:pt idx="4614">
                  <c:v>2.500080471790549E-2</c:v>
                </c:pt>
                <c:pt idx="4615">
                  <c:v>2.5026787936882209E-2</c:v>
                </c:pt>
                <c:pt idx="4616">
                  <c:v>2.5052759897965217E-2</c:v>
                </c:pt>
                <c:pt idx="4617">
                  <c:v>2.5078720608469208E-2</c:v>
                </c:pt>
                <c:pt idx="4618">
                  <c:v>2.5104670075703418E-2</c:v>
                </c:pt>
                <c:pt idx="4619">
                  <c:v>2.5130608306969875E-2</c:v>
                </c:pt>
                <c:pt idx="4620">
                  <c:v>2.5156535309565041E-2</c:v>
                </c:pt>
                <c:pt idx="4621">
                  <c:v>2.518245109077805E-2</c:v>
                </c:pt>
                <c:pt idx="4622">
                  <c:v>2.5208355657892742E-2</c:v>
                </c:pt>
                <c:pt idx="4623">
                  <c:v>2.523424901818665E-2</c:v>
                </c:pt>
                <c:pt idx="4624">
                  <c:v>2.5260131178929883E-2</c:v>
                </c:pt>
                <c:pt idx="4625">
                  <c:v>2.5286002147387639E-2</c:v>
                </c:pt>
                <c:pt idx="4626">
                  <c:v>2.5311861930817706E-2</c:v>
                </c:pt>
                <c:pt idx="4627">
                  <c:v>2.5337710536472609E-2</c:v>
                </c:pt>
                <c:pt idx="4628">
                  <c:v>2.5363547971597716E-2</c:v>
                </c:pt>
                <c:pt idx="4629">
                  <c:v>2.5389374243432641E-2</c:v>
                </c:pt>
                <c:pt idx="4630">
                  <c:v>2.5415189359210746E-2</c:v>
                </c:pt>
                <c:pt idx="4631">
                  <c:v>2.5440993326158633E-2</c:v>
                </c:pt>
                <c:pt idx="4632">
                  <c:v>2.5466786151497556E-2</c:v>
                </c:pt>
                <c:pt idx="4633">
                  <c:v>2.5492567842441395E-2</c:v>
                </c:pt>
                <c:pt idx="4634">
                  <c:v>2.551833840619944E-2</c:v>
                </c:pt>
                <c:pt idx="4635">
                  <c:v>2.5544097849972618E-2</c:v>
                </c:pt>
                <c:pt idx="4636">
                  <c:v>2.5569846180957537E-2</c:v>
                </c:pt>
                <c:pt idx="4637">
                  <c:v>2.5595583406343329E-2</c:v>
                </c:pt>
                <c:pt idx="4638">
                  <c:v>2.5621309533313694E-2</c:v>
                </c:pt>
                <c:pt idx="4639">
                  <c:v>2.5647024569046373E-2</c:v>
                </c:pt>
                <c:pt idx="4640">
                  <c:v>2.5672728520711424E-2</c:v>
                </c:pt>
                <c:pt idx="4641">
                  <c:v>2.5698421395474479E-2</c:v>
                </c:pt>
                <c:pt idx="4642">
                  <c:v>2.5724103200493741E-2</c:v>
                </c:pt>
                <c:pt idx="4643">
                  <c:v>2.5749773942922247E-2</c:v>
                </c:pt>
                <c:pt idx="4644">
                  <c:v>2.5775433629905999E-2</c:v>
                </c:pt>
                <c:pt idx="4645">
                  <c:v>2.5801082268585469E-2</c:v>
                </c:pt>
                <c:pt idx="4646">
                  <c:v>2.5826719866094361E-2</c:v>
                </c:pt>
                <c:pt idx="4647">
                  <c:v>2.5852346429560854E-2</c:v>
                </c:pt>
                <c:pt idx="4648">
                  <c:v>2.5877961966107126E-2</c:v>
                </c:pt>
                <c:pt idx="4649">
                  <c:v>2.5903566482848223E-2</c:v>
                </c:pt>
                <c:pt idx="4650">
                  <c:v>2.5929159986893945E-2</c:v>
                </c:pt>
                <c:pt idx="4651">
                  <c:v>2.5954742485347612E-2</c:v>
                </c:pt>
                <c:pt idx="4652">
                  <c:v>2.5980313985307046E-2</c:v>
                </c:pt>
                <c:pt idx="4653">
                  <c:v>2.6005874493862723E-2</c:v>
                </c:pt>
                <c:pt idx="4654">
                  <c:v>2.6031424018100286E-2</c:v>
                </c:pt>
                <c:pt idx="4655">
                  <c:v>2.6056962565098769E-2</c:v>
                </c:pt>
                <c:pt idx="4656">
                  <c:v>2.6082490141930769E-2</c:v>
                </c:pt>
                <c:pt idx="4657">
                  <c:v>2.6108006755663795E-2</c:v>
                </c:pt>
                <c:pt idx="4658">
                  <c:v>2.6133512413357918E-2</c:v>
                </c:pt>
                <c:pt idx="4659">
                  <c:v>2.6159007122068645E-2</c:v>
                </c:pt>
                <c:pt idx="4660">
                  <c:v>2.6184490888843927E-2</c:v>
                </c:pt>
                <c:pt idx="4661">
                  <c:v>2.6209963720726918E-2</c:v>
                </c:pt>
                <c:pt idx="4662">
                  <c:v>2.6235425624753981E-2</c:v>
                </c:pt>
                <c:pt idx="4663">
                  <c:v>2.6260876607956059E-2</c:v>
                </c:pt>
                <c:pt idx="4664">
                  <c:v>2.6286316677357452E-2</c:v>
                </c:pt>
                <c:pt idx="4665">
                  <c:v>2.631174583997643E-2</c:v>
                </c:pt>
                <c:pt idx="4666">
                  <c:v>2.6337164102826119E-2</c:v>
                </c:pt>
                <c:pt idx="4667">
                  <c:v>2.6362571472912145E-2</c:v>
                </c:pt>
                <c:pt idx="4668">
                  <c:v>2.638796795723599E-2</c:v>
                </c:pt>
                <c:pt idx="4669">
                  <c:v>2.6413353562791279E-2</c:v>
                </c:pt>
                <c:pt idx="4670">
                  <c:v>2.6438728296567016E-2</c:v>
                </c:pt>
                <c:pt idx="4671">
                  <c:v>2.6464092165545586E-2</c:v>
                </c:pt>
                <c:pt idx="4672">
                  <c:v>2.6489445176703531E-2</c:v>
                </c:pt>
                <c:pt idx="4673">
                  <c:v>2.651478733701167E-2</c:v>
                </c:pt>
                <c:pt idx="4674">
                  <c:v>2.6540118653433978E-2</c:v>
                </c:pt>
                <c:pt idx="4675">
                  <c:v>2.6565439132929726E-2</c:v>
                </c:pt>
                <c:pt idx="4676">
                  <c:v>2.6590748782451101E-2</c:v>
                </c:pt>
                <c:pt idx="4677">
                  <c:v>2.6616047608945224E-2</c:v>
                </c:pt>
                <c:pt idx="4678">
                  <c:v>2.6641335619353026E-2</c:v>
                </c:pt>
                <c:pt idx="4679">
                  <c:v>2.666661282060875E-2</c:v>
                </c:pt>
                <c:pt idx="4680">
                  <c:v>2.6691879219641838E-2</c:v>
                </c:pt>
                <c:pt idx="4681">
                  <c:v>2.6717134823375191E-2</c:v>
                </c:pt>
                <c:pt idx="4682">
                  <c:v>2.6742379638726166E-2</c:v>
                </c:pt>
                <c:pt idx="4683">
                  <c:v>2.6767613672605335E-2</c:v>
                </c:pt>
                <c:pt idx="4684">
                  <c:v>2.6792836931918376E-2</c:v>
                </c:pt>
                <c:pt idx="4685">
                  <c:v>2.6818049423564937E-2</c:v>
                </c:pt>
                <c:pt idx="4686">
                  <c:v>2.6843251154438155E-2</c:v>
                </c:pt>
                <c:pt idx="4687">
                  <c:v>2.6868442131425786E-2</c:v>
                </c:pt>
                <c:pt idx="4688">
                  <c:v>2.6893622361409585E-2</c:v>
                </c:pt>
                <c:pt idx="4689">
                  <c:v>2.6918791851265552E-2</c:v>
                </c:pt>
                <c:pt idx="4690">
                  <c:v>2.6943950607863466E-2</c:v>
                </c:pt>
                <c:pt idx="4691">
                  <c:v>2.6969098638067724E-2</c:v>
                </c:pt>
                <c:pt idx="4692">
                  <c:v>2.6994235948736397E-2</c:v>
                </c:pt>
                <c:pt idx="4693">
                  <c:v>2.7019362546721937E-2</c:v>
                </c:pt>
                <c:pt idx="4694">
                  <c:v>2.7044478438871346E-2</c:v>
                </c:pt>
                <c:pt idx="4695">
                  <c:v>2.7069583632025041E-2</c:v>
                </c:pt>
                <c:pt idx="4696">
                  <c:v>2.7094678133018107E-2</c:v>
                </c:pt>
                <c:pt idx="4697">
                  <c:v>2.7119761948679814E-2</c:v>
                </c:pt>
                <c:pt idx="4698">
                  <c:v>2.7144835085833239E-2</c:v>
                </c:pt>
                <c:pt idx="4699">
                  <c:v>2.7169897551296025E-2</c:v>
                </c:pt>
                <c:pt idx="4700">
                  <c:v>2.7194949351879643E-2</c:v>
                </c:pt>
                <c:pt idx="4701">
                  <c:v>2.721999049439076E-2</c:v>
                </c:pt>
                <c:pt idx="4702">
                  <c:v>2.7245020985628761E-2</c:v>
                </c:pt>
                <c:pt idx="4703">
                  <c:v>2.7270040832388365E-2</c:v>
                </c:pt>
                <c:pt idx="4704">
                  <c:v>2.7295050041457772E-2</c:v>
                </c:pt>
                <c:pt idx="4705">
                  <c:v>2.7320048619620157E-2</c:v>
                </c:pt>
                <c:pt idx="4706">
                  <c:v>2.7345036573652545E-2</c:v>
                </c:pt>
                <c:pt idx="4707">
                  <c:v>2.7370013910325848E-2</c:v>
                </c:pt>
                <c:pt idx="4708">
                  <c:v>2.739498063640608E-2</c:v>
                </c:pt>
                <c:pt idx="4709">
                  <c:v>2.7419936758652518E-2</c:v>
                </c:pt>
                <c:pt idx="4710">
                  <c:v>2.7444882283819815E-2</c:v>
                </c:pt>
                <c:pt idx="4711">
                  <c:v>2.7469817218655657E-2</c:v>
                </c:pt>
                <c:pt idx="4712">
                  <c:v>2.7494741569902982E-2</c:v>
                </c:pt>
                <c:pt idx="4713">
                  <c:v>2.7519655344298267E-2</c:v>
                </c:pt>
                <c:pt idx="4714">
                  <c:v>2.7544558548573142E-2</c:v>
                </c:pt>
                <c:pt idx="4715">
                  <c:v>2.7569451189452653E-2</c:v>
                </c:pt>
                <c:pt idx="4716">
                  <c:v>2.7594333273656641E-2</c:v>
                </c:pt>
                <c:pt idx="4717">
                  <c:v>2.7619204807899131E-2</c:v>
                </c:pt>
                <c:pt idx="4718">
                  <c:v>2.7644065798888316E-2</c:v>
                </c:pt>
                <c:pt idx="4719">
                  <c:v>2.766891625332734E-2</c:v>
                </c:pt>
                <c:pt idx="4720">
                  <c:v>2.7693756177912414E-2</c:v>
                </c:pt>
                <c:pt idx="4721">
                  <c:v>2.771858557933557E-2</c:v>
                </c:pt>
                <c:pt idx="4722">
                  <c:v>2.7743404464281685E-2</c:v>
                </c:pt>
                <c:pt idx="4723">
                  <c:v>2.7768212839431084E-2</c:v>
                </c:pt>
                <c:pt idx="4724">
                  <c:v>2.7793010711458309E-2</c:v>
                </c:pt>
                <c:pt idx="4725">
                  <c:v>2.7817798087031397E-2</c:v>
                </c:pt>
                <c:pt idx="4726">
                  <c:v>2.7842574972814341E-2</c:v>
                </c:pt>
                <c:pt idx="4727">
                  <c:v>2.7867341375463393E-2</c:v>
                </c:pt>
                <c:pt idx="4728">
                  <c:v>2.7892097301631152E-2</c:v>
                </c:pt>
                <c:pt idx="4729">
                  <c:v>2.7916842757962867E-2</c:v>
                </c:pt>
                <c:pt idx="4730">
                  <c:v>2.7941577751099757E-2</c:v>
                </c:pt>
                <c:pt idx="4731">
                  <c:v>2.7966302287676704E-2</c:v>
                </c:pt>
                <c:pt idx="4732">
                  <c:v>2.7991016374322355E-2</c:v>
                </c:pt>
                <c:pt idx="4733">
                  <c:v>2.8015720017660981E-2</c:v>
                </c:pt>
                <c:pt idx="4734">
                  <c:v>2.8040413224310164E-2</c:v>
                </c:pt>
                <c:pt idx="4735">
                  <c:v>2.8065096000882989E-2</c:v>
                </c:pt>
                <c:pt idx="4736">
                  <c:v>2.8089768353985606E-2</c:v>
                </c:pt>
                <c:pt idx="4737">
                  <c:v>2.8114430290219945E-2</c:v>
                </c:pt>
                <c:pt idx="4738">
                  <c:v>2.8139081816181251E-2</c:v>
                </c:pt>
                <c:pt idx="4739">
                  <c:v>2.8163722938460062E-2</c:v>
                </c:pt>
                <c:pt idx="4740">
                  <c:v>2.818835366364111E-2</c:v>
                </c:pt>
                <c:pt idx="4741">
                  <c:v>2.8212973998302839E-2</c:v>
                </c:pt>
                <c:pt idx="4742">
                  <c:v>2.8237583949019238E-2</c:v>
                </c:pt>
                <c:pt idx="4743">
                  <c:v>2.8262183522358025E-2</c:v>
                </c:pt>
                <c:pt idx="4744">
                  <c:v>2.8286772724882111E-2</c:v>
                </c:pt>
                <c:pt idx="4745">
                  <c:v>2.8311351563147777E-2</c:v>
                </c:pt>
                <c:pt idx="4746">
                  <c:v>2.8335920043706511E-2</c:v>
                </c:pt>
                <c:pt idx="4747">
                  <c:v>2.8360478173104518E-2</c:v>
                </c:pt>
                <c:pt idx="4748">
                  <c:v>2.8385025957881765E-2</c:v>
                </c:pt>
                <c:pt idx="4749">
                  <c:v>2.8409563404573315E-2</c:v>
                </c:pt>
                <c:pt idx="4750">
                  <c:v>2.8434090519708237E-2</c:v>
                </c:pt>
                <c:pt idx="4751">
                  <c:v>2.8458607309810605E-2</c:v>
                </c:pt>
                <c:pt idx="4752">
                  <c:v>2.8483113781398374E-2</c:v>
                </c:pt>
                <c:pt idx="4753">
                  <c:v>2.8507609940984755E-2</c:v>
                </c:pt>
                <c:pt idx="4754">
                  <c:v>2.8532095795076866E-2</c:v>
                </c:pt>
                <c:pt idx="4755">
                  <c:v>2.8556571350176967E-2</c:v>
                </c:pt>
                <c:pt idx="4756">
                  <c:v>2.8581036612781229E-2</c:v>
                </c:pt>
                <c:pt idx="4757">
                  <c:v>2.8605491589380489E-2</c:v>
                </c:pt>
                <c:pt idx="4758">
                  <c:v>2.8629936286460374E-2</c:v>
                </c:pt>
                <c:pt idx="4759">
                  <c:v>2.8654370710501052E-2</c:v>
                </c:pt>
                <c:pt idx="4760">
                  <c:v>2.8678794867976885E-2</c:v>
                </c:pt>
                <c:pt idx="4761">
                  <c:v>2.8703208765357039E-2</c:v>
                </c:pt>
                <c:pt idx="4762">
                  <c:v>2.8727612409105364E-2</c:v>
                </c:pt>
                <c:pt idx="4763">
                  <c:v>2.8752005805680412E-2</c:v>
                </c:pt>
                <c:pt idx="4764">
                  <c:v>2.8776388961534814E-2</c:v>
                </c:pt>
                <c:pt idx="4765">
                  <c:v>2.8800761883116033E-2</c:v>
                </c:pt>
                <c:pt idx="4766">
                  <c:v>2.8825124576866003E-2</c:v>
                </c:pt>
                <c:pt idx="4767">
                  <c:v>2.8849477049221486E-2</c:v>
                </c:pt>
                <c:pt idx="4768">
                  <c:v>2.8873819306613736E-2</c:v>
                </c:pt>
                <c:pt idx="4769">
                  <c:v>2.8898151355468603E-2</c:v>
                </c:pt>
                <c:pt idx="4770">
                  <c:v>2.8922473202206672E-2</c:v>
                </c:pt>
                <c:pt idx="4771">
                  <c:v>2.8946784853242653E-2</c:v>
                </c:pt>
                <c:pt idx="4772">
                  <c:v>2.8971086314986624E-2</c:v>
                </c:pt>
                <c:pt idx="4773">
                  <c:v>2.899537759384279E-2</c:v>
                </c:pt>
                <c:pt idx="4774">
                  <c:v>2.9019658696210364E-2</c:v>
                </c:pt>
                <c:pt idx="4775">
                  <c:v>2.9043929628482339E-2</c:v>
                </c:pt>
                <c:pt idx="4776">
                  <c:v>2.9068190397047573E-2</c:v>
                </c:pt>
                <c:pt idx="4777">
                  <c:v>2.9092441008288606E-2</c:v>
                </c:pt>
                <c:pt idx="4778">
                  <c:v>2.9116681468582997E-2</c:v>
                </c:pt>
                <c:pt idx="4779">
                  <c:v>2.9140911784303329E-2</c:v>
                </c:pt>
                <c:pt idx="4780">
                  <c:v>2.9165131961816006E-2</c:v>
                </c:pt>
                <c:pt idx="4781">
                  <c:v>2.918934200748307E-2</c:v>
                </c:pt>
                <c:pt idx="4782">
                  <c:v>2.9213541927660396E-2</c:v>
                </c:pt>
                <c:pt idx="4783">
                  <c:v>2.9237731728699156E-2</c:v>
                </c:pt>
                <c:pt idx="4784">
                  <c:v>2.926191141694472E-2</c:v>
                </c:pt>
                <c:pt idx="4785">
                  <c:v>2.9286080998737394E-2</c:v>
                </c:pt>
                <c:pt idx="4786">
                  <c:v>2.9310240480412673E-2</c:v>
                </c:pt>
                <c:pt idx="4787">
                  <c:v>2.9334389868299428E-2</c:v>
                </c:pt>
                <c:pt idx="4788">
                  <c:v>2.9358529168723176E-2</c:v>
                </c:pt>
                <c:pt idx="4789">
                  <c:v>2.9382658388001973E-2</c:v>
                </c:pt>
                <c:pt idx="4790">
                  <c:v>2.9406777532450298E-2</c:v>
                </c:pt>
                <c:pt idx="4791">
                  <c:v>2.9430886608376623E-2</c:v>
                </c:pt>
                <c:pt idx="4792">
                  <c:v>2.9454985622084037E-2</c:v>
                </c:pt>
                <c:pt idx="4793">
                  <c:v>2.9479074579871461E-2</c:v>
                </c:pt>
                <c:pt idx="4794">
                  <c:v>2.950315348803062E-2</c:v>
                </c:pt>
                <c:pt idx="4795">
                  <c:v>2.9527222352849932E-2</c:v>
                </c:pt>
                <c:pt idx="4796">
                  <c:v>2.9551281180610869E-2</c:v>
                </c:pt>
                <c:pt idx="4797">
                  <c:v>2.9575329977591366E-2</c:v>
                </c:pt>
                <c:pt idx="4798">
                  <c:v>2.9599368750062787E-2</c:v>
                </c:pt>
                <c:pt idx="4799">
                  <c:v>2.9623397504292E-2</c:v>
                </c:pt>
                <c:pt idx="4800">
                  <c:v>2.9647416246540038E-2</c:v>
                </c:pt>
                <c:pt idx="4801">
                  <c:v>2.9671424983063334E-2</c:v>
                </c:pt>
                <c:pt idx="4802">
                  <c:v>2.9695423720113225E-2</c:v>
                </c:pt>
                <c:pt idx="4803">
                  <c:v>2.971941246393487E-2</c:v>
                </c:pt>
                <c:pt idx="4804">
                  <c:v>2.9743391220769199E-2</c:v>
                </c:pt>
                <c:pt idx="4805">
                  <c:v>2.976735999685122E-2</c:v>
                </c:pt>
                <c:pt idx="4806">
                  <c:v>2.9791318798411723E-2</c:v>
                </c:pt>
                <c:pt idx="4807">
                  <c:v>2.9815267631675101E-2</c:v>
                </c:pt>
                <c:pt idx="4808">
                  <c:v>2.9839206502861294E-2</c:v>
                </c:pt>
                <c:pt idx="4809">
                  <c:v>2.9863135418185187E-2</c:v>
                </c:pt>
                <c:pt idx="4810">
                  <c:v>2.988705438385602E-2</c:v>
                </c:pt>
                <c:pt idx="4811">
                  <c:v>2.9910963406078586E-2</c:v>
                </c:pt>
                <c:pt idx="4812">
                  <c:v>2.9934862491051324E-2</c:v>
                </c:pt>
                <c:pt idx="4813">
                  <c:v>2.9958751644968959E-2</c:v>
                </c:pt>
                <c:pt idx="4814">
                  <c:v>2.9982630874019627E-2</c:v>
                </c:pt>
                <c:pt idx="4815">
                  <c:v>3.0006500184387528E-2</c:v>
                </c:pt>
                <c:pt idx="4816">
                  <c:v>3.0030359582251125E-2</c:v>
                </c:pt>
                <c:pt idx="4817">
                  <c:v>3.0054209073783866E-2</c:v>
                </c:pt>
                <c:pt idx="4818">
                  <c:v>3.0078048665154202E-2</c:v>
                </c:pt>
                <c:pt idx="4819">
                  <c:v>3.010187836252497E-2</c:v>
                </c:pt>
                <c:pt idx="4820">
                  <c:v>3.0125698172054866E-2</c:v>
                </c:pt>
                <c:pt idx="4821">
                  <c:v>3.0149508099896031E-2</c:v>
                </c:pt>
                <c:pt idx="4822">
                  <c:v>3.0173308152197424E-2</c:v>
                </c:pt>
                <c:pt idx="4823">
                  <c:v>3.0197098335100737E-2</c:v>
                </c:pt>
                <c:pt idx="4824">
                  <c:v>3.0220878654744265E-2</c:v>
                </c:pt>
                <c:pt idx="4825">
                  <c:v>3.0244649117260478E-2</c:v>
                </c:pt>
                <c:pt idx="4826">
                  <c:v>3.0268409728776889E-2</c:v>
                </c:pt>
                <c:pt idx="4827">
                  <c:v>3.0292160495416057E-2</c:v>
                </c:pt>
                <c:pt idx="4828">
                  <c:v>3.0315901423294989E-2</c:v>
                </c:pt>
                <c:pt idx="4829">
                  <c:v>3.0339632518526456E-2</c:v>
                </c:pt>
                <c:pt idx="4830">
                  <c:v>3.0363353787217214E-2</c:v>
                </c:pt>
                <c:pt idx="4831">
                  <c:v>3.0387065235469801E-2</c:v>
                </c:pt>
                <c:pt idx="4832">
                  <c:v>3.0410766869381465E-2</c:v>
                </c:pt>
                <c:pt idx="4833">
                  <c:v>3.0434458695043683E-2</c:v>
                </c:pt>
                <c:pt idx="4834">
                  <c:v>3.0458140718543979E-2</c:v>
                </c:pt>
                <c:pt idx="4835">
                  <c:v>3.0481812945964231E-2</c:v>
                </c:pt>
                <c:pt idx="4836">
                  <c:v>3.0505475383381657E-2</c:v>
                </c:pt>
                <c:pt idx="4837">
                  <c:v>3.0529128036867598E-2</c:v>
                </c:pt>
                <c:pt idx="4838">
                  <c:v>3.0552770912489587E-2</c:v>
                </c:pt>
                <c:pt idx="4839">
                  <c:v>3.0576404016309056E-2</c:v>
                </c:pt>
                <c:pt idx="4840">
                  <c:v>3.0600027354383261E-2</c:v>
                </c:pt>
                <c:pt idx="4841">
                  <c:v>3.0623640932764106E-2</c:v>
                </c:pt>
                <c:pt idx="4842">
                  <c:v>3.0647244757498245E-2</c:v>
                </c:pt>
                <c:pt idx="4843">
                  <c:v>3.0670838834627824E-2</c:v>
                </c:pt>
                <c:pt idx="4844">
                  <c:v>3.0694423170189517E-2</c:v>
                </c:pt>
                <c:pt idx="4845">
                  <c:v>3.0717997770215374E-2</c:v>
                </c:pt>
                <c:pt idx="4846">
                  <c:v>3.0741562640732346E-2</c:v>
                </c:pt>
                <c:pt idx="4847">
                  <c:v>3.0765117787762294E-2</c:v>
                </c:pt>
                <c:pt idx="4848">
                  <c:v>3.0788663217322584E-2</c:v>
                </c:pt>
                <c:pt idx="4849">
                  <c:v>3.0812198935424903E-2</c:v>
                </c:pt>
                <c:pt idx="4850">
                  <c:v>3.0835724948076459E-2</c:v>
                </c:pt>
                <c:pt idx="4851">
                  <c:v>3.0859241261279504E-2</c:v>
                </c:pt>
                <c:pt idx="4852">
                  <c:v>3.0882747881030986E-2</c:v>
                </c:pt>
                <c:pt idx="4853">
                  <c:v>3.0906244813323266E-2</c:v>
                </c:pt>
                <c:pt idx="4854">
                  <c:v>3.0929732064143411E-2</c:v>
                </c:pt>
                <c:pt idx="4855">
                  <c:v>3.095320963947451E-2</c:v>
                </c:pt>
                <c:pt idx="4856">
                  <c:v>3.0976677545293291E-2</c:v>
                </c:pt>
                <c:pt idx="4857">
                  <c:v>3.100013578757263E-2</c:v>
                </c:pt>
                <c:pt idx="4858">
                  <c:v>3.1023584372279776E-2</c:v>
                </c:pt>
                <c:pt idx="4859">
                  <c:v>3.1047023305377897E-2</c:v>
                </c:pt>
                <c:pt idx="4860">
                  <c:v>3.1070452592824538E-2</c:v>
                </c:pt>
                <c:pt idx="4861">
                  <c:v>3.1093872240572577E-2</c:v>
                </c:pt>
                <c:pt idx="4862">
                  <c:v>3.1117282254569764E-2</c:v>
                </c:pt>
                <c:pt idx="4863">
                  <c:v>3.1140682640759424E-2</c:v>
                </c:pt>
                <c:pt idx="4864">
                  <c:v>3.1164073405080001E-2</c:v>
                </c:pt>
                <c:pt idx="4865">
                  <c:v>3.1187454553464458E-2</c:v>
                </c:pt>
                <c:pt idx="4866">
                  <c:v>3.1210826091841479E-2</c:v>
                </c:pt>
                <c:pt idx="4867">
                  <c:v>3.1234188026134278E-2</c:v>
                </c:pt>
                <c:pt idx="4868">
                  <c:v>3.1257540362262033E-2</c:v>
                </c:pt>
                <c:pt idx="4869">
                  <c:v>3.1280883106138233E-2</c:v>
                </c:pt>
                <c:pt idx="4870">
                  <c:v>3.1304216263671976E-2</c:v>
                </c:pt>
                <c:pt idx="4871">
                  <c:v>3.1327539840767395E-2</c:v>
                </c:pt>
                <c:pt idx="4872">
                  <c:v>3.1350853843323659E-2</c:v>
                </c:pt>
                <c:pt idx="4873">
                  <c:v>3.1374158277235685E-2</c:v>
                </c:pt>
                <c:pt idx="4874">
                  <c:v>3.1397453148392367E-2</c:v>
                </c:pt>
                <c:pt idx="4875">
                  <c:v>3.1420738462679183E-2</c:v>
                </c:pt>
                <c:pt idx="4876">
                  <c:v>3.144401422597537E-2</c:v>
                </c:pt>
                <c:pt idx="4877">
                  <c:v>3.1467280444156406E-2</c:v>
                </c:pt>
                <c:pt idx="4878">
                  <c:v>3.1490537123092951E-2</c:v>
                </c:pt>
                <c:pt idx="4879">
                  <c:v>3.1513784268649668E-2</c:v>
                </c:pt>
                <c:pt idx="4880">
                  <c:v>3.1537021886688305E-2</c:v>
                </c:pt>
                <c:pt idx="4881">
                  <c:v>3.1560249983063685E-2</c:v>
                </c:pt>
                <c:pt idx="4882">
                  <c:v>3.1583468563627586E-2</c:v>
                </c:pt>
                <c:pt idx="4883">
                  <c:v>3.160667763422572E-2</c:v>
                </c:pt>
                <c:pt idx="4884">
                  <c:v>3.1629877200700533E-2</c:v>
                </c:pt>
                <c:pt idx="4885">
                  <c:v>3.1653067268887676E-2</c:v>
                </c:pt>
                <c:pt idx="4886">
                  <c:v>3.1676247844619559E-2</c:v>
                </c:pt>
                <c:pt idx="4887">
                  <c:v>3.1699418933723598E-2</c:v>
                </c:pt>
                <c:pt idx="4888">
                  <c:v>3.1722580542021706E-2</c:v>
                </c:pt>
                <c:pt idx="4889">
                  <c:v>3.1745732675332122E-2</c:v>
                </c:pt>
                <c:pt idx="4890">
                  <c:v>3.1768875339466998E-2</c:v>
                </c:pt>
                <c:pt idx="4891">
                  <c:v>3.1792008540235062E-2</c:v>
                </c:pt>
                <c:pt idx="4892">
                  <c:v>3.1815132283439199E-2</c:v>
                </c:pt>
                <c:pt idx="4893">
                  <c:v>3.1838246574878402E-2</c:v>
                </c:pt>
                <c:pt idx="4894">
                  <c:v>3.1861351420346684E-2</c:v>
                </c:pt>
                <c:pt idx="4895">
                  <c:v>3.1884446825632594E-2</c:v>
                </c:pt>
                <c:pt idx="4896">
                  <c:v>3.1907532796521157E-2</c:v>
                </c:pt>
                <c:pt idx="4897">
                  <c:v>3.1930609338791605E-2</c:v>
                </c:pt>
                <c:pt idx="4898">
                  <c:v>3.1953676458219497E-2</c:v>
                </c:pt>
                <c:pt idx="4899">
                  <c:v>3.1976734160574519E-2</c:v>
                </c:pt>
                <c:pt idx="4900">
                  <c:v>3.1999782451622341E-2</c:v>
                </c:pt>
                <c:pt idx="4901">
                  <c:v>3.2022821337124044E-2</c:v>
                </c:pt>
                <c:pt idx="4902">
                  <c:v>3.2045850822835661E-2</c:v>
                </c:pt>
                <c:pt idx="4903">
                  <c:v>3.206887091450876E-2</c:v>
                </c:pt>
                <c:pt idx="4904">
                  <c:v>3.2091881617889867E-2</c:v>
                </c:pt>
                <c:pt idx="4905">
                  <c:v>3.2114882938721299E-2</c:v>
                </c:pt>
                <c:pt idx="4906">
                  <c:v>3.2137874882740086E-2</c:v>
                </c:pt>
                <c:pt idx="4907">
                  <c:v>3.2160857455679419E-2</c:v>
                </c:pt>
                <c:pt idx="4908">
                  <c:v>3.2183830663266869E-2</c:v>
                </c:pt>
                <c:pt idx="4909">
                  <c:v>3.2206794511226169E-2</c:v>
                </c:pt>
                <c:pt idx="4910">
                  <c:v>3.2229749005276032E-2</c:v>
                </c:pt>
                <c:pt idx="4911">
                  <c:v>3.2252694151130273E-2</c:v>
                </c:pt>
                <c:pt idx="4912">
                  <c:v>3.2275629954498425E-2</c:v>
                </c:pt>
                <c:pt idx="4913">
                  <c:v>3.2298556421085346E-2</c:v>
                </c:pt>
                <c:pt idx="4914">
                  <c:v>3.2321473556591034E-2</c:v>
                </c:pt>
                <c:pt idx="4915">
                  <c:v>3.234438136671073E-2</c:v>
                </c:pt>
                <c:pt idx="4916">
                  <c:v>3.23672798571355E-2</c:v>
                </c:pt>
                <c:pt idx="4917">
                  <c:v>3.2390169033551797E-2</c:v>
                </c:pt>
                <c:pt idx="4918">
                  <c:v>3.2413048901640956E-2</c:v>
                </c:pt>
                <c:pt idx="4919">
                  <c:v>3.2435919467079834E-2</c:v>
                </c:pt>
                <c:pt idx="4920">
                  <c:v>3.2458780735540885E-2</c:v>
                </c:pt>
                <c:pt idx="4921">
                  <c:v>3.2481632712691853E-2</c:v>
                </c:pt>
                <c:pt idx="4922">
                  <c:v>3.2504475404195876E-2</c:v>
                </c:pt>
                <c:pt idx="4923">
                  <c:v>3.2527308815711468E-2</c:v>
                </c:pt>
                <c:pt idx="4924">
                  <c:v>3.2550132952892691E-2</c:v>
                </c:pt>
                <c:pt idx="4925">
                  <c:v>3.2572947821388525E-2</c:v>
                </c:pt>
                <c:pt idx="4926">
                  <c:v>3.2595753426844086E-2</c:v>
                </c:pt>
                <c:pt idx="4927">
                  <c:v>3.2618549774899419E-2</c:v>
                </c:pt>
                <c:pt idx="4928">
                  <c:v>3.2641336871190356E-2</c:v>
                </c:pt>
                <c:pt idx="4929">
                  <c:v>3.2664114721347323E-2</c:v>
                </c:pt>
                <c:pt idx="4930">
                  <c:v>3.2686883330997361E-2</c:v>
                </c:pt>
                <c:pt idx="4931">
                  <c:v>3.2709642705762008E-2</c:v>
                </c:pt>
                <c:pt idx="4932">
                  <c:v>3.2732392851258708E-2</c:v>
                </c:pt>
                <c:pt idx="4933">
                  <c:v>3.2755133773100339E-2</c:v>
                </c:pt>
                <c:pt idx="4934">
                  <c:v>3.2777865476894784E-2</c:v>
                </c:pt>
                <c:pt idx="4935">
                  <c:v>3.2800587968246184E-2</c:v>
                </c:pt>
                <c:pt idx="4936">
                  <c:v>3.2823301252753317E-2</c:v>
                </c:pt>
                <c:pt idx="4937">
                  <c:v>3.2846005336010911E-2</c:v>
                </c:pt>
                <c:pt idx="4938">
                  <c:v>3.2868700223609014E-2</c:v>
                </c:pt>
                <c:pt idx="4939">
                  <c:v>3.2891385921133068E-2</c:v>
                </c:pt>
                <c:pt idx="4940">
                  <c:v>3.2914062434164545E-2</c:v>
                </c:pt>
                <c:pt idx="4941">
                  <c:v>3.2936729768279126E-2</c:v>
                </c:pt>
                <c:pt idx="4942">
                  <c:v>3.2959387929049851E-2</c:v>
                </c:pt>
                <c:pt idx="4943">
                  <c:v>3.2982036922043143E-2</c:v>
                </c:pt>
                <c:pt idx="4944">
                  <c:v>3.3004676752822558E-2</c:v>
                </c:pt>
                <c:pt idx="4945">
                  <c:v>3.3027307426946449E-2</c:v>
                </c:pt>
                <c:pt idx="4946">
                  <c:v>3.3049928949968561E-2</c:v>
                </c:pt>
                <c:pt idx="4947">
                  <c:v>3.3072541327439198E-2</c:v>
                </c:pt>
                <c:pt idx="4948">
                  <c:v>3.3095144564902299E-2</c:v>
                </c:pt>
                <c:pt idx="4949">
                  <c:v>3.3117738667899216E-2</c:v>
                </c:pt>
                <c:pt idx="4950">
                  <c:v>3.3140323641965154E-2</c:v>
                </c:pt>
                <c:pt idx="4951">
                  <c:v>3.3162899492632632E-2</c:v>
                </c:pt>
                <c:pt idx="4952">
                  <c:v>3.3185466225428034E-2</c:v>
                </c:pt>
                <c:pt idx="4953">
                  <c:v>3.3208023845874353E-2</c:v>
                </c:pt>
                <c:pt idx="4954">
                  <c:v>3.3230572359489417E-2</c:v>
                </c:pt>
                <c:pt idx="4955">
                  <c:v>3.3253111771787171E-2</c:v>
                </c:pt>
                <c:pt idx="4956">
                  <c:v>3.3275642088277137E-2</c:v>
                </c:pt>
                <c:pt idx="4957">
                  <c:v>3.329816331446378E-2</c:v>
                </c:pt>
                <c:pt idx="4958">
                  <c:v>3.3320675455847722E-2</c:v>
                </c:pt>
                <c:pt idx="4959">
                  <c:v>3.3343178517924559E-2</c:v>
                </c:pt>
                <c:pt idx="4960">
                  <c:v>3.3365672506186397E-2</c:v>
                </c:pt>
                <c:pt idx="4961">
                  <c:v>3.3388157426119731E-2</c:v>
                </c:pt>
                <c:pt idx="4962">
                  <c:v>3.3410633283207355E-2</c:v>
                </c:pt>
                <c:pt idx="4963">
                  <c:v>3.3433100082927734E-2</c:v>
                </c:pt>
                <c:pt idx="4964">
                  <c:v>3.3455557830754483E-2</c:v>
                </c:pt>
                <c:pt idx="4965">
                  <c:v>3.3478006532157475E-2</c:v>
                </c:pt>
                <c:pt idx="4966">
                  <c:v>3.3500446192601153E-2</c:v>
                </c:pt>
                <c:pt idx="4967">
                  <c:v>3.3522876817546482E-2</c:v>
                </c:pt>
                <c:pt idx="4968">
                  <c:v>3.3545298412449333E-2</c:v>
                </c:pt>
                <c:pt idx="4969">
                  <c:v>3.3567710982762108E-2</c:v>
                </c:pt>
                <c:pt idx="4970">
                  <c:v>3.3590114533931549E-2</c:v>
                </c:pt>
                <c:pt idx="4971">
                  <c:v>3.3612509071401182E-2</c:v>
                </c:pt>
                <c:pt idx="4972">
                  <c:v>3.3634894600609679E-2</c:v>
                </c:pt>
                <c:pt idx="4973">
                  <c:v>3.365727112699099E-2</c:v>
                </c:pt>
                <c:pt idx="4974">
                  <c:v>3.3679638655975522E-2</c:v>
                </c:pt>
                <c:pt idx="4975">
                  <c:v>3.3701997192988255E-2</c:v>
                </c:pt>
                <c:pt idx="4976">
                  <c:v>3.3724346743451317E-2</c:v>
                </c:pt>
                <c:pt idx="4977">
                  <c:v>3.3746687312780521E-2</c:v>
                </c:pt>
                <c:pt idx="4978">
                  <c:v>3.3769018906388934E-2</c:v>
                </c:pt>
                <c:pt idx="4979">
                  <c:v>3.379134152968459E-2</c:v>
                </c:pt>
                <c:pt idx="4980">
                  <c:v>3.38136551880713E-2</c:v>
                </c:pt>
                <c:pt idx="4981">
                  <c:v>3.3835959886948624E-2</c:v>
                </c:pt>
                <c:pt idx="4982">
                  <c:v>3.3858255631711361E-2</c:v>
                </c:pt>
                <c:pt idx="4983">
                  <c:v>3.3880542427750758E-2</c:v>
                </c:pt>
                <c:pt idx="4984">
                  <c:v>3.3902820280452835E-2</c:v>
                </c:pt>
                <c:pt idx="4985">
                  <c:v>3.3925089195200195E-2</c:v>
                </c:pt>
                <c:pt idx="4986">
                  <c:v>3.3947349177370446E-2</c:v>
                </c:pt>
                <c:pt idx="4987">
                  <c:v>3.3969600232336861E-2</c:v>
                </c:pt>
                <c:pt idx="4988">
                  <c:v>3.3991842365469122E-2</c:v>
                </c:pt>
                <c:pt idx="4989">
                  <c:v>3.4014075582131778E-2</c:v>
                </c:pt>
                <c:pt idx="4990">
                  <c:v>3.4036299887685785E-2</c:v>
                </c:pt>
                <c:pt idx="4991">
                  <c:v>3.4058515287486865E-2</c:v>
                </c:pt>
                <c:pt idx="4992">
                  <c:v>3.4080721786887501E-2</c:v>
                </c:pt>
                <c:pt idx="4993">
                  <c:v>3.4102919391235192E-2</c:v>
                </c:pt>
                <c:pt idx="4994">
                  <c:v>3.4125108105873603E-2</c:v>
                </c:pt>
                <c:pt idx="4995">
                  <c:v>3.4147287936142023E-2</c:v>
                </c:pt>
                <c:pt idx="4996">
                  <c:v>3.4169458887374757E-2</c:v>
                </c:pt>
                <c:pt idx="4997">
                  <c:v>3.4191620964903011E-2</c:v>
                </c:pt>
                <c:pt idx="4998">
                  <c:v>3.4213774174052781E-2</c:v>
                </c:pt>
                <c:pt idx="4999">
                  <c:v>3.4235918520146284E-2</c:v>
                </c:pt>
                <c:pt idx="5000">
                  <c:v>3.4258054008501349E-2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A-47F5-A684-FF0D9548C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128488"/>
        <c:axId val="352128096"/>
      </c:lineChart>
      <c:catAx>
        <c:axId val="352128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Gross Business</a:t>
                </a:r>
                <a:r>
                  <a:rPr lang="en-US" baseline="0"/>
                  <a:t> Income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none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en-US"/>
          </a:p>
        </c:txPr>
        <c:crossAx val="352128096"/>
        <c:crosses val="autoZero"/>
        <c:auto val="1"/>
        <c:lblAlgn val="ctr"/>
        <c:lblOffset val="100"/>
        <c:tickLblSkip val="500"/>
        <c:tickMarkSkip val="500"/>
        <c:noMultiLvlLbl val="0"/>
      </c:catAx>
      <c:valAx>
        <c:axId val="352128096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crossAx val="352128488"/>
        <c:crosses val="autoZero"/>
        <c:crossBetween val="between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6189" cy="629274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002"/>
  <sheetViews>
    <sheetView tabSelected="1" zoomScaleNormal="100" workbookViewId="0"/>
  </sheetViews>
  <sheetFormatPr defaultRowHeight="15" x14ac:dyDescent="0.25"/>
  <cols>
    <col min="1" max="1" width="31" bestFit="1" customWidth="1"/>
    <col min="2" max="2" width="10.85546875" style="1" bestFit="1" customWidth="1"/>
    <col min="3" max="3" width="11.5703125" style="1" bestFit="1" customWidth="1"/>
    <col min="4" max="4" width="12.85546875" style="1" bestFit="1" customWidth="1"/>
    <col min="5" max="5" width="13.28515625" style="1" bestFit="1" customWidth="1"/>
    <col min="8" max="8" width="19.7109375" style="1" bestFit="1" customWidth="1"/>
    <col min="9" max="10" width="9.140625" style="1"/>
    <col min="11" max="11" width="16.28515625" style="1" bestFit="1" customWidth="1"/>
    <col min="12" max="12" width="21.140625" bestFit="1" customWidth="1"/>
  </cols>
  <sheetData>
    <row r="1" spans="1:12" x14ac:dyDescent="0.25">
      <c r="A1" t="s">
        <v>0</v>
      </c>
      <c r="B1" s="9">
        <v>500000</v>
      </c>
      <c r="C1" s="2"/>
      <c r="D1" s="4"/>
      <c r="E1" s="4"/>
      <c r="H1" s="3" t="s">
        <v>28</v>
      </c>
      <c r="I1" s="3" t="s">
        <v>1</v>
      </c>
      <c r="J1" s="3" t="s">
        <v>29</v>
      </c>
      <c r="K1" s="3" t="s">
        <v>31</v>
      </c>
      <c r="L1" s="3" t="s">
        <v>30</v>
      </c>
    </row>
    <row r="2" spans="1:12" x14ac:dyDescent="0.25">
      <c r="A2" t="s">
        <v>6</v>
      </c>
      <c r="B2" s="10">
        <v>0.25</v>
      </c>
      <c r="D2" s="2"/>
      <c r="H2" s="2">
        <v>0</v>
      </c>
      <c r="I2" s="2">
        <f t="shared" ref="I2:I65" si="0">H2+(-H2*(1-SUM($B$6:$B$7))*$B$7)+(-MIN(H2*(1-SUM($B$6:$B$7)),$B$8)*$B$6)+(-H2*(1-SUM($B$4:$B$5))*$B$5)+(-MIN(H2*(1-SUM($B$4:$B$5)),$B$8)*$B$4)+-(H2+(-H2*(1-SUM($B$6:$B$7))*$B$7)+(-MIN(H2*(1-SUM($B$6:$B$7)),$B$8)*$B$6)+-MIN((H2+(-H2*(1-SUM($B$6:$B$7))*$B$7)+(-MIN(H2*(1-SUM($B$6:$B$7)),$B$8)*$B$6))*$B$2/(1+$B$2),$B$9))*$B$3+-MIN((H2+(-H2*(1-SUM($B$6:$B$7))*$B$7)+(-MIN(H2*(1-SUM($B$6:$B$7)),$B$8)*$B$6))*$B$2/(1+$B$2),$B$9)+MIN((H2+(-H2*(1-SUM($B$6:$B$7))*$B$7)+(-MIN(H2*(1-SUM($B$6:$B$7)),$B$8)*$B$6))*$B$2/(1+$B$2),$B$9)*(1-$B$3)</f>
        <v>0</v>
      </c>
      <c r="J2" s="2">
        <f t="shared" ref="J2:J16" si="1">-(-MIN((MAX(H2/(1+$B$6+$B$7+$B$2),(H2-$B$6*$B$8)/(1+$B$7+$B$2)))*$B$2,$B$9))*(1-$B$3)+(MAX(H2/(1+$B$6+$B$7+$B$2),(H2-$B$6*$B$8)/(1+$B$7+$B$2)))+-(MAX(H2/(1+$B$6+$B$7+$B$2),(H2-$B$6*$B$8)/(1+$B$7+$B$2)))*$B$5+-MIN((MAX(H2/(1+$B$6+$B$7+$B$2),(H2-$B$6*$B$8)/(1+$B$7+$B$2))),$B$8)*$B$4+-((MAX(H2/(1+$B$6+$B$7+$B$2),(H2-$B$6*$B$8)/(1+$B$7+$B$2)))+(-MIN((MAX(H2/(1+$B$6+$B$7+$B$2),(H2-$B$6*$B$8)/(1+$B$7+$B$2)))*$B$2,$B$9)))*$B$3</f>
        <v>0</v>
      </c>
      <c r="K2" s="2">
        <f>I2-J2</f>
        <v>0</v>
      </c>
      <c r="L2" s="5"/>
    </row>
    <row r="3" spans="1:12" x14ac:dyDescent="0.25">
      <c r="A3" t="s">
        <v>3</v>
      </c>
      <c r="B3" s="10">
        <v>0.25</v>
      </c>
      <c r="H3" s="2">
        <v>100</v>
      </c>
      <c r="I3" s="2">
        <f t="shared" si="0"/>
        <v>62.636643749999998</v>
      </c>
      <c r="J3" s="2">
        <f t="shared" si="1"/>
        <v>69.619298906897825</v>
      </c>
      <c r="K3" s="2">
        <f t="shared" ref="K3:K18" si="2">I3-J3</f>
        <v>-6.9826551568978275</v>
      </c>
      <c r="L3" s="5">
        <f>K3/H3</f>
        <v>-6.9826551568978268E-2</v>
      </c>
    </row>
    <row r="4" spans="1:12" x14ac:dyDescent="0.25">
      <c r="A4" t="s">
        <v>14</v>
      </c>
      <c r="B4" s="10">
        <v>6.2E-2</v>
      </c>
      <c r="H4" s="2">
        <v>200</v>
      </c>
      <c r="I4" s="2">
        <f t="shared" si="0"/>
        <v>125.2732875</v>
      </c>
      <c r="J4" s="2">
        <f t="shared" si="1"/>
        <v>139.23859781379565</v>
      </c>
      <c r="K4" s="2">
        <f t="shared" si="2"/>
        <v>-13.965310313795655</v>
      </c>
      <c r="L4" s="5">
        <f t="shared" ref="L4:L67" si="3">K4/H4</f>
        <v>-6.9826551568978268E-2</v>
      </c>
    </row>
    <row r="5" spans="1:12" x14ac:dyDescent="0.25">
      <c r="A5" t="s">
        <v>17</v>
      </c>
      <c r="B5" s="10">
        <v>1.4500000000000001E-2</v>
      </c>
      <c r="H5" s="2">
        <v>300</v>
      </c>
      <c r="I5" s="2">
        <f t="shared" si="0"/>
        <v>187.90993125000003</v>
      </c>
      <c r="J5" s="2">
        <f t="shared" si="1"/>
        <v>208.85789672069362</v>
      </c>
      <c r="K5" s="2">
        <f t="shared" si="2"/>
        <v>-20.947965470693589</v>
      </c>
      <c r="L5" s="5">
        <f t="shared" si="3"/>
        <v>-6.9826551568978629E-2</v>
      </c>
    </row>
    <row r="6" spans="1:12" x14ac:dyDescent="0.25">
      <c r="A6" t="s">
        <v>15</v>
      </c>
      <c r="B6" s="10">
        <v>6.2E-2</v>
      </c>
      <c r="H6" s="2">
        <v>400</v>
      </c>
      <c r="I6" s="2">
        <f t="shared" si="0"/>
        <v>250.54657499999999</v>
      </c>
      <c r="J6" s="2">
        <f t="shared" si="1"/>
        <v>278.4771956275913</v>
      </c>
      <c r="K6" s="2">
        <f t="shared" si="2"/>
        <v>-27.93062062759131</v>
      </c>
      <c r="L6" s="5">
        <f t="shared" si="3"/>
        <v>-6.9826551568978268E-2</v>
      </c>
    </row>
    <row r="7" spans="1:12" x14ac:dyDescent="0.25">
      <c r="A7" t="s">
        <v>16</v>
      </c>
      <c r="B7" s="10">
        <v>1.4500000000000001E-2</v>
      </c>
      <c r="H7" s="2">
        <v>500</v>
      </c>
      <c r="I7" s="2">
        <f t="shared" si="0"/>
        <v>313.18321875000004</v>
      </c>
      <c r="J7" s="2">
        <f t="shared" si="1"/>
        <v>348.09649453448935</v>
      </c>
      <c r="K7" s="2">
        <f t="shared" si="2"/>
        <v>-34.913275784489315</v>
      </c>
      <c r="L7" s="5">
        <f t="shared" si="3"/>
        <v>-6.9826551568978629E-2</v>
      </c>
    </row>
    <row r="8" spans="1:12" x14ac:dyDescent="0.25">
      <c r="A8" t="s">
        <v>18</v>
      </c>
      <c r="B8" s="9">
        <v>127200</v>
      </c>
      <c r="H8" s="2">
        <v>600</v>
      </c>
      <c r="I8" s="2">
        <f t="shared" si="0"/>
        <v>375.81986250000006</v>
      </c>
      <c r="J8" s="2">
        <f t="shared" si="1"/>
        <v>417.71579344138723</v>
      </c>
      <c r="K8" s="2">
        <f t="shared" si="2"/>
        <v>-41.895930941387178</v>
      </c>
      <c r="L8" s="5">
        <f t="shared" si="3"/>
        <v>-6.9826551568978629E-2</v>
      </c>
    </row>
    <row r="9" spans="1:12" x14ac:dyDescent="0.25">
      <c r="A9" t="s">
        <v>27</v>
      </c>
      <c r="B9" s="9">
        <v>54000</v>
      </c>
      <c r="H9" s="2">
        <v>700</v>
      </c>
      <c r="I9" s="2">
        <f>H9+(-H9*(1-SUM($B$6:$B$7))*$B$7)+(-MIN(H9*(1-SUM($B$6:$B$7)),$B$8)*$B$6)+(-H9*(1-SUM($B$4:$B$5))*$B$5)+(-MIN(H9*(1-SUM($B$4:$B$5)),$B$8)*$B$4)+-(H9+(-H9*(1-SUM($B$6:$B$7))*$B$7)+(-MIN(H9*(1-SUM($B$6:$B$7)),$B$8)*$B$6)+-MIN((H9+(-H9*(1-SUM($B$6:$B$7))*$B$7)+(-MIN(H9*(1-SUM($B$6:$B$7)),$B$8)*$B$6))*$B$2/(1+$B$2),$B$9))*$B$3+-MIN((H9+(-H9*(1-SUM($B$6:$B$7))*$B$7)+(-MIN(H9*(1-SUM($B$6:$B$7)),$B$8)*$B$6))*$B$2/(1+$B$2),$B$9)+MIN((H9+(-H9*(1-SUM($B$6:$B$7))*$B$7)+(-MIN(H9*(1-SUM($B$6:$B$7)),$B$8)*$B$6))*$B$2/(1+$B$2),$B$9)*(1-$B$3)</f>
        <v>438.45650625000007</v>
      </c>
      <c r="J9" s="2">
        <f t="shared" si="1"/>
        <v>487.335092348285</v>
      </c>
      <c r="K9" s="2">
        <f t="shared" si="2"/>
        <v>-48.878586098284927</v>
      </c>
      <c r="L9" s="5">
        <f t="shared" si="3"/>
        <v>-6.9826551568978462E-2</v>
      </c>
    </row>
    <row r="10" spans="1:12" x14ac:dyDescent="0.25">
      <c r="H10" s="2">
        <v>800</v>
      </c>
      <c r="I10" s="2">
        <f t="shared" si="0"/>
        <v>501.09314999999998</v>
      </c>
      <c r="J10" s="2">
        <f t="shared" si="1"/>
        <v>556.9543912551826</v>
      </c>
      <c r="K10" s="2">
        <f t="shared" si="2"/>
        <v>-55.86124125518262</v>
      </c>
      <c r="L10" s="5">
        <f t="shared" si="3"/>
        <v>-6.9826551568978268E-2</v>
      </c>
    </row>
    <row r="11" spans="1:12" x14ac:dyDescent="0.25">
      <c r="C11" s="3" t="s">
        <v>1</v>
      </c>
      <c r="D11" s="3" t="s">
        <v>2</v>
      </c>
      <c r="E11" s="3" t="s">
        <v>12</v>
      </c>
      <c r="H11" s="2">
        <v>900</v>
      </c>
      <c r="I11" s="2">
        <f t="shared" si="0"/>
        <v>563.72979374999989</v>
      </c>
      <c r="J11" s="2">
        <f t="shared" si="1"/>
        <v>626.57369016208065</v>
      </c>
      <c r="K11" s="2">
        <f t="shared" si="2"/>
        <v>-62.843896412080767</v>
      </c>
      <c r="L11" s="5">
        <f t="shared" si="3"/>
        <v>-6.9826551568978629E-2</v>
      </c>
    </row>
    <row r="12" spans="1:12" x14ac:dyDescent="0.25">
      <c r="A12" t="s">
        <v>26</v>
      </c>
      <c r="C12" s="2">
        <f>B1</f>
        <v>500000</v>
      </c>
      <c r="D12" s="2">
        <f>MAX(B1/(1+B6+B7+B2),(B1-B6*B8)/(1+B7+B2))</f>
        <v>389176.43337287463</v>
      </c>
      <c r="E12" s="2">
        <f>C12-D12</f>
        <v>110823.56662712537</v>
      </c>
      <c r="H12" s="2">
        <v>1000</v>
      </c>
      <c r="I12" s="2">
        <f t="shared" si="0"/>
        <v>626.36643750000007</v>
      </c>
      <c r="J12" s="2">
        <f t="shared" si="1"/>
        <v>696.1929890689787</v>
      </c>
      <c r="K12" s="2">
        <f t="shared" si="2"/>
        <v>-69.82655156897863</v>
      </c>
      <c r="L12" s="5">
        <f t="shared" si="3"/>
        <v>-6.9826551568978629E-2</v>
      </c>
    </row>
    <row r="13" spans="1:12" x14ac:dyDescent="0.25">
      <c r="A13" t="s">
        <v>7</v>
      </c>
      <c r="C13" s="2">
        <f>-MIN(C12*(1-SUM(B6:B7)),B8)*B6</f>
        <v>-7886.4</v>
      </c>
      <c r="D13" s="2">
        <f>-MIN(D12,B8)*B6</f>
        <v>-7886.4</v>
      </c>
      <c r="E13" s="2">
        <f t="shared" ref="E13:E27" si="4">C13-D13</f>
        <v>0</v>
      </c>
      <c r="H13" s="2">
        <v>1100</v>
      </c>
      <c r="I13" s="2">
        <f t="shared" si="0"/>
        <v>689.00308125000015</v>
      </c>
      <c r="J13" s="2">
        <f t="shared" si="1"/>
        <v>765.8122879758763</v>
      </c>
      <c r="K13" s="2">
        <f t="shared" si="2"/>
        <v>-76.809206725876152</v>
      </c>
      <c r="L13" s="5">
        <f t="shared" si="3"/>
        <v>-6.9826551568978323E-2</v>
      </c>
    </row>
    <row r="14" spans="1:12" x14ac:dyDescent="0.25">
      <c r="A14" t="s">
        <v>19</v>
      </c>
      <c r="C14" s="2">
        <f>-C12*(1-SUM(B6:B7))*B7</f>
        <v>-6695.375</v>
      </c>
      <c r="D14" s="2">
        <f>-D12*B7</f>
        <v>-5643.0582839066819</v>
      </c>
      <c r="E14" s="2">
        <f t="shared" si="4"/>
        <v>-1052.3167160933181</v>
      </c>
      <c r="H14" s="2">
        <v>1200</v>
      </c>
      <c r="I14" s="2">
        <f t="shared" si="0"/>
        <v>751.63972500000011</v>
      </c>
      <c r="J14" s="2">
        <f t="shared" si="1"/>
        <v>835.43158688277447</v>
      </c>
      <c r="K14" s="2">
        <f t="shared" si="2"/>
        <v>-83.791861882774356</v>
      </c>
      <c r="L14" s="5">
        <f t="shared" si="3"/>
        <v>-6.9826551568978629E-2</v>
      </c>
    </row>
    <row r="15" spans="1:12" x14ac:dyDescent="0.25">
      <c r="A15" t="s">
        <v>20</v>
      </c>
      <c r="C15" s="2">
        <f>C14+C13</f>
        <v>-14581.775</v>
      </c>
      <c r="D15" s="2">
        <f>D14+D13</f>
        <v>-13529.458283906682</v>
      </c>
      <c r="E15" s="2">
        <f t="shared" si="4"/>
        <v>-1052.3167160933172</v>
      </c>
      <c r="H15" s="2">
        <v>1300</v>
      </c>
      <c r="I15" s="2">
        <f t="shared" si="0"/>
        <v>814.27636875000007</v>
      </c>
      <c r="J15" s="2">
        <f t="shared" si="1"/>
        <v>905.05088578967207</v>
      </c>
      <c r="K15" s="2">
        <f t="shared" si="2"/>
        <v>-90.774517039671991</v>
      </c>
      <c r="L15" s="5">
        <f t="shared" si="3"/>
        <v>-6.9826551568978448E-2</v>
      </c>
    </row>
    <row r="16" spans="1:12" x14ac:dyDescent="0.25">
      <c r="A16" t="s">
        <v>9</v>
      </c>
      <c r="C16" s="2">
        <f>C12+C15</f>
        <v>485418.22499999998</v>
      </c>
      <c r="D16" s="2">
        <f>D12</f>
        <v>389176.43337287463</v>
      </c>
      <c r="E16" s="2">
        <f t="shared" si="4"/>
        <v>96241.791627125349</v>
      </c>
      <c r="H16" s="2">
        <v>1400</v>
      </c>
      <c r="I16" s="2">
        <f t="shared" si="0"/>
        <v>876.91301250000015</v>
      </c>
      <c r="J16" s="2">
        <f t="shared" si="1"/>
        <v>974.67018469657</v>
      </c>
      <c r="K16" s="2">
        <f t="shared" si="2"/>
        <v>-97.757172196569854</v>
      </c>
      <c r="L16" s="5">
        <f t="shared" si="3"/>
        <v>-6.9826551568978462E-2</v>
      </c>
    </row>
    <row r="17" spans="1:12" x14ac:dyDescent="0.25">
      <c r="A17" t="s">
        <v>8</v>
      </c>
      <c r="C17" s="2">
        <f>-MIN(C12*(1-SUM(B4:B5)),B8)*B4</f>
        <v>-7886.4</v>
      </c>
      <c r="D17" s="2">
        <f>-MIN(D16,B8)*B4</f>
        <v>-7886.4</v>
      </c>
      <c r="E17" s="2">
        <f t="shared" si="4"/>
        <v>0</v>
      </c>
      <c r="H17" s="2">
        <v>1500</v>
      </c>
      <c r="I17" s="2">
        <f t="shared" si="0"/>
        <v>939.54965624999977</v>
      </c>
      <c r="J17" s="2">
        <f>-(-MIN((MAX(H17/(1+$B$6+$B$7+$B$2),(H17-$B$6*$B$8)/(1+$B$7+$B$2)))*$B$2,$B$9))*(1-$B$3)+(MAX(H17/(1+$B$6+$B$7+$B$2),(H17-$B$6*$B$8)/(1+$B$7+$B$2)))+-(MAX(H17/(1+$B$6+$B$7+$B$2),(H17-$B$6*$B$8)/(1+$B$7+$B$2)))*$B$5+-MIN((MAX(H17/(1+$B$6+$B$7+$B$2),(H17-$B$6*$B$8)/(1+$B$7+$B$2))),$B$8)*$B$4+-((MAX(H17/(1+$B$6+$B$7+$B$2),(H17-$B$6*$B$8)/(1+$B$7+$B$2)))+(-MIN((MAX(H17/(1+$B$6+$B$7+$B$2),(H17-$B$6*$B$8)/(1+$B$7+$B$2)))*$B$2,$B$9)))*$B$3</f>
        <v>1044.2894836034677</v>
      </c>
      <c r="K17" s="2">
        <f t="shared" si="2"/>
        <v>-104.73982735346794</v>
      </c>
      <c r="L17" s="5">
        <f t="shared" si="3"/>
        <v>-6.9826551568978629E-2</v>
      </c>
    </row>
    <row r="18" spans="1:12" x14ac:dyDescent="0.25">
      <c r="A18" t="s">
        <v>21</v>
      </c>
      <c r="C18" s="2">
        <f>-C12*(1-SUM(B4:B5))*B5</f>
        <v>-6695.375</v>
      </c>
      <c r="D18" s="2">
        <f>-D16*B5</f>
        <v>-5643.0582839066819</v>
      </c>
      <c r="E18" s="2">
        <f t="shared" si="4"/>
        <v>-1052.3167160933181</v>
      </c>
      <c r="H18" s="2">
        <v>1600</v>
      </c>
      <c r="I18" s="2">
        <f t="shared" si="0"/>
        <v>1002.1863</v>
      </c>
      <c r="J18" s="2">
        <f>-(-MIN((MAX(H18/(1+$B$6+$B$7+$B$2),(H18-$B$6*$B$8)/(1+$B$7+$B$2)))*$B$2,$B$9))*(1-$B$3)+(MAX(H18/(1+$B$6+$B$7+$B$2),(H18-$B$6*$B$8)/(1+$B$7+$B$2)))+-(MAX(H18/(1+$B$6+$B$7+$B$2),(H18-$B$6*$B$8)/(1+$B$7+$B$2)))*$B$5+-MIN((MAX(H18/(1+$B$6+$B$7+$B$2),(H18-$B$6*$B$8)/(1+$B$7+$B$2))),$B$8)*$B$4+-((MAX(H18/(1+$B$6+$B$7+$B$2),(H18-$B$6*$B$8)/(1+$B$7+$B$2)))+(-MIN((MAX(H18/(1+$B$6+$B$7+$B$2),(H18-$B$6*$B$8)/(1+$B$7+$B$2)))*$B$2,$B$9)))*$B$3</f>
        <v>1113.9087825103652</v>
      </c>
      <c r="K18" s="2">
        <f t="shared" si="2"/>
        <v>-111.72248251036524</v>
      </c>
      <c r="L18" s="5">
        <f t="shared" si="3"/>
        <v>-6.9826551568978268E-2</v>
      </c>
    </row>
    <row r="19" spans="1:12" x14ac:dyDescent="0.25">
      <c r="A19" t="s">
        <v>22</v>
      </c>
      <c r="C19" s="2">
        <f>C18+C17</f>
        <v>-14581.775</v>
      </c>
      <c r="D19" s="2">
        <f>D18+D17</f>
        <v>-13529.458283906682</v>
      </c>
      <c r="E19" s="2">
        <f t="shared" si="4"/>
        <v>-1052.3167160933172</v>
      </c>
      <c r="H19" s="2">
        <v>1700</v>
      </c>
      <c r="I19" s="2">
        <f t="shared" si="0"/>
        <v>1064.8229437499999</v>
      </c>
      <c r="J19" s="2">
        <f t="shared" ref="J19:J82" si="5">-(-MIN((MAX(H19/(1+$B$6+$B$7+$B$2),(H19-$B$6*$B$8)/(1+$B$7+$B$2)))*$B$2,$B$9))*(1-$B$3)+(MAX(H19/(1+$B$6+$B$7+$B$2),(H19-$B$6*$B$8)/(1+$B$7+$B$2)))+-(MAX(H19/(1+$B$6+$B$7+$B$2),(H19-$B$6*$B$8)/(1+$B$7+$B$2)))*$B$5+-MIN((MAX(H19/(1+$B$6+$B$7+$B$2),(H19-$B$6*$B$8)/(1+$B$7+$B$2))),$B$8)*$B$4+-((MAX(H19/(1+$B$6+$B$7+$B$2),(H19-$B$6*$B$8)/(1+$B$7+$B$2)))+(-MIN((MAX(H19/(1+$B$6+$B$7+$B$2),(H19-$B$6*$B$8)/(1+$B$7+$B$2)))*$B$2,$B$9)))*$B$3</f>
        <v>1183.5280814172636</v>
      </c>
      <c r="K19" s="2">
        <f t="shared" ref="K19:K82" si="6">I19-J19</f>
        <v>-118.70513766726367</v>
      </c>
      <c r="L19" s="5">
        <f t="shared" si="3"/>
        <v>-6.9826551568978629E-2</v>
      </c>
    </row>
    <row r="20" spans="1:12" x14ac:dyDescent="0.25">
      <c r="A20" t="s">
        <v>23</v>
      </c>
      <c r="C20" s="2">
        <f>-MIN(C16*B2/(1+B2),B9)</f>
        <v>-54000</v>
      </c>
      <c r="D20" s="2">
        <f>-MIN(D16*B2,B9)</f>
        <v>-54000</v>
      </c>
      <c r="E20" s="2">
        <f t="shared" si="4"/>
        <v>0</v>
      </c>
      <c r="H20" s="2">
        <v>1800</v>
      </c>
      <c r="I20" s="2">
        <f t="shared" si="0"/>
        <v>1127.4595874999998</v>
      </c>
      <c r="J20" s="2">
        <f t="shared" si="5"/>
        <v>1253.1473803241613</v>
      </c>
      <c r="K20" s="2">
        <f t="shared" si="6"/>
        <v>-125.68779282416153</v>
      </c>
      <c r="L20" s="5">
        <f t="shared" si="3"/>
        <v>-6.9826551568978629E-2</v>
      </c>
    </row>
    <row r="21" spans="1:12" x14ac:dyDescent="0.25">
      <c r="A21" t="s">
        <v>24</v>
      </c>
      <c r="C21" s="2">
        <f>C12+C15+C20</f>
        <v>431418.22499999998</v>
      </c>
      <c r="D21" s="2">
        <f>D16+D20</f>
        <v>335176.43337287463</v>
      </c>
      <c r="E21" s="2">
        <f t="shared" si="4"/>
        <v>96241.791627125349</v>
      </c>
      <c r="H21" s="2">
        <v>1900</v>
      </c>
      <c r="I21" s="2">
        <f t="shared" si="0"/>
        <v>1190.0962312500001</v>
      </c>
      <c r="J21" s="2">
        <f t="shared" si="5"/>
        <v>1322.7666792310592</v>
      </c>
      <c r="K21" s="2">
        <f t="shared" si="6"/>
        <v>-132.67044798105917</v>
      </c>
      <c r="L21" s="5">
        <f t="shared" si="3"/>
        <v>-6.9826551568978504E-2</v>
      </c>
    </row>
    <row r="22" spans="1:12" x14ac:dyDescent="0.25">
      <c r="A22" t="s">
        <v>25</v>
      </c>
      <c r="C22" s="2">
        <f>C15+C19</f>
        <v>-29163.55</v>
      </c>
      <c r="D22" s="2">
        <f>D15+D19</f>
        <v>-27058.916567813365</v>
      </c>
      <c r="E22" s="2">
        <f t="shared" si="4"/>
        <v>-2104.6334321866343</v>
      </c>
      <c r="H22" s="2">
        <v>2000</v>
      </c>
      <c r="I22" s="2">
        <f t="shared" si="0"/>
        <v>1252.7328750000001</v>
      </c>
      <c r="J22" s="2">
        <f t="shared" si="5"/>
        <v>1392.3859781379574</v>
      </c>
      <c r="K22" s="2">
        <f t="shared" si="6"/>
        <v>-139.65310313795726</v>
      </c>
      <c r="L22" s="5">
        <f t="shared" si="3"/>
        <v>-6.9826551568978629E-2</v>
      </c>
    </row>
    <row r="23" spans="1:12" x14ac:dyDescent="0.25">
      <c r="A23" t="s">
        <v>4</v>
      </c>
      <c r="C23" s="2">
        <f>-C21*B3</f>
        <v>-107854.55624999999</v>
      </c>
      <c r="D23" s="2">
        <f>-D21*B3</f>
        <v>-83794.108343218657</v>
      </c>
      <c r="E23" s="2">
        <f t="shared" si="4"/>
        <v>-24060.447906781337</v>
      </c>
      <c r="H23" s="2">
        <v>2100</v>
      </c>
      <c r="I23" s="2">
        <f t="shared" si="0"/>
        <v>1315.36951875</v>
      </c>
      <c r="J23" s="2">
        <f t="shared" si="5"/>
        <v>1462.0052770448547</v>
      </c>
      <c r="K23" s="2">
        <f t="shared" si="6"/>
        <v>-146.63575829485467</v>
      </c>
      <c r="L23" s="5">
        <f t="shared" si="3"/>
        <v>-6.9826551568978407E-2</v>
      </c>
    </row>
    <row r="24" spans="1:12" x14ac:dyDescent="0.25">
      <c r="A24" t="s">
        <v>5</v>
      </c>
      <c r="C24" s="2">
        <f>C12+C22+C23+C20</f>
        <v>308981.89375000005</v>
      </c>
      <c r="D24" s="2">
        <f>D12+D19+D23</f>
        <v>291852.86674574926</v>
      </c>
      <c r="E24" s="2">
        <f t="shared" si="4"/>
        <v>17129.027004250791</v>
      </c>
      <c r="H24" s="2">
        <v>2200</v>
      </c>
      <c r="I24" s="2">
        <f t="shared" si="0"/>
        <v>1378.0061625000003</v>
      </c>
      <c r="J24" s="2">
        <f t="shared" si="5"/>
        <v>1531.6245759517526</v>
      </c>
      <c r="K24" s="2">
        <f t="shared" si="6"/>
        <v>-153.6184134517523</v>
      </c>
      <c r="L24" s="5">
        <f t="shared" si="3"/>
        <v>-6.9826551568978323E-2</v>
      </c>
    </row>
    <row r="25" spans="1:12" x14ac:dyDescent="0.25">
      <c r="A25" t="s">
        <v>13</v>
      </c>
      <c r="C25" s="2">
        <f>-C20*(1-B3)</f>
        <v>40500</v>
      </c>
      <c r="D25" s="2">
        <f>-D20*(1-B3)</f>
        <v>40500</v>
      </c>
      <c r="E25" s="2">
        <f t="shared" si="4"/>
        <v>0</v>
      </c>
      <c r="H25" s="2">
        <v>2300</v>
      </c>
      <c r="I25" s="2">
        <f t="shared" si="0"/>
        <v>1440.6428062499999</v>
      </c>
      <c r="J25" s="2">
        <f t="shared" si="5"/>
        <v>1601.2438748586505</v>
      </c>
      <c r="K25" s="2">
        <f t="shared" si="6"/>
        <v>-160.60106860865062</v>
      </c>
      <c r="L25" s="5">
        <f t="shared" si="3"/>
        <v>-6.9826551568978532E-2</v>
      </c>
    </row>
    <row r="26" spans="1:12" x14ac:dyDescent="0.25">
      <c r="A26" t="s">
        <v>10</v>
      </c>
      <c r="C26" s="2">
        <f>C25+C24</f>
        <v>349481.89375000005</v>
      </c>
      <c r="D26" s="2">
        <f>D25+D24</f>
        <v>332352.86674574926</v>
      </c>
      <c r="E26" s="2">
        <f t="shared" si="4"/>
        <v>17129.027004250791</v>
      </c>
      <c r="H26" s="2">
        <v>2400</v>
      </c>
      <c r="I26" s="2">
        <f t="shared" si="0"/>
        <v>1503.2794500000002</v>
      </c>
      <c r="J26" s="2">
        <f t="shared" si="5"/>
        <v>1670.8631737655489</v>
      </c>
      <c r="K26" s="2">
        <f t="shared" si="6"/>
        <v>-167.58372376554871</v>
      </c>
      <c r="L26" s="5">
        <f t="shared" si="3"/>
        <v>-6.9826551568978629E-2</v>
      </c>
    </row>
    <row r="27" spans="1:12" x14ac:dyDescent="0.25">
      <c r="A27" t="s">
        <v>11</v>
      </c>
      <c r="C27" s="7">
        <f>1-C26/B1</f>
        <v>0.3010362124999999</v>
      </c>
      <c r="D27" s="7">
        <f>1-D26/B1</f>
        <v>0.33529426650850147</v>
      </c>
      <c r="E27" s="8">
        <f t="shared" si="4"/>
        <v>-3.4258054008501571E-2</v>
      </c>
      <c r="H27" s="2">
        <v>2500</v>
      </c>
      <c r="I27" s="2">
        <f t="shared" si="0"/>
        <v>1565.9160937500005</v>
      </c>
      <c r="J27" s="2">
        <f t="shared" si="5"/>
        <v>1740.4824726724462</v>
      </c>
      <c r="K27" s="2">
        <f t="shared" si="6"/>
        <v>-174.56637892244567</v>
      </c>
      <c r="L27" s="5">
        <f t="shared" si="3"/>
        <v>-6.9826551568978268E-2</v>
      </c>
    </row>
    <row r="28" spans="1:12" x14ac:dyDescent="0.25">
      <c r="C28" s="6"/>
      <c r="D28" s="6"/>
      <c r="E28" s="6"/>
      <c r="H28" s="2">
        <v>2600</v>
      </c>
      <c r="I28" s="2">
        <f t="shared" si="0"/>
        <v>1628.5527375000001</v>
      </c>
      <c r="J28" s="2">
        <f t="shared" si="5"/>
        <v>1810.1017715793441</v>
      </c>
      <c r="K28" s="2">
        <f t="shared" si="6"/>
        <v>-181.54903407934398</v>
      </c>
      <c r="L28" s="5">
        <f t="shared" si="3"/>
        <v>-6.9826551568978448E-2</v>
      </c>
    </row>
    <row r="29" spans="1:12" x14ac:dyDescent="0.25">
      <c r="H29" s="2">
        <v>2700</v>
      </c>
      <c r="I29" s="2">
        <f t="shared" si="0"/>
        <v>1691.1893812500005</v>
      </c>
      <c r="J29" s="2">
        <f t="shared" si="5"/>
        <v>1879.7210704862418</v>
      </c>
      <c r="K29" s="2">
        <f t="shared" si="6"/>
        <v>-188.53168923624139</v>
      </c>
      <c r="L29" s="5">
        <f t="shared" si="3"/>
        <v>-6.9826551568978296E-2</v>
      </c>
    </row>
    <row r="30" spans="1:12" x14ac:dyDescent="0.25">
      <c r="H30" s="2">
        <v>2800</v>
      </c>
      <c r="I30" s="2">
        <f t="shared" si="0"/>
        <v>1753.8260250000003</v>
      </c>
      <c r="J30" s="2">
        <f t="shared" si="5"/>
        <v>1949.34036939314</v>
      </c>
      <c r="K30" s="2">
        <f t="shared" si="6"/>
        <v>-195.51434439313971</v>
      </c>
      <c r="L30" s="5">
        <f t="shared" si="3"/>
        <v>-6.9826551568978462E-2</v>
      </c>
    </row>
    <row r="31" spans="1:12" x14ac:dyDescent="0.25">
      <c r="H31" s="2">
        <v>2900</v>
      </c>
      <c r="I31" s="2">
        <f t="shared" si="0"/>
        <v>1816.4626687499992</v>
      </c>
      <c r="J31" s="2">
        <f t="shared" si="5"/>
        <v>2018.9596683000377</v>
      </c>
      <c r="K31" s="2">
        <f t="shared" si="6"/>
        <v>-202.49699955003848</v>
      </c>
      <c r="L31" s="5">
        <f t="shared" si="3"/>
        <v>-6.9826551568978781E-2</v>
      </c>
    </row>
    <row r="32" spans="1:12" x14ac:dyDescent="0.25">
      <c r="H32" s="2">
        <v>3000</v>
      </c>
      <c r="I32" s="2">
        <f t="shared" si="0"/>
        <v>1879.0993124999995</v>
      </c>
      <c r="J32" s="2">
        <f t="shared" si="5"/>
        <v>2088.5789672069354</v>
      </c>
      <c r="K32" s="2">
        <f t="shared" si="6"/>
        <v>-209.47965470693589</v>
      </c>
      <c r="L32" s="5">
        <f t="shared" si="3"/>
        <v>-6.9826551568978629E-2</v>
      </c>
    </row>
    <row r="33" spans="8:12" x14ac:dyDescent="0.25">
      <c r="H33" s="2">
        <v>3100</v>
      </c>
      <c r="I33" s="2">
        <f t="shared" si="0"/>
        <v>1941.7359562500001</v>
      </c>
      <c r="J33" s="2">
        <f t="shared" si="5"/>
        <v>2158.1982661138327</v>
      </c>
      <c r="K33" s="2">
        <f t="shared" si="6"/>
        <v>-216.46230986383262</v>
      </c>
      <c r="L33" s="5">
        <f t="shared" si="3"/>
        <v>-6.9826551568978268E-2</v>
      </c>
    </row>
    <row r="34" spans="8:12" x14ac:dyDescent="0.25">
      <c r="H34" s="2">
        <v>3200</v>
      </c>
      <c r="I34" s="2">
        <f t="shared" si="0"/>
        <v>2004.3725999999999</v>
      </c>
      <c r="J34" s="2">
        <f t="shared" si="5"/>
        <v>2227.8175650207304</v>
      </c>
      <c r="K34" s="2">
        <f t="shared" si="6"/>
        <v>-223.44496502073048</v>
      </c>
      <c r="L34" s="5">
        <f t="shared" si="3"/>
        <v>-6.9826551568978268E-2</v>
      </c>
    </row>
    <row r="35" spans="8:12" x14ac:dyDescent="0.25">
      <c r="H35" s="2">
        <v>3300</v>
      </c>
      <c r="I35" s="2">
        <f t="shared" si="0"/>
        <v>2067.0092437499998</v>
      </c>
      <c r="J35" s="2">
        <f t="shared" si="5"/>
        <v>2297.436863927629</v>
      </c>
      <c r="K35" s="2">
        <f t="shared" si="6"/>
        <v>-230.42762017762925</v>
      </c>
      <c r="L35" s="5">
        <f t="shared" si="3"/>
        <v>-6.9826551568978559E-2</v>
      </c>
    </row>
    <row r="36" spans="8:12" x14ac:dyDescent="0.25">
      <c r="H36" s="2">
        <v>3400</v>
      </c>
      <c r="I36" s="2">
        <f t="shared" si="0"/>
        <v>2129.6458874999998</v>
      </c>
      <c r="J36" s="2">
        <f t="shared" si="5"/>
        <v>2367.0561628345272</v>
      </c>
      <c r="K36" s="2">
        <f t="shared" si="6"/>
        <v>-237.41027533452734</v>
      </c>
      <c r="L36" s="5">
        <f t="shared" si="3"/>
        <v>-6.9826551568978629E-2</v>
      </c>
    </row>
    <row r="37" spans="8:12" x14ac:dyDescent="0.25">
      <c r="H37" s="2">
        <v>3500</v>
      </c>
      <c r="I37" s="2">
        <f t="shared" si="0"/>
        <v>2192.2825312499999</v>
      </c>
      <c r="J37" s="2">
        <f t="shared" si="5"/>
        <v>2436.6754617414249</v>
      </c>
      <c r="K37" s="2">
        <f t="shared" si="6"/>
        <v>-244.39293049142498</v>
      </c>
      <c r="L37" s="5">
        <f t="shared" si="3"/>
        <v>-6.9826551568978559E-2</v>
      </c>
    </row>
    <row r="38" spans="8:12" x14ac:dyDescent="0.25">
      <c r="H38" s="2">
        <v>3600</v>
      </c>
      <c r="I38" s="2">
        <f t="shared" si="0"/>
        <v>2254.9191749999995</v>
      </c>
      <c r="J38" s="2">
        <f t="shared" si="5"/>
        <v>2506.2947606483226</v>
      </c>
      <c r="K38" s="2">
        <f t="shared" si="6"/>
        <v>-251.37558564832307</v>
      </c>
      <c r="L38" s="5">
        <f t="shared" si="3"/>
        <v>-6.9826551568978629E-2</v>
      </c>
    </row>
    <row r="39" spans="8:12" x14ac:dyDescent="0.25">
      <c r="H39" s="2">
        <v>3700</v>
      </c>
      <c r="I39" s="2">
        <f t="shared" si="0"/>
        <v>2317.5558187500001</v>
      </c>
      <c r="J39" s="2">
        <f t="shared" si="5"/>
        <v>2575.9140595552203</v>
      </c>
      <c r="K39" s="2">
        <f t="shared" si="6"/>
        <v>-258.35824080522025</v>
      </c>
      <c r="L39" s="5">
        <f t="shared" si="3"/>
        <v>-6.9826551568978448E-2</v>
      </c>
    </row>
    <row r="40" spans="8:12" x14ac:dyDescent="0.25">
      <c r="H40" s="2">
        <v>3800</v>
      </c>
      <c r="I40" s="2">
        <f t="shared" si="0"/>
        <v>2380.1924625000001</v>
      </c>
      <c r="J40" s="2">
        <f t="shared" si="5"/>
        <v>2645.5333584621185</v>
      </c>
      <c r="K40" s="2">
        <f t="shared" si="6"/>
        <v>-265.34089596211834</v>
      </c>
      <c r="L40" s="5">
        <f t="shared" si="3"/>
        <v>-6.9826551568978504E-2</v>
      </c>
    </row>
    <row r="41" spans="8:12" x14ac:dyDescent="0.25">
      <c r="H41" s="2">
        <v>3900</v>
      </c>
      <c r="I41" s="2">
        <f t="shared" si="0"/>
        <v>2442.8291062500002</v>
      </c>
      <c r="J41" s="2">
        <f t="shared" si="5"/>
        <v>2715.1526573690162</v>
      </c>
      <c r="K41" s="2">
        <f t="shared" si="6"/>
        <v>-272.32355111901597</v>
      </c>
      <c r="L41" s="5">
        <f t="shared" si="3"/>
        <v>-6.9826551568978448E-2</v>
      </c>
    </row>
    <row r="42" spans="8:12" x14ac:dyDescent="0.25">
      <c r="H42" s="2">
        <v>4000</v>
      </c>
      <c r="I42" s="2">
        <f t="shared" si="0"/>
        <v>2505.4657500000003</v>
      </c>
      <c r="J42" s="2">
        <f t="shared" si="5"/>
        <v>2784.7719562759148</v>
      </c>
      <c r="K42" s="2">
        <f t="shared" si="6"/>
        <v>-279.30620627591452</v>
      </c>
      <c r="L42" s="5">
        <f t="shared" si="3"/>
        <v>-6.9826551568978629E-2</v>
      </c>
    </row>
    <row r="43" spans="8:12" x14ac:dyDescent="0.25">
      <c r="H43" s="2">
        <v>4100</v>
      </c>
      <c r="I43" s="2">
        <f t="shared" si="0"/>
        <v>2568.1023937499999</v>
      </c>
      <c r="J43" s="2">
        <f t="shared" si="5"/>
        <v>2854.3912551828116</v>
      </c>
      <c r="K43" s="2">
        <f t="shared" si="6"/>
        <v>-286.2888614328117</v>
      </c>
      <c r="L43" s="5">
        <f t="shared" si="3"/>
        <v>-6.9826551568978462E-2</v>
      </c>
    </row>
    <row r="44" spans="8:12" x14ac:dyDescent="0.25">
      <c r="H44" s="2">
        <v>4200</v>
      </c>
      <c r="I44" s="2">
        <f t="shared" si="0"/>
        <v>2630.7390375</v>
      </c>
      <c r="J44" s="2">
        <f t="shared" si="5"/>
        <v>2924.0105540897093</v>
      </c>
      <c r="K44" s="2">
        <f t="shared" si="6"/>
        <v>-293.27151658970934</v>
      </c>
      <c r="L44" s="5">
        <f t="shared" si="3"/>
        <v>-6.9826551568978407E-2</v>
      </c>
    </row>
    <row r="45" spans="8:12" x14ac:dyDescent="0.25">
      <c r="H45" s="2">
        <v>4300</v>
      </c>
      <c r="I45" s="2">
        <f t="shared" si="0"/>
        <v>2693.3756812499996</v>
      </c>
      <c r="J45" s="2">
        <f t="shared" si="5"/>
        <v>2993.6298529966075</v>
      </c>
      <c r="K45" s="2">
        <f t="shared" si="6"/>
        <v>-300.25417174660788</v>
      </c>
      <c r="L45" s="5">
        <f t="shared" si="3"/>
        <v>-6.9826551568978573E-2</v>
      </c>
    </row>
    <row r="46" spans="8:12" x14ac:dyDescent="0.25">
      <c r="H46" s="2">
        <v>4400</v>
      </c>
      <c r="I46" s="2">
        <f t="shared" si="0"/>
        <v>2756.0123250000006</v>
      </c>
      <c r="J46" s="2">
        <f t="shared" si="5"/>
        <v>3063.2491519035052</v>
      </c>
      <c r="K46" s="2">
        <f t="shared" si="6"/>
        <v>-307.23682690350461</v>
      </c>
      <c r="L46" s="5">
        <f t="shared" si="3"/>
        <v>-6.9826551568978323E-2</v>
      </c>
    </row>
    <row r="47" spans="8:12" x14ac:dyDescent="0.25">
      <c r="H47" s="2">
        <v>4500</v>
      </c>
      <c r="I47" s="2">
        <f t="shared" si="0"/>
        <v>2818.6489687499998</v>
      </c>
      <c r="J47" s="2">
        <f t="shared" si="5"/>
        <v>3132.8684508104034</v>
      </c>
      <c r="K47" s="2">
        <f t="shared" si="6"/>
        <v>-314.21948206040361</v>
      </c>
      <c r="L47" s="5">
        <f t="shared" si="3"/>
        <v>-6.9826551568978573E-2</v>
      </c>
    </row>
    <row r="48" spans="8:12" x14ac:dyDescent="0.25">
      <c r="H48" s="2">
        <v>4600</v>
      </c>
      <c r="I48" s="2">
        <f t="shared" si="0"/>
        <v>2881.2856124999998</v>
      </c>
      <c r="J48" s="2">
        <f t="shared" si="5"/>
        <v>3202.4877497173011</v>
      </c>
      <c r="K48" s="2">
        <f t="shared" si="6"/>
        <v>-321.20213721730124</v>
      </c>
      <c r="L48" s="5">
        <f t="shared" si="3"/>
        <v>-6.9826551568978532E-2</v>
      </c>
    </row>
    <row r="49" spans="8:12" x14ac:dyDescent="0.25">
      <c r="H49" s="2">
        <v>4700</v>
      </c>
      <c r="I49" s="2">
        <f t="shared" si="0"/>
        <v>2943.9222562499995</v>
      </c>
      <c r="J49" s="2">
        <f t="shared" si="5"/>
        <v>3272.1070486241997</v>
      </c>
      <c r="K49" s="2">
        <f t="shared" si="6"/>
        <v>-328.18479237420024</v>
      </c>
      <c r="L49" s="5">
        <f t="shared" si="3"/>
        <v>-6.9826551568978781E-2</v>
      </c>
    </row>
    <row r="50" spans="8:12" x14ac:dyDescent="0.25">
      <c r="H50" s="2">
        <v>4800</v>
      </c>
      <c r="I50" s="2">
        <f t="shared" si="0"/>
        <v>3006.5589000000004</v>
      </c>
      <c r="J50" s="2">
        <f t="shared" si="5"/>
        <v>3341.7263475310979</v>
      </c>
      <c r="K50" s="2">
        <f t="shared" si="6"/>
        <v>-335.16744753109742</v>
      </c>
      <c r="L50" s="5">
        <f t="shared" si="3"/>
        <v>-6.9826551568978629E-2</v>
      </c>
    </row>
    <row r="51" spans="8:12" x14ac:dyDescent="0.25">
      <c r="H51" s="2">
        <v>4900</v>
      </c>
      <c r="I51" s="2">
        <f t="shared" si="0"/>
        <v>3069.1955437500001</v>
      </c>
      <c r="J51" s="2">
        <f t="shared" si="5"/>
        <v>3411.3456464379947</v>
      </c>
      <c r="K51" s="2">
        <f t="shared" si="6"/>
        <v>-342.1501026879946</v>
      </c>
      <c r="L51" s="5">
        <f t="shared" si="3"/>
        <v>-6.982655156897849E-2</v>
      </c>
    </row>
    <row r="52" spans="8:12" x14ac:dyDescent="0.25">
      <c r="H52" s="2">
        <v>5000</v>
      </c>
      <c r="I52" s="2">
        <f t="shared" si="0"/>
        <v>3131.8321875000011</v>
      </c>
      <c r="J52" s="2">
        <f t="shared" si="5"/>
        <v>3480.9649453448924</v>
      </c>
      <c r="K52" s="2">
        <f t="shared" si="6"/>
        <v>-349.13275784489133</v>
      </c>
      <c r="L52" s="5">
        <f t="shared" si="3"/>
        <v>-6.9826551568978268E-2</v>
      </c>
    </row>
    <row r="53" spans="8:12" x14ac:dyDescent="0.25">
      <c r="H53" s="2">
        <v>5100</v>
      </c>
      <c r="I53" s="2">
        <f t="shared" si="0"/>
        <v>3194.4688312499993</v>
      </c>
      <c r="J53" s="2">
        <f t="shared" si="5"/>
        <v>3550.5842442517901</v>
      </c>
      <c r="K53" s="2">
        <f t="shared" si="6"/>
        <v>-356.11541300179078</v>
      </c>
      <c r="L53" s="5">
        <f t="shared" si="3"/>
        <v>-6.9826551568978587E-2</v>
      </c>
    </row>
    <row r="54" spans="8:12" x14ac:dyDescent="0.25">
      <c r="H54" s="2">
        <v>5200</v>
      </c>
      <c r="I54" s="2">
        <f t="shared" si="0"/>
        <v>3257.1054750000003</v>
      </c>
      <c r="J54" s="2">
        <f t="shared" si="5"/>
        <v>3620.2035431586883</v>
      </c>
      <c r="K54" s="2">
        <f t="shared" si="6"/>
        <v>-363.09806815868797</v>
      </c>
      <c r="L54" s="5">
        <f t="shared" si="3"/>
        <v>-6.9826551568978448E-2</v>
      </c>
    </row>
    <row r="55" spans="8:12" x14ac:dyDescent="0.25">
      <c r="H55" s="2">
        <v>5300</v>
      </c>
      <c r="I55" s="2">
        <f t="shared" si="0"/>
        <v>3319.7421187499999</v>
      </c>
      <c r="J55" s="2">
        <f t="shared" si="5"/>
        <v>3689.822842065586</v>
      </c>
      <c r="K55" s="2">
        <f t="shared" si="6"/>
        <v>-370.08072331558606</v>
      </c>
      <c r="L55" s="5">
        <f t="shared" si="3"/>
        <v>-6.9826551568978504E-2</v>
      </c>
    </row>
    <row r="56" spans="8:12" x14ac:dyDescent="0.25">
      <c r="H56" s="2">
        <v>5400</v>
      </c>
      <c r="I56" s="2">
        <f t="shared" si="0"/>
        <v>3382.3787625000009</v>
      </c>
      <c r="J56" s="2">
        <f t="shared" si="5"/>
        <v>3759.4421409724837</v>
      </c>
      <c r="K56" s="2">
        <f t="shared" si="6"/>
        <v>-377.06337847248278</v>
      </c>
      <c r="L56" s="5">
        <f t="shared" si="3"/>
        <v>-6.9826551568978296E-2</v>
      </c>
    </row>
    <row r="57" spans="8:12" x14ac:dyDescent="0.25">
      <c r="H57" s="2">
        <v>5500</v>
      </c>
      <c r="I57" s="2">
        <f t="shared" si="0"/>
        <v>3445.0154062500005</v>
      </c>
      <c r="J57" s="2">
        <f t="shared" si="5"/>
        <v>3829.0614398793814</v>
      </c>
      <c r="K57" s="2">
        <f t="shared" si="6"/>
        <v>-384.04603362938087</v>
      </c>
      <c r="L57" s="5">
        <f t="shared" si="3"/>
        <v>-6.9826551568978337E-2</v>
      </c>
    </row>
    <row r="58" spans="8:12" x14ac:dyDescent="0.25">
      <c r="H58" s="2">
        <v>5600</v>
      </c>
      <c r="I58" s="2">
        <f t="shared" si="0"/>
        <v>3507.6520500000006</v>
      </c>
      <c r="J58" s="2">
        <f t="shared" si="5"/>
        <v>3898.68073878628</v>
      </c>
      <c r="K58" s="2">
        <f t="shared" si="6"/>
        <v>-391.02868878627942</v>
      </c>
      <c r="L58" s="5">
        <f t="shared" si="3"/>
        <v>-6.9826551568978462E-2</v>
      </c>
    </row>
    <row r="59" spans="8:12" x14ac:dyDescent="0.25">
      <c r="H59" s="2">
        <v>5700</v>
      </c>
      <c r="I59" s="2">
        <f t="shared" si="0"/>
        <v>3570.2886937500016</v>
      </c>
      <c r="J59" s="2">
        <f t="shared" si="5"/>
        <v>3968.3000376931777</v>
      </c>
      <c r="K59" s="2">
        <f t="shared" si="6"/>
        <v>-398.01134394317614</v>
      </c>
      <c r="L59" s="5">
        <f t="shared" si="3"/>
        <v>-6.9826551568978268E-2</v>
      </c>
    </row>
    <row r="60" spans="8:12" x14ac:dyDescent="0.25">
      <c r="H60" s="2">
        <v>5800</v>
      </c>
      <c r="I60" s="2">
        <f t="shared" si="0"/>
        <v>3632.9253374999985</v>
      </c>
      <c r="J60" s="2">
        <f t="shared" si="5"/>
        <v>4037.9193366000754</v>
      </c>
      <c r="K60" s="2">
        <f t="shared" si="6"/>
        <v>-404.99399910007696</v>
      </c>
      <c r="L60" s="5">
        <f t="shared" si="3"/>
        <v>-6.9826551568978781E-2</v>
      </c>
    </row>
    <row r="61" spans="8:12" x14ac:dyDescent="0.25">
      <c r="H61" s="2">
        <v>5900</v>
      </c>
      <c r="I61" s="2">
        <f t="shared" si="0"/>
        <v>3695.5619812500004</v>
      </c>
      <c r="J61" s="2">
        <f t="shared" si="5"/>
        <v>4107.5386355069732</v>
      </c>
      <c r="K61" s="2">
        <f t="shared" si="6"/>
        <v>-411.97665425697278</v>
      </c>
      <c r="L61" s="5">
        <f t="shared" si="3"/>
        <v>-6.9826551568978434E-2</v>
      </c>
    </row>
    <row r="62" spans="8:12" x14ac:dyDescent="0.25">
      <c r="H62" s="2">
        <v>6000</v>
      </c>
      <c r="I62" s="2">
        <f t="shared" si="0"/>
        <v>3758.1986249999991</v>
      </c>
      <c r="J62" s="2">
        <f t="shared" si="5"/>
        <v>4177.1579344138709</v>
      </c>
      <c r="K62" s="2">
        <f t="shared" si="6"/>
        <v>-418.95930941387178</v>
      </c>
      <c r="L62" s="5">
        <f t="shared" si="3"/>
        <v>-6.9826551568978629E-2</v>
      </c>
    </row>
    <row r="63" spans="8:12" x14ac:dyDescent="0.25">
      <c r="H63" s="2">
        <v>6100</v>
      </c>
      <c r="I63" s="2">
        <f t="shared" si="0"/>
        <v>3820.8352687499987</v>
      </c>
      <c r="J63" s="2">
        <f t="shared" si="5"/>
        <v>4246.7772333207686</v>
      </c>
      <c r="K63" s="2">
        <f t="shared" si="6"/>
        <v>-425.94196457076987</v>
      </c>
      <c r="L63" s="5">
        <f t="shared" si="3"/>
        <v>-6.982655156897867E-2</v>
      </c>
    </row>
    <row r="64" spans="8:12" x14ac:dyDescent="0.25">
      <c r="H64" s="2">
        <v>6200</v>
      </c>
      <c r="I64" s="2">
        <f t="shared" si="0"/>
        <v>3883.4719125000001</v>
      </c>
      <c r="J64" s="2">
        <f t="shared" si="5"/>
        <v>4316.3965322276654</v>
      </c>
      <c r="K64" s="2">
        <f t="shared" si="6"/>
        <v>-432.92461972766523</v>
      </c>
      <c r="L64" s="5">
        <f t="shared" si="3"/>
        <v>-6.9826551568978268E-2</v>
      </c>
    </row>
    <row r="65" spans="8:12" x14ac:dyDescent="0.25">
      <c r="H65" s="2">
        <v>6300</v>
      </c>
      <c r="I65" s="2">
        <f t="shared" si="0"/>
        <v>3946.1085562500002</v>
      </c>
      <c r="J65" s="2">
        <f t="shared" si="5"/>
        <v>4386.015831134564</v>
      </c>
      <c r="K65" s="2">
        <f t="shared" si="6"/>
        <v>-439.90727488456378</v>
      </c>
      <c r="L65" s="5">
        <f t="shared" si="3"/>
        <v>-6.9826551568978379E-2</v>
      </c>
    </row>
    <row r="66" spans="8:12" x14ac:dyDescent="0.25">
      <c r="H66" s="2">
        <v>6400</v>
      </c>
      <c r="I66" s="2">
        <f t="shared" ref="I66:I129" si="7">H66+(-H66*(1-SUM($B$6:$B$7))*$B$7)+(-MIN(H66*(1-SUM($B$6:$B$7)),$B$8)*$B$6)+(-H66*(1-SUM($B$4:$B$5))*$B$5)+(-MIN(H66*(1-SUM($B$4:$B$5)),$B$8)*$B$4)+-(H66+(-H66*(1-SUM($B$6:$B$7))*$B$7)+(-MIN(H66*(1-SUM($B$6:$B$7)),$B$8)*$B$6)+-MIN((H66+(-H66*(1-SUM($B$6:$B$7))*$B$7)+(-MIN(H66*(1-SUM($B$6:$B$7)),$B$8)*$B$6))*$B$2/(1+$B$2),$B$9))*$B$3+-MIN((H66+(-H66*(1-SUM($B$6:$B$7))*$B$7)+(-MIN(H66*(1-SUM($B$6:$B$7)),$B$8)*$B$6))*$B$2/(1+$B$2),$B$9)+MIN((H66+(-H66*(1-SUM($B$6:$B$7))*$B$7)+(-MIN(H66*(1-SUM($B$6:$B$7)),$B$8)*$B$6))*$B$2/(1+$B$2),$B$9)*(1-$B$3)</f>
        <v>4008.7451999999998</v>
      </c>
      <c r="J66" s="2">
        <f t="shared" si="5"/>
        <v>4455.6351300414608</v>
      </c>
      <c r="K66" s="2">
        <f t="shared" si="6"/>
        <v>-446.88993004146096</v>
      </c>
      <c r="L66" s="5">
        <f t="shared" si="3"/>
        <v>-6.9826551568978268E-2</v>
      </c>
    </row>
    <row r="67" spans="8:12" x14ac:dyDescent="0.25">
      <c r="H67" s="2">
        <v>6500</v>
      </c>
      <c r="I67" s="2">
        <f t="shared" si="7"/>
        <v>4071.3818437499995</v>
      </c>
      <c r="J67" s="2">
        <f t="shared" si="5"/>
        <v>4525.2544289483603</v>
      </c>
      <c r="K67" s="2">
        <f t="shared" si="6"/>
        <v>-453.87258519836087</v>
      </c>
      <c r="L67" s="5">
        <f t="shared" si="3"/>
        <v>-6.9826551568978601E-2</v>
      </c>
    </row>
    <row r="68" spans="8:12" x14ac:dyDescent="0.25">
      <c r="H68" s="2">
        <v>6600</v>
      </c>
      <c r="I68" s="2">
        <f t="shared" si="7"/>
        <v>4134.0184874999995</v>
      </c>
      <c r="J68" s="2">
        <f t="shared" si="5"/>
        <v>4594.873727855258</v>
      </c>
      <c r="K68" s="2">
        <f t="shared" si="6"/>
        <v>-460.8552403552585</v>
      </c>
      <c r="L68" s="5">
        <f t="shared" ref="L68:L131" si="8">K68/H68</f>
        <v>-6.9826551568978559E-2</v>
      </c>
    </row>
    <row r="69" spans="8:12" x14ac:dyDescent="0.25">
      <c r="H69" s="2">
        <v>6700</v>
      </c>
      <c r="I69" s="2">
        <f t="shared" si="7"/>
        <v>4196.6551312499996</v>
      </c>
      <c r="J69" s="2">
        <f t="shared" si="5"/>
        <v>4664.4930267621558</v>
      </c>
      <c r="K69" s="2">
        <f t="shared" si="6"/>
        <v>-467.83789551215614</v>
      </c>
      <c r="L69" s="5">
        <f t="shared" si="8"/>
        <v>-6.9826551568978532E-2</v>
      </c>
    </row>
    <row r="70" spans="8:12" x14ac:dyDescent="0.25">
      <c r="H70" s="2">
        <v>6800</v>
      </c>
      <c r="I70" s="2">
        <f t="shared" si="7"/>
        <v>4259.2917749999997</v>
      </c>
      <c r="J70" s="2">
        <f t="shared" si="5"/>
        <v>4734.1123256690544</v>
      </c>
      <c r="K70" s="2">
        <f t="shared" si="6"/>
        <v>-474.82055066905468</v>
      </c>
      <c r="L70" s="5">
        <f t="shared" si="8"/>
        <v>-6.9826551568978629E-2</v>
      </c>
    </row>
    <row r="71" spans="8:12" x14ac:dyDescent="0.25">
      <c r="H71" s="2">
        <v>6900</v>
      </c>
      <c r="I71" s="2">
        <f t="shared" si="7"/>
        <v>4321.9284187499998</v>
      </c>
      <c r="J71" s="2">
        <f t="shared" si="5"/>
        <v>4803.7316245759521</v>
      </c>
      <c r="K71" s="2">
        <f t="shared" si="6"/>
        <v>-481.80320582595232</v>
      </c>
      <c r="L71" s="5">
        <f t="shared" si="8"/>
        <v>-6.9826551568978601E-2</v>
      </c>
    </row>
    <row r="72" spans="8:12" x14ac:dyDescent="0.25">
      <c r="H72" s="2">
        <v>7000</v>
      </c>
      <c r="I72" s="2">
        <f t="shared" si="7"/>
        <v>4384.5650624999998</v>
      </c>
      <c r="J72" s="2">
        <f t="shared" si="5"/>
        <v>4873.3509234828498</v>
      </c>
      <c r="K72" s="2">
        <f t="shared" si="6"/>
        <v>-488.78586098284995</v>
      </c>
      <c r="L72" s="5">
        <f t="shared" si="8"/>
        <v>-6.9826551568978559E-2</v>
      </c>
    </row>
    <row r="73" spans="8:12" x14ac:dyDescent="0.25">
      <c r="H73" s="2">
        <v>7100</v>
      </c>
      <c r="I73" s="2">
        <f t="shared" si="7"/>
        <v>4447.2017062500017</v>
      </c>
      <c r="J73" s="2">
        <f t="shared" si="5"/>
        <v>4942.9702223897475</v>
      </c>
      <c r="K73" s="2">
        <f t="shared" si="6"/>
        <v>-495.76851613974577</v>
      </c>
      <c r="L73" s="5">
        <f t="shared" si="8"/>
        <v>-6.9826551568978282E-2</v>
      </c>
    </row>
    <row r="74" spans="8:12" x14ac:dyDescent="0.25">
      <c r="H74" s="2">
        <v>7200</v>
      </c>
      <c r="I74" s="2">
        <f t="shared" si="7"/>
        <v>4509.8383499999991</v>
      </c>
      <c r="J74" s="2">
        <f t="shared" si="5"/>
        <v>5012.5895212966452</v>
      </c>
      <c r="K74" s="2">
        <f t="shared" si="6"/>
        <v>-502.75117129664613</v>
      </c>
      <c r="L74" s="5">
        <f t="shared" si="8"/>
        <v>-6.9826551568978629E-2</v>
      </c>
    </row>
    <row r="75" spans="8:12" x14ac:dyDescent="0.25">
      <c r="H75" s="2">
        <v>7300</v>
      </c>
      <c r="I75" s="2">
        <f t="shared" si="7"/>
        <v>4572.4749937500001</v>
      </c>
      <c r="J75" s="2">
        <f t="shared" si="5"/>
        <v>5082.2088202035429</v>
      </c>
      <c r="K75" s="2">
        <f t="shared" si="6"/>
        <v>-509.73382645354286</v>
      </c>
      <c r="L75" s="5">
        <f t="shared" si="8"/>
        <v>-6.9826551568978476E-2</v>
      </c>
    </row>
    <row r="76" spans="8:12" x14ac:dyDescent="0.25">
      <c r="H76" s="2">
        <v>7400</v>
      </c>
      <c r="I76" s="2">
        <f t="shared" si="7"/>
        <v>4635.1116375000001</v>
      </c>
      <c r="J76" s="2">
        <f t="shared" si="5"/>
        <v>5151.8281191104406</v>
      </c>
      <c r="K76" s="2">
        <f t="shared" si="6"/>
        <v>-516.7164816104405</v>
      </c>
      <c r="L76" s="5">
        <f t="shared" si="8"/>
        <v>-6.9826551568978448E-2</v>
      </c>
    </row>
    <row r="77" spans="8:12" x14ac:dyDescent="0.25">
      <c r="H77" s="2">
        <v>7500</v>
      </c>
      <c r="I77" s="2">
        <f t="shared" si="7"/>
        <v>4697.7482812500011</v>
      </c>
      <c r="J77" s="2">
        <f t="shared" si="5"/>
        <v>5221.4474180173393</v>
      </c>
      <c r="K77" s="2">
        <f t="shared" si="6"/>
        <v>-523.69913676733813</v>
      </c>
      <c r="L77" s="5">
        <f t="shared" si="8"/>
        <v>-6.9826551568978421E-2</v>
      </c>
    </row>
    <row r="78" spans="8:12" x14ac:dyDescent="0.25">
      <c r="H78" s="2">
        <v>7600</v>
      </c>
      <c r="I78" s="2">
        <f t="shared" si="7"/>
        <v>4760.3849250000003</v>
      </c>
      <c r="J78" s="2">
        <f t="shared" si="5"/>
        <v>5291.066716924237</v>
      </c>
      <c r="K78" s="2">
        <f t="shared" si="6"/>
        <v>-530.68179192423668</v>
      </c>
      <c r="L78" s="5">
        <f t="shared" si="8"/>
        <v>-6.9826551568978504E-2</v>
      </c>
    </row>
    <row r="79" spans="8:12" x14ac:dyDescent="0.25">
      <c r="H79" s="2">
        <v>7700</v>
      </c>
      <c r="I79" s="2">
        <f t="shared" si="7"/>
        <v>4823.0215687500004</v>
      </c>
      <c r="J79" s="2">
        <f t="shared" si="5"/>
        <v>5360.6860158311356</v>
      </c>
      <c r="K79" s="2">
        <f t="shared" si="6"/>
        <v>-537.66444708113522</v>
      </c>
      <c r="L79" s="5">
        <f t="shared" si="8"/>
        <v>-6.9826551568978601E-2</v>
      </c>
    </row>
    <row r="80" spans="8:12" x14ac:dyDescent="0.25">
      <c r="H80" s="2">
        <v>7800</v>
      </c>
      <c r="I80" s="2">
        <f t="shared" si="7"/>
        <v>4885.6582125000004</v>
      </c>
      <c r="J80" s="2">
        <f t="shared" si="5"/>
        <v>5430.3053147380324</v>
      </c>
      <c r="K80" s="2">
        <f t="shared" si="6"/>
        <v>-544.64710223803195</v>
      </c>
      <c r="L80" s="5">
        <f t="shared" si="8"/>
        <v>-6.9826551568978448E-2</v>
      </c>
    </row>
    <row r="81" spans="8:12" x14ac:dyDescent="0.25">
      <c r="H81" s="2">
        <v>7900</v>
      </c>
      <c r="I81" s="2">
        <f t="shared" si="7"/>
        <v>4948.2948562500005</v>
      </c>
      <c r="J81" s="2">
        <f t="shared" si="5"/>
        <v>5499.924613644931</v>
      </c>
      <c r="K81" s="2">
        <f t="shared" si="6"/>
        <v>-551.62975739493049</v>
      </c>
      <c r="L81" s="5">
        <f t="shared" si="8"/>
        <v>-6.9826551568978545E-2</v>
      </c>
    </row>
    <row r="82" spans="8:12" x14ac:dyDescent="0.25">
      <c r="H82" s="2">
        <v>8000</v>
      </c>
      <c r="I82" s="2">
        <f t="shared" si="7"/>
        <v>5010.9315000000006</v>
      </c>
      <c r="J82" s="2">
        <f t="shared" si="5"/>
        <v>5569.5439125518296</v>
      </c>
      <c r="K82" s="2">
        <f t="shared" si="6"/>
        <v>-558.61241255182904</v>
      </c>
      <c r="L82" s="5">
        <f t="shared" si="8"/>
        <v>-6.9826551568978629E-2</v>
      </c>
    </row>
    <row r="83" spans="8:12" x14ac:dyDescent="0.25">
      <c r="H83" s="2">
        <v>8100</v>
      </c>
      <c r="I83" s="2">
        <f t="shared" si="7"/>
        <v>5073.5681437500007</v>
      </c>
      <c r="J83" s="2">
        <f t="shared" ref="J83:J146" si="9">-(-MIN((MAX(H83/(1+$B$6+$B$7+$B$2),(H83-$B$6*$B$8)/(1+$B$7+$B$2)))*$B$2,$B$9))*(1-$B$3)+(MAX(H83/(1+$B$6+$B$7+$B$2),(H83-$B$6*$B$8)/(1+$B$7+$B$2)))+-(MAX(H83/(1+$B$6+$B$7+$B$2),(H83-$B$6*$B$8)/(1+$B$7+$B$2)))*$B$5+-MIN((MAX(H83/(1+$B$6+$B$7+$B$2),(H83-$B$6*$B$8)/(1+$B$7+$B$2))),$B$8)*$B$4+-((MAX(H83/(1+$B$6+$B$7+$B$2),(H83-$B$6*$B$8)/(1+$B$7+$B$2)))+(-MIN((MAX(H83/(1+$B$6+$B$7+$B$2),(H83-$B$6*$B$8)/(1+$B$7+$B$2)))*$B$2,$B$9)))*$B$3</f>
        <v>5639.1632114587255</v>
      </c>
      <c r="K83" s="2">
        <f t="shared" ref="K83:K146" si="10">I83-J83</f>
        <v>-565.59506770872486</v>
      </c>
      <c r="L83" s="5">
        <f t="shared" si="8"/>
        <v>-6.9826551568978379E-2</v>
      </c>
    </row>
    <row r="84" spans="8:12" x14ac:dyDescent="0.25">
      <c r="H84" s="2">
        <v>8200</v>
      </c>
      <c r="I84" s="2">
        <f t="shared" si="7"/>
        <v>5136.2047874999998</v>
      </c>
      <c r="J84" s="2">
        <f t="shared" si="9"/>
        <v>5708.7825103656232</v>
      </c>
      <c r="K84" s="2">
        <f t="shared" si="10"/>
        <v>-572.5777228656234</v>
      </c>
      <c r="L84" s="5">
        <f t="shared" si="8"/>
        <v>-6.9826551568978462E-2</v>
      </c>
    </row>
    <row r="85" spans="8:12" x14ac:dyDescent="0.25">
      <c r="H85" s="2">
        <v>8300</v>
      </c>
      <c r="I85" s="2">
        <f t="shared" si="7"/>
        <v>5198.8414312499999</v>
      </c>
      <c r="J85" s="2">
        <f t="shared" si="9"/>
        <v>5778.4018092725209</v>
      </c>
      <c r="K85" s="2">
        <f t="shared" si="10"/>
        <v>-579.56037802252104</v>
      </c>
      <c r="L85" s="5">
        <f t="shared" si="8"/>
        <v>-6.9826551568978434E-2</v>
      </c>
    </row>
    <row r="86" spans="8:12" x14ac:dyDescent="0.25">
      <c r="H86" s="2">
        <v>8400</v>
      </c>
      <c r="I86" s="2">
        <f t="shared" si="7"/>
        <v>5261.478075</v>
      </c>
      <c r="J86" s="2">
        <f t="shared" si="9"/>
        <v>5848.0211081794187</v>
      </c>
      <c r="K86" s="2">
        <f t="shared" si="10"/>
        <v>-586.54303317941867</v>
      </c>
      <c r="L86" s="5">
        <f t="shared" si="8"/>
        <v>-6.9826551568978407E-2</v>
      </c>
    </row>
    <row r="87" spans="8:12" x14ac:dyDescent="0.25">
      <c r="H87" s="2">
        <v>8500</v>
      </c>
      <c r="I87" s="2">
        <f t="shared" si="7"/>
        <v>5324.1147187499992</v>
      </c>
      <c r="J87" s="2">
        <f t="shared" si="9"/>
        <v>5917.6404070863173</v>
      </c>
      <c r="K87" s="2">
        <f t="shared" si="10"/>
        <v>-593.52568833631813</v>
      </c>
      <c r="L87" s="5">
        <f t="shared" si="8"/>
        <v>-6.9826551568978601E-2</v>
      </c>
    </row>
    <row r="88" spans="8:12" x14ac:dyDescent="0.25">
      <c r="H88" s="2">
        <v>8600</v>
      </c>
      <c r="I88" s="2">
        <f t="shared" si="7"/>
        <v>5386.7513624999992</v>
      </c>
      <c r="J88" s="2">
        <f t="shared" si="9"/>
        <v>5987.259705993215</v>
      </c>
      <c r="K88" s="2">
        <f t="shared" si="10"/>
        <v>-600.50834349321576</v>
      </c>
      <c r="L88" s="5">
        <f t="shared" si="8"/>
        <v>-6.9826551568978573E-2</v>
      </c>
    </row>
    <row r="89" spans="8:12" x14ac:dyDescent="0.25">
      <c r="H89" s="2">
        <v>8700</v>
      </c>
      <c r="I89" s="2">
        <f t="shared" si="7"/>
        <v>5449.3880062499993</v>
      </c>
      <c r="J89" s="2">
        <f t="shared" si="9"/>
        <v>6056.8790049001127</v>
      </c>
      <c r="K89" s="2">
        <f t="shared" si="10"/>
        <v>-607.4909986501134</v>
      </c>
      <c r="L89" s="5">
        <f t="shared" si="8"/>
        <v>-6.9826551568978545E-2</v>
      </c>
    </row>
    <row r="90" spans="8:12" x14ac:dyDescent="0.25">
      <c r="H90" s="2">
        <v>8800</v>
      </c>
      <c r="I90" s="2">
        <f t="shared" si="7"/>
        <v>5512.0246500000012</v>
      </c>
      <c r="J90" s="2">
        <f t="shared" si="9"/>
        <v>6126.4983038070104</v>
      </c>
      <c r="K90" s="2">
        <f t="shared" si="10"/>
        <v>-614.47365380700921</v>
      </c>
      <c r="L90" s="5">
        <f t="shared" si="8"/>
        <v>-6.9826551568978323E-2</v>
      </c>
    </row>
    <row r="91" spans="8:12" x14ac:dyDescent="0.25">
      <c r="H91" s="2">
        <v>8900</v>
      </c>
      <c r="I91" s="2">
        <f t="shared" si="7"/>
        <v>5574.6612937499995</v>
      </c>
      <c r="J91" s="2">
        <f t="shared" si="9"/>
        <v>6196.117602713909</v>
      </c>
      <c r="K91" s="2">
        <f t="shared" si="10"/>
        <v>-621.45630896390958</v>
      </c>
      <c r="L91" s="5">
        <f t="shared" si="8"/>
        <v>-6.9826551568978601E-2</v>
      </c>
    </row>
    <row r="92" spans="8:12" x14ac:dyDescent="0.25">
      <c r="H92" s="2">
        <v>9000</v>
      </c>
      <c r="I92" s="2">
        <f t="shared" si="7"/>
        <v>5637.2979374999995</v>
      </c>
      <c r="J92" s="2">
        <f t="shared" si="9"/>
        <v>6265.7369016208067</v>
      </c>
      <c r="K92" s="2">
        <f t="shared" si="10"/>
        <v>-628.43896412080721</v>
      </c>
      <c r="L92" s="5">
        <f t="shared" si="8"/>
        <v>-6.9826551568978573E-2</v>
      </c>
    </row>
    <row r="93" spans="8:12" x14ac:dyDescent="0.25">
      <c r="H93" s="2">
        <v>9100</v>
      </c>
      <c r="I93" s="2">
        <f t="shared" si="7"/>
        <v>5699.9345812499996</v>
      </c>
      <c r="J93" s="2">
        <f t="shared" si="9"/>
        <v>6335.3562005277054</v>
      </c>
      <c r="K93" s="2">
        <f t="shared" si="10"/>
        <v>-635.42161927770576</v>
      </c>
      <c r="L93" s="5">
        <f t="shared" si="8"/>
        <v>-6.9826551568978656E-2</v>
      </c>
    </row>
    <row r="94" spans="8:12" x14ac:dyDescent="0.25">
      <c r="H94" s="2">
        <v>9200</v>
      </c>
      <c r="I94" s="2">
        <f t="shared" si="7"/>
        <v>5762.5712249999997</v>
      </c>
      <c r="J94" s="2">
        <f t="shared" si="9"/>
        <v>6404.9754994346022</v>
      </c>
      <c r="K94" s="2">
        <f t="shared" si="10"/>
        <v>-642.40427443460248</v>
      </c>
      <c r="L94" s="5">
        <f t="shared" si="8"/>
        <v>-6.9826551568978532E-2</v>
      </c>
    </row>
    <row r="95" spans="8:12" x14ac:dyDescent="0.25">
      <c r="H95" s="2">
        <v>9300</v>
      </c>
      <c r="I95" s="2">
        <f t="shared" si="7"/>
        <v>5825.2078687499989</v>
      </c>
      <c r="J95" s="2">
        <f t="shared" si="9"/>
        <v>6474.5947983415008</v>
      </c>
      <c r="K95" s="2">
        <f t="shared" si="10"/>
        <v>-649.38692959150194</v>
      </c>
      <c r="L95" s="5">
        <f t="shared" si="8"/>
        <v>-6.9826551568978698E-2</v>
      </c>
    </row>
    <row r="96" spans="8:12" x14ac:dyDescent="0.25">
      <c r="H96" s="2">
        <v>9400</v>
      </c>
      <c r="I96" s="2">
        <f t="shared" si="7"/>
        <v>5887.8445124999989</v>
      </c>
      <c r="J96" s="2">
        <f t="shared" si="9"/>
        <v>6544.2140972483994</v>
      </c>
      <c r="K96" s="2">
        <f t="shared" si="10"/>
        <v>-656.36958474840048</v>
      </c>
      <c r="L96" s="5">
        <f t="shared" si="8"/>
        <v>-6.9826551568978781E-2</v>
      </c>
    </row>
    <row r="97" spans="8:12" x14ac:dyDescent="0.25">
      <c r="H97" s="2">
        <v>9500</v>
      </c>
      <c r="I97" s="2">
        <f t="shared" si="7"/>
        <v>5950.4811562499999</v>
      </c>
      <c r="J97" s="2">
        <f t="shared" si="9"/>
        <v>6613.8333961552971</v>
      </c>
      <c r="K97" s="2">
        <f t="shared" si="10"/>
        <v>-663.35223990529721</v>
      </c>
      <c r="L97" s="5">
        <f t="shared" si="8"/>
        <v>-6.9826551568978656E-2</v>
      </c>
    </row>
    <row r="98" spans="8:12" x14ac:dyDescent="0.25">
      <c r="H98" s="2">
        <v>9600</v>
      </c>
      <c r="I98" s="2">
        <f t="shared" si="7"/>
        <v>6013.1178000000009</v>
      </c>
      <c r="J98" s="2">
        <f t="shared" si="9"/>
        <v>6683.4526950621957</v>
      </c>
      <c r="K98" s="2">
        <f t="shared" si="10"/>
        <v>-670.33489506219485</v>
      </c>
      <c r="L98" s="5">
        <f t="shared" si="8"/>
        <v>-6.9826551568978629E-2</v>
      </c>
    </row>
    <row r="99" spans="8:12" x14ac:dyDescent="0.25">
      <c r="H99" s="2">
        <v>9700</v>
      </c>
      <c r="I99" s="2">
        <f t="shared" si="7"/>
        <v>6075.7544437499982</v>
      </c>
      <c r="J99" s="2">
        <f t="shared" si="9"/>
        <v>6753.0719939690925</v>
      </c>
      <c r="K99" s="2">
        <f t="shared" si="10"/>
        <v>-677.3175502190943</v>
      </c>
      <c r="L99" s="5">
        <f t="shared" si="8"/>
        <v>-6.9826551568978795E-2</v>
      </c>
    </row>
    <row r="100" spans="8:12" x14ac:dyDescent="0.25">
      <c r="H100" s="2">
        <v>9800</v>
      </c>
      <c r="I100" s="2">
        <f t="shared" si="7"/>
        <v>6138.3910875000001</v>
      </c>
      <c r="J100" s="2">
        <f t="shared" si="9"/>
        <v>6822.6912928759893</v>
      </c>
      <c r="K100" s="2">
        <f t="shared" si="10"/>
        <v>-684.30020537598921</v>
      </c>
      <c r="L100" s="5">
        <f t="shared" si="8"/>
        <v>-6.982655156897849E-2</v>
      </c>
    </row>
    <row r="101" spans="8:12" x14ac:dyDescent="0.25">
      <c r="H101" s="2">
        <v>9900</v>
      </c>
      <c r="I101" s="2">
        <f t="shared" si="7"/>
        <v>6201.0277312500002</v>
      </c>
      <c r="J101" s="2">
        <f t="shared" si="9"/>
        <v>6892.3105917828852</v>
      </c>
      <c r="K101" s="2">
        <f t="shared" si="10"/>
        <v>-691.28286053288502</v>
      </c>
      <c r="L101" s="5">
        <f t="shared" si="8"/>
        <v>-6.9826551568978282E-2</v>
      </c>
    </row>
    <row r="102" spans="8:12" x14ac:dyDescent="0.25">
      <c r="H102" s="2">
        <v>10000</v>
      </c>
      <c r="I102" s="2">
        <f t="shared" si="7"/>
        <v>6263.6643750000021</v>
      </c>
      <c r="J102" s="2">
        <f t="shared" si="9"/>
        <v>6961.9298906897848</v>
      </c>
      <c r="K102" s="2">
        <f t="shared" si="10"/>
        <v>-698.26551568978266</v>
      </c>
      <c r="L102" s="5">
        <f t="shared" si="8"/>
        <v>-6.9826551568978268E-2</v>
      </c>
    </row>
    <row r="103" spans="8:12" x14ac:dyDescent="0.25">
      <c r="H103" s="2">
        <v>10100</v>
      </c>
      <c r="I103" s="2">
        <f t="shared" si="7"/>
        <v>6326.3010187500004</v>
      </c>
      <c r="J103" s="2">
        <f t="shared" si="9"/>
        <v>7031.5491895966825</v>
      </c>
      <c r="K103" s="2">
        <f t="shared" si="10"/>
        <v>-705.24817084668211</v>
      </c>
      <c r="L103" s="5">
        <f t="shared" si="8"/>
        <v>-6.9826551568978421E-2</v>
      </c>
    </row>
    <row r="104" spans="8:12" x14ac:dyDescent="0.25">
      <c r="H104" s="2">
        <v>10200</v>
      </c>
      <c r="I104" s="2">
        <f t="shared" si="7"/>
        <v>6388.9376624999986</v>
      </c>
      <c r="J104" s="2">
        <f t="shared" si="9"/>
        <v>7101.1684885035802</v>
      </c>
      <c r="K104" s="2">
        <f t="shared" si="10"/>
        <v>-712.23082600358157</v>
      </c>
      <c r="L104" s="5">
        <f t="shared" si="8"/>
        <v>-6.9826551568978587E-2</v>
      </c>
    </row>
    <row r="105" spans="8:12" x14ac:dyDescent="0.25">
      <c r="H105" s="2">
        <v>10300</v>
      </c>
      <c r="I105" s="2">
        <f t="shared" si="7"/>
        <v>6451.5743062499987</v>
      </c>
      <c r="J105" s="2">
        <f t="shared" si="9"/>
        <v>7170.7877874104779</v>
      </c>
      <c r="K105" s="2">
        <f t="shared" si="10"/>
        <v>-719.2134811604792</v>
      </c>
      <c r="L105" s="5">
        <f t="shared" si="8"/>
        <v>-6.9826551568978559E-2</v>
      </c>
    </row>
    <row r="106" spans="8:12" x14ac:dyDescent="0.25">
      <c r="H106" s="2">
        <v>10400</v>
      </c>
      <c r="I106" s="2">
        <f t="shared" si="7"/>
        <v>6514.2109500000006</v>
      </c>
      <c r="J106" s="2">
        <f t="shared" si="9"/>
        <v>7240.4070863173765</v>
      </c>
      <c r="K106" s="2">
        <f t="shared" si="10"/>
        <v>-726.19613631737593</v>
      </c>
      <c r="L106" s="5">
        <f t="shared" si="8"/>
        <v>-6.9826551568978448E-2</v>
      </c>
    </row>
    <row r="107" spans="8:12" x14ac:dyDescent="0.25">
      <c r="H107" s="2">
        <v>10500</v>
      </c>
      <c r="I107" s="2">
        <f t="shared" si="7"/>
        <v>6576.8475937499979</v>
      </c>
      <c r="J107" s="2">
        <f t="shared" si="9"/>
        <v>7310.0263852242751</v>
      </c>
      <c r="K107" s="2">
        <f t="shared" si="10"/>
        <v>-733.1787914742772</v>
      </c>
      <c r="L107" s="5">
        <f t="shared" si="8"/>
        <v>-6.9826551568978781E-2</v>
      </c>
    </row>
    <row r="108" spans="8:12" x14ac:dyDescent="0.25">
      <c r="H108" s="2">
        <v>10600</v>
      </c>
      <c r="I108" s="2">
        <f t="shared" si="7"/>
        <v>6639.4842374999998</v>
      </c>
      <c r="J108" s="2">
        <f t="shared" si="9"/>
        <v>7379.6456841311719</v>
      </c>
      <c r="K108" s="2">
        <f t="shared" si="10"/>
        <v>-740.16144663117211</v>
      </c>
      <c r="L108" s="5">
        <f t="shared" si="8"/>
        <v>-6.9826551568978504E-2</v>
      </c>
    </row>
    <row r="109" spans="8:12" x14ac:dyDescent="0.25">
      <c r="H109" s="2">
        <v>10700</v>
      </c>
      <c r="I109" s="2">
        <f t="shared" si="7"/>
        <v>6702.1208812499999</v>
      </c>
      <c r="J109" s="2">
        <f t="shared" si="9"/>
        <v>7449.2649830380706</v>
      </c>
      <c r="K109" s="2">
        <f t="shared" si="10"/>
        <v>-747.14410178807066</v>
      </c>
      <c r="L109" s="5">
        <f t="shared" si="8"/>
        <v>-6.9826551568978559E-2</v>
      </c>
    </row>
    <row r="110" spans="8:12" x14ac:dyDescent="0.25">
      <c r="H110" s="2">
        <v>10800</v>
      </c>
      <c r="I110" s="2">
        <f t="shared" si="7"/>
        <v>6764.7575250000018</v>
      </c>
      <c r="J110" s="2">
        <f t="shared" si="9"/>
        <v>7518.8842819449674</v>
      </c>
      <c r="K110" s="2">
        <f t="shared" si="10"/>
        <v>-754.12675694496556</v>
      </c>
      <c r="L110" s="5">
        <f t="shared" si="8"/>
        <v>-6.9826551568978296E-2</v>
      </c>
    </row>
    <row r="111" spans="8:12" x14ac:dyDescent="0.25">
      <c r="H111" s="2">
        <v>10900</v>
      </c>
      <c r="I111" s="2">
        <f t="shared" si="7"/>
        <v>6827.3941687499992</v>
      </c>
      <c r="J111" s="2">
        <f t="shared" si="9"/>
        <v>7588.5035808518669</v>
      </c>
      <c r="K111" s="2">
        <f t="shared" si="10"/>
        <v>-761.10941210186775</v>
      </c>
      <c r="L111" s="5">
        <f t="shared" si="8"/>
        <v>-6.9826551568978698E-2</v>
      </c>
    </row>
    <row r="112" spans="8:12" x14ac:dyDescent="0.25">
      <c r="H112" s="2">
        <v>11000</v>
      </c>
      <c r="I112" s="2">
        <f t="shared" si="7"/>
        <v>6890.030812500001</v>
      </c>
      <c r="J112" s="2">
        <f t="shared" si="9"/>
        <v>7658.1228797587628</v>
      </c>
      <c r="K112" s="2">
        <f t="shared" si="10"/>
        <v>-768.09206725876174</v>
      </c>
      <c r="L112" s="5">
        <f t="shared" si="8"/>
        <v>-6.9826551568978337E-2</v>
      </c>
    </row>
    <row r="113" spans="8:12" x14ac:dyDescent="0.25">
      <c r="H113" s="2">
        <v>11100</v>
      </c>
      <c r="I113" s="2">
        <f t="shared" si="7"/>
        <v>6952.6674562499993</v>
      </c>
      <c r="J113" s="2">
        <f t="shared" si="9"/>
        <v>7727.7421786656623</v>
      </c>
      <c r="K113" s="2">
        <f t="shared" si="10"/>
        <v>-775.07472241566302</v>
      </c>
      <c r="L113" s="5">
        <f t="shared" si="8"/>
        <v>-6.9826551568978656E-2</v>
      </c>
    </row>
    <row r="114" spans="8:12" x14ac:dyDescent="0.25">
      <c r="H114" s="2">
        <v>11200</v>
      </c>
      <c r="I114" s="2">
        <f t="shared" si="7"/>
        <v>7015.3041000000012</v>
      </c>
      <c r="J114" s="2">
        <f t="shared" si="9"/>
        <v>7797.36147757256</v>
      </c>
      <c r="K114" s="2">
        <f t="shared" si="10"/>
        <v>-782.05737757255883</v>
      </c>
      <c r="L114" s="5">
        <f t="shared" si="8"/>
        <v>-6.9826551568978462E-2</v>
      </c>
    </row>
    <row r="115" spans="8:12" x14ac:dyDescent="0.25">
      <c r="H115" s="2">
        <v>11300</v>
      </c>
      <c r="I115" s="2">
        <f t="shared" si="7"/>
        <v>7077.9407437500013</v>
      </c>
      <c r="J115" s="2">
        <f t="shared" si="9"/>
        <v>7866.9807764794577</v>
      </c>
      <c r="K115" s="2">
        <f t="shared" si="10"/>
        <v>-789.04003272945647</v>
      </c>
      <c r="L115" s="5">
        <f t="shared" si="8"/>
        <v>-6.9826551568978448E-2</v>
      </c>
    </row>
    <row r="116" spans="8:12" x14ac:dyDescent="0.25">
      <c r="H116" s="2">
        <v>11400</v>
      </c>
      <c r="I116" s="2">
        <f t="shared" si="7"/>
        <v>7140.5773875000032</v>
      </c>
      <c r="J116" s="2">
        <f t="shared" si="9"/>
        <v>7936.6000753863555</v>
      </c>
      <c r="K116" s="2">
        <f t="shared" si="10"/>
        <v>-796.02268788635229</v>
      </c>
      <c r="L116" s="5">
        <f t="shared" si="8"/>
        <v>-6.9826551568978268E-2</v>
      </c>
    </row>
    <row r="117" spans="8:12" x14ac:dyDescent="0.25">
      <c r="H117" s="2">
        <v>11500</v>
      </c>
      <c r="I117" s="2">
        <f t="shared" si="7"/>
        <v>7203.2140312500014</v>
      </c>
      <c r="J117" s="2">
        <f t="shared" si="9"/>
        <v>8006.2193742932532</v>
      </c>
      <c r="K117" s="2">
        <f t="shared" si="10"/>
        <v>-803.00534304325174</v>
      </c>
      <c r="L117" s="5">
        <f t="shared" si="8"/>
        <v>-6.9826551568978407E-2</v>
      </c>
    </row>
    <row r="118" spans="8:12" x14ac:dyDescent="0.25">
      <c r="H118" s="2">
        <v>11600</v>
      </c>
      <c r="I118" s="2">
        <f t="shared" si="7"/>
        <v>7265.850674999997</v>
      </c>
      <c r="J118" s="2">
        <f t="shared" si="9"/>
        <v>8075.8386732001509</v>
      </c>
      <c r="K118" s="2">
        <f t="shared" si="10"/>
        <v>-809.98799820015392</v>
      </c>
      <c r="L118" s="5">
        <f t="shared" si="8"/>
        <v>-6.9826551568978781E-2</v>
      </c>
    </row>
    <row r="119" spans="8:12" x14ac:dyDescent="0.25">
      <c r="H119" s="2">
        <v>11700</v>
      </c>
      <c r="I119" s="2">
        <f t="shared" si="7"/>
        <v>7328.4873187499988</v>
      </c>
      <c r="J119" s="2">
        <f t="shared" si="9"/>
        <v>8145.4579721070468</v>
      </c>
      <c r="K119" s="2">
        <f t="shared" si="10"/>
        <v>-816.97065335704792</v>
      </c>
      <c r="L119" s="5">
        <f t="shared" si="8"/>
        <v>-6.9826551568978448E-2</v>
      </c>
    </row>
    <row r="120" spans="8:12" x14ac:dyDescent="0.25">
      <c r="H120" s="2">
        <v>11800</v>
      </c>
      <c r="I120" s="2">
        <f t="shared" si="7"/>
        <v>7391.1239625000007</v>
      </c>
      <c r="J120" s="2">
        <f t="shared" si="9"/>
        <v>8215.0772710139463</v>
      </c>
      <c r="K120" s="2">
        <f t="shared" si="10"/>
        <v>-823.95330851394556</v>
      </c>
      <c r="L120" s="5">
        <f t="shared" si="8"/>
        <v>-6.9826551568978434E-2</v>
      </c>
    </row>
    <row r="121" spans="8:12" x14ac:dyDescent="0.25">
      <c r="H121" s="2">
        <v>11900</v>
      </c>
      <c r="I121" s="2">
        <f t="shared" si="7"/>
        <v>7453.7606062499981</v>
      </c>
      <c r="J121" s="2">
        <f t="shared" si="9"/>
        <v>8284.6965699208449</v>
      </c>
      <c r="K121" s="2">
        <f t="shared" si="10"/>
        <v>-830.93596367084683</v>
      </c>
      <c r="L121" s="5">
        <f t="shared" si="8"/>
        <v>-6.9826551568978726E-2</v>
      </c>
    </row>
    <row r="122" spans="8:12" x14ac:dyDescent="0.25">
      <c r="H122" s="2">
        <v>12000</v>
      </c>
      <c r="I122" s="2">
        <f t="shared" si="7"/>
        <v>7516.3972499999982</v>
      </c>
      <c r="J122" s="2">
        <f t="shared" si="9"/>
        <v>8354.3158688277417</v>
      </c>
      <c r="K122" s="2">
        <f t="shared" si="10"/>
        <v>-837.91861882774356</v>
      </c>
      <c r="L122" s="5">
        <f t="shared" si="8"/>
        <v>-6.9826551568978629E-2</v>
      </c>
    </row>
    <row r="123" spans="8:12" x14ac:dyDescent="0.25">
      <c r="H123" s="2">
        <v>12100</v>
      </c>
      <c r="I123" s="2">
        <f t="shared" si="7"/>
        <v>7579.0338937500001</v>
      </c>
      <c r="J123" s="2">
        <f t="shared" si="9"/>
        <v>8423.9351677346403</v>
      </c>
      <c r="K123" s="2">
        <f t="shared" si="10"/>
        <v>-844.90127398464028</v>
      </c>
      <c r="L123" s="5">
        <f t="shared" si="8"/>
        <v>-6.9826551568978532E-2</v>
      </c>
    </row>
    <row r="124" spans="8:12" x14ac:dyDescent="0.25">
      <c r="H124" s="2">
        <v>12200</v>
      </c>
      <c r="I124" s="2">
        <f t="shared" si="7"/>
        <v>7641.6705374999974</v>
      </c>
      <c r="J124" s="2">
        <f t="shared" si="9"/>
        <v>8493.5544666415371</v>
      </c>
      <c r="K124" s="2">
        <f t="shared" si="10"/>
        <v>-851.88392914153974</v>
      </c>
      <c r="L124" s="5">
        <f t="shared" si="8"/>
        <v>-6.982655156897867E-2</v>
      </c>
    </row>
    <row r="125" spans="8:12" x14ac:dyDescent="0.25">
      <c r="H125" s="2">
        <v>12300</v>
      </c>
      <c r="I125" s="2">
        <f t="shared" si="7"/>
        <v>7704.3071812499993</v>
      </c>
      <c r="J125" s="2">
        <f t="shared" si="9"/>
        <v>8563.1737655484358</v>
      </c>
      <c r="K125" s="2">
        <f t="shared" si="10"/>
        <v>-858.86658429843646</v>
      </c>
      <c r="L125" s="5">
        <f t="shared" si="8"/>
        <v>-6.9826551568978573E-2</v>
      </c>
    </row>
    <row r="126" spans="8:12" x14ac:dyDescent="0.25">
      <c r="H126" s="2">
        <v>12400</v>
      </c>
      <c r="I126" s="2">
        <f t="shared" si="7"/>
        <v>7766.9438250000003</v>
      </c>
      <c r="J126" s="2">
        <f t="shared" si="9"/>
        <v>8632.7930644553308</v>
      </c>
      <c r="K126" s="2">
        <f t="shared" si="10"/>
        <v>-865.84923945533046</v>
      </c>
      <c r="L126" s="5">
        <f t="shared" si="8"/>
        <v>-6.9826551568978268E-2</v>
      </c>
    </row>
    <row r="127" spans="8:12" x14ac:dyDescent="0.25">
      <c r="H127" s="2">
        <v>12500</v>
      </c>
      <c r="I127" s="2">
        <f t="shared" si="7"/>
        <v>7829.5804687500022</v>
      </c>
      <c r="J127" s="2">
        <f t="shared" si="9"/>
        <v>8702.412363362233</v>
      </c>
      <c r="K127" s="2">
        <f t="shared" si="10"/>
        <v>-872.83189461223083</v>
      </c>
      <c r="L127" s="5">
        <f t="shared" si="8"/>
        <v>-6.9826551568978462E-2</v>
      </c>
    </row>
    <row r="128" spans="8:12" x14ac:dyDescent="0.25">
      <c r="H128" s="2">
        <v>12600</v>
      </c>
      <c r="I128" s="2">
        <f t="shared" si="7"/>
        <v>7892.2171125000004</v>
      </c>
      <c r="J128" s="2">
        <f t="shared" si="9"/>
        <v>8772.031662269128</v>
      </c>
      <c r="K128" s="2">
        <f t="shared" si="10"/>
        <v>-879.81454976912755</v>
      </c>
      <c r="L128" s="5">
        <f t="shared" si="8"/>
        <v>-6.9826551568978379E-2</v>
      </c>
    </row>
    <row r="129" spans="8:12" x14ac:dyDescent="0.25">
      <c r="H129" s="2">
        <v>12700</v>
      </c>
      <c r="I129" s="2">
        <f t="shared" si="7"/>
        <v>7954.8537562500023</v>
      </c>
      <c r="J129" s="2">
        <f t="shared" si="9"/>
        <v>8841.6509611760284</v>
      </c>
      <c r="K129" s="2">
        <f t="shared" si="10"/>
        <v>-886.7972049260261</v>
      </c>
      <c r="L129" s="5">
        <f t="shared" si="8"/>
        <v>-6.9826551568978434E-2</v>
      </c>
    </row>
    <row r="130" spans="8:12" x14ac:dyDescent="0.25">
      <c r="H130" s="2">
        <v>12800</v>
      </c>
      <c r="I130" s="2">
        <f t="shared" ref="I130:I193" si="11">H130+(-H130*(1-SUM($B$6:$B$7))*$B$7)+(-MIN(H130*(1-SUM($B$6:$B$7)),$B$8)*$B$6)+(-H130*(1-SUM($B$4:$B$5))*$B$5)+(-MIN(H130*(1-SUM($B$4:$B$5)),$B$8)*$B$4)+-(H130+(-H130*(1-SUM($B$6:$B$7))*$B$7)+(-MIN(H130*(1-SUM($B$6:$B$7)),$B$8)*$B$6)+-MIN((H130+(-H130*(1-SUM($B$6:$B$7))*$B$7)+(-MIN(H130*(1-SUM($B$6:$B$7)),$B$8)*$B$6))*$B$2/(1+$B$2),$B$9))*$B$3+-MIN((H130+(-H130*(1-SUM($B$6:$B$7))*$B$7)+(-MIN(H130*(1-SUM($B$6:$B$7)),$B$8)*$B$6))*$B$2/(1+$B$2),$B$9)+MIN((H130+(-H130*(1-SUM($B$6:$B$7))*$B$7)+(-MIN(H130*(1-SUM($B$6:$B$7)),$B$8)*$B$6))*$B$2/(1+$B$2),$B$9)*(1-$B$3)</f>
        <v>8017.4903999999997</v>
      </c>
      <c r="J130" s="2">
        <f t="shared" si="9"/>
        <v>8911.2702600829216</v>
      </c>
      <c r="K130" s="2">
        <f t="shared" si="10"/>
        <v>-893.77986008292191</v>
      </c>
      <c r="L130" s="5">
        <f t="shared" si="8"/>
        <v>-6.9826551568978268E-2</v>
      </c>
    </row>
    <row r="131" spans="8:12" x14ac:dyDescent="0.25">
      <c r="H131" s="2">
        <v>12900</v>
      </c>
      <c r="I131" s="2">
        <f t="shared" si="11"/>
        <v>8080.1270437500007</v>
      </c>
      <c r="J131" s="2">
        <f t="shared" si="9"/>
        <v>8980.8895589898239</v>
      </c>
      <c r="K131" s="2">
        <f t="shared" si="10"/>
        <v>-900.76251523982319</v>
      </c>
      <c r="L131" s="5">
        <f t="shared" si="8"/>
        <v>-6.9826551568978545E-2</v>
      </c>
    </row>
    <row r="132" spans="8:12" x14ac:dyDescent="0.25">
      <c r="H132" s="2">
        <v>13000</v>
      </c>
      <c r="I132" s="2">
        <f t="shared" si="11"/>
        <v>8142.7636874999989</v>
      </c>
      <c r="J132" s="2">
        <f t="shared" si="9"/>
        <v>9050.5088578967207</v>
      </c>
      <c r="K132" s="2">
        <f t="shared" si="10"/>
        <v>-907.74517039672173</v>
      </c>
      <c r="L132" s="5">
        <f t="shared" ref="L132:L195" si="12">K132/H132</f>
        <v>-6.9826551568978601E-2</v>
      </c>
    </row>
    <row r="133" spans="8:12" x14ac:dyDescent="0.25">
      <c r="H133" s="2">
        <v>13100</v>
      </c>
      <c r="I133" s="2">
        <f t="shared" si="11"/>
        <v>8205.4003312500008</v>
      </c>
      <c r="J133" s="2">
        <f t="shared" si="9"/>
        <v>9120.1281568036193</v>
      </c>
      <c r="K133" s="2">
        <f t="shared" si="10"/>
        <v>-914.72782555361846</v>
      </c>
      <c r="L133" s="5">
        <f t="shared" si="12"/>
        <v>-6.9826551568978504E-2</v>
      </c>
    </row>
    <row r="134" spans="8:12" x14ac:dyDescent="0.25">
      <c r="H134" s="2">
        <v>13200</v>
      </c>
      <c r="I134" s="2">
        <f t="shared" si="11"/>
        <v>8268.0369749999991</v>
      </c>
      <c r="J134" s="2">
        <f t="shared" si="9"/>
        <v>9189.7474557105161</v>
      </c>
      <c r="K134" s="2">
        <f t="shared" si="10"/>
        <v>-921.710480710517</v>
      </c>
      <c r="L134" s="5">
        <f t="shared" si="12"/>
        <v>-6.9826551568978559E-2</v>
      </c>
    </row>
    <row r="135" spans="8:12" x14ac:dyDescent="0.25">
      <c r="H135" s="2">
        <v>13300</v>
      </c>
      <c r="I135" s="2">
        <f t="shared" si="11"/>
        <v>8330.673618750001</v>
      </c>
      <c r="J135" s="2">
        <f t="shared" si="9"/>
        <v>9259.3667546174147</v>
      </c>
      <c r="K135" s="2">
        <f t="shared" si="10"/>
        <v>-928.69313586741373</v>
      </c>
      <c r="L135" s="5">
        <f t="shared" si="12"/>
        <v>-6.9826551568978476E-2</v>
      </c>
    </row>
    <row r="136" spans="8:12" x14ac:dyDescent="0.25">
      <c r="H136" s="2">
        <v>13400</v>
      </c>
      <c r="I136" s="2">
        <f t="shared" si="11"/>
        <v>8393.3102624999992</v>
      </c>
      <c r="J136" s="2">
        <f t="shared" si="9"/>
        <v>9328.9860535243115</v>
      </c>
      <c r="K136" s="2">
        <f t="shared" si="10"/>
        <v>-935.67579102431228</v>
      </c>
      <c r="L136" s="5">
        <f t="shared" si="12"/>
        <v>-6.9826551568978532E-2</v>
      </c>
    </row>
    <row r="137" spans="8:12" x14ac:dyDescent="0.25">
      <c r="H137" s="2">
        <v>13500</v>
      </c>
      <c r="I137" s="2">
        <f t="shared" si="11"/>
        <v>8455.9469062500011</v>
      </c>
      <c r="J137" s="2">
        <f t="shared" si="9"/>
        <v>9398.6053524312101</v>
      </c>
      <c r="K137" s="2">
        <f t="shared" si="10"/>
        <v>-942.658446181209</v>
      </c>
      <c r="L137" s="5">
        <f t="shared" si="12"/>
        <v>-6.9826551568978448E-2</v>
      </c>
    </row>
    <row r="138" spans="8:12" x14ac:dyDescent="0.25">
      <c r="H138" s="2">
        <v>13600</v>
      </c>
      <c r="I138" s="2">
        <f t="shared" si="11"/>
        <v>8518.5835499999994</v>
      </c>
      <c r="J138" s="2">
        <f t="shared" si="9"/>
        <v>9468.2246513381087</v>
      </c>
      <c r="K138" s="2">
        <f t="shared" si="10"/>
        <v>-949.64110133810937</v>
      </c>
      <c r="L138" s="5">
        <f t="shared" si="12"/>
        <v>-6.9826551568978629E-2</v>
      </c>
    </row>
    <row r="139" spans="8:12" x14ac:dyDescent="0.25">
      <c r="H139" s="2">
        <v>13700</v>
      </c>
      <c r="I139" s="2">
        <f t="shared" si="11"/>
        <v>8581.2201937499976</v>
      </c>
      <c r="J139" s="2">
        <f t="shared" si="9"/>
        <v>9537.8439502450055</v>
      </c>
      <c r="K139" s="2">
        <f t="shared" si="10"/>
        <v>-956.62375649500791</v>
      </c>
      <c r="L139" s="5">
        <f t="shared" si="12"/>
        <v>-6.9826551568978684E-2</v>
      </c>
    </row>
    <row r="140" spans="8:12" x14ac:dyDescent="0.25">
      <c r="H140" s="2">
        <v>13800</v>
      </c>
      <c r="I140" s="2">
        <f t="shared" si="11"/>
        <v>8643.8568374999995</v>
      </c>
      <c r="J140" s="2">
        <f t="shared" si="9"/>
        <v>9607.4632491519042</v>
      </c>
      <c r="K140" s="2">
        <f t="shared" si="10"/>
        <v>-963.60641165190464</v>
      </c>
      <c r="L140" s="5">
        <f t="shared" si="12"/>
        <v>-6.9826551568978601E-2</v>
      </c>
    </row>
    <row r="141" spans="8:12" x14ac:dyDescent="0.25">
      <c r="H141" s="2">
        <v>13900</v>
      </c>
      <c r="I141" s="2">
        <f t="shared" si="11"/>
        <v>8706.4934812500014</v>
      </c>
      <c r="J141" s="2">
        <f t="shared" si="9"/>
        <v>9677.0825480587991</v>
      </c>
      <c r="K141" s="2">
        <f t="shared" si="10"/>
        <v>-970.58906680879772</v>
      </c>
      <c r="L141" s="5">
        <f t="shared" si="12"/>
        <v>-6.9826551568978254E-2</v>
      </c>
    </row>
    <row r="142" spans="8:12" x14ac:dyDescent="0.25">
      <c r="H142" s="2">
        <v>14000</v>
      </c>
      <c r="I142" s="2">
        <f t="shared" si="11"/>
        <v>8769.1301249999997</v>
      </c>
      <c r="J142" s="2">
        <f t="shared" si="9"/>
        <v>9746.7018469656996</v>
      </c>
      <c r="K142" s="2">
        <f t="shared" si="10"/>
        <v>-977.57172196569991</v>
      </c>
      <c r="L142" s="5">
        <f t="shared" si="12"/>
        <v>-6.9826551568978559E-2</v>
      </c>
    </row>
    <row r="143" spans="8:12" x14ac:dyDescent="0.25">
      <c r="H143" s="2">
        <v>14100</v>
      </c>
      <c r="I143" s="2">
        <f t="shared" si="11"/>
        <v>8831.7667687499998</v>
      </c>
      <c r="J143" s="2">
        <f t="shared" si="9"/>
        <v>9816.3211458725964</v>
      </c>
      <c r="K143" s="2">
        <f t="shared" si="10"/>
        <v>-984.55437712259663</v>
      </c>
      <c r="L143" s="5">
        <f t="shared" si="12"/>
        <v>-6.982655156897849E-2</v>
      </c>
    </row>
    <row r="144" spans="8:12" x14ac:dyDescent="0.25">
      <c r="H144" s="2">
        <v>14200</v>
      </c>
      <c r="I144" s="2">
        <f t="shared" si="11"/>
        <v>8894.4034125000035</v>
      </c>
      <c r="J144" s="2">
        <f t="shared" si="9"/>
        <v>9885.940444779495</v>
      </c>
      <c r="K144" s="2">
        <f t="shared" si="10"/>
        <v>-991.53703227949154</v>
      </c>
      <c r="L144" s="5">
        <f t="shared" si="12"/>
        <v>-6.9826551568978282E-2</v>
      </c>
    </row>
    <row r="145" spans="8:12" x14ac:dyDescent="0.25">
      <c r="H145" s="2">
        <v>14300</v>
      </c>
      <c r="I145" s="2">
        <f t="shared" si="11"/>
        <v>8957.0400562499963</v>
      </c>
      <c r="J145" s="2">
        <f t="shared" si="9"/>
        <v>9955.5597436863918</v>
      </c>
      <c r="K145" s="2">
        <f t="shared" si="10"/>
        <v>-998.51968743639554</v>
      </c>
      <c r="L145" s="5">
        <f t="shared" si="12"/>
        <v>-6.9826551568978712E-2</v>
      </c>
    </row>
    <row r="146" spans="8:12" x14ac:dyDescent="0.25">
      <c r="H146" s="2">
        <v>14400</v>
      </c>
      <c r="I146" s="2">
        <f t="shared" si="11"/>
        <v>9019.6766999999982</v>
      </c>
      <c r="J146" s="2">
        <f t="shared" si="9"/>
        <v>10025.17904259329</v>
      </c>
      <c r="K146" s="2">
        <f t="shared" si="10"/>
        <v>-1005.5023425932923</v>
      </c>
      <c r="L146" s="5">
        <f t="shared" si="12"/>
        <v>-6.9826551568978629E-2</v>
      </c>
    </row>
    <row r="147" spans="8:12" x14ac:dyDescent="0.25">
      <c r="H147" s="2">
        <v>14500</v>
      </c>
      <c r="I147" s="2">
        <f t="shared" si="11"/>
        <v>9082.3133437499982</v>
      </c>
      <c r="J147" s="2">
        <f t="shared" ref="J147:J210" si="13">-(-MIN((MAX(H147/(1+$B$6+$B$7+$B$2),(H147-$B$6*$B$8)/(1+$B$7+$B$2)))*$B$2,$B$9))*(1-$B$3)+(MAX(H147/(1+$B$6+$B$7+$B$2),(H147-$B$6*$B$8)/(1+$B$7+$B$2)))+-(MAX(H147/(1+$B$6+$B$7+$B$2),(H147-$B$6*$B$8)/(1+$B$7+$B$2)))*$B$5+-MIN((MAX(H147/(1+$B$6+$B$7+$B$2),(H147-$B$6*$B$8)/(1+$B$7+$B$2))),$B$8)*$B$4+-((MAX(H147/(1+$B$6+$B$7+$B$2),(H147-$B$6*$B$8)/(1+$B$7+$B$2)))+(-MIN((MAX(H147/(1+$B$6+$B$7+$B$2),(H147-$B$6*$B$8)/(1+$B$7+$B$2)))*$B$2,$B$9)))*$B$3</f>
        <v>10094.798341500187</v>
      </c>
      <c r="K147" s="2">
        <f t="shared" ref="K147:K210" si="14">I147-J147</f>
        <v>-1012.484997750189</v>
      </c>
      <c r="L147" s="5">
        <f t="shared" si="12"/>
        <v>-6.9826551568978545E-2</v>
      </c>
    </row>
    <row r="148" spans="8:12" x14ac:dyDescent="0.25">
      <c r="H148" s="2">
        <v>14600</v>
      </c>
      <c r="I148" s="2">
        <f t="shared" si="11"/>
        <v>9144.9499875000001</v>
      </c>
      <c r="J148" s="2">
        <f t="shared" si="13"/>
        <v>10164.417640407086</v>
      </c>
      <c r="K148" s="2">
        <f t="shared" si="14"/>
        <v>-1019.4676529070857</v>
      </c>
      <c r="L148" s="5">
        <f t="shared" si="12"/>
        <v>-6.9826551568978476E-2</v>
      </c>
    </row>
    <row r="149" spans="8:12" x14ac:dyDescent="0.25">
      <c r="H149" s="2">
        <v>14700</v>
      </c>
      <c r="I149" s="2">
        <f t="shared" si="11"/>
        <v>9207.5866312500002</v>
      </c>
      <c r="J149" s="2">
        <f t="shared" si="13"/>
        <v>10234.036939313984</v>
      </c>
      <c r="K149" s="2">
        <f t="shared" si="14"/>
        <v>-1026.4503080639843</v>
      </c>
      <c r="L149" s="5">
        <f t="shared" si="12"/>
        <v>-6.9826551568978518E-2</v>
      </c>
    </row>
    <row r="150" spans="8:12" x14ac:dyDescent="0.25">
      <c r="H150" s="2">
        <v>14800</v>
      </c>
      <c r="I150" s="2">
        <f t="shared" si="11"/>
        <v>9270.2232750000003</v>
      </c>
      <c r="J150" s="2">
        <f t="shared" si="13"/>
        <v>10303.656238220881</v>
      </c>
      <c r="K150" s="2">
        <f t="shared" si="14"/>
        <v>-1033.432963220881</v>
      </c>
      <c r="L150" s="5">
        <f t="shared" si="12"/>
        <v>-6.9826551568978448E-2</v>
      </c>
    </row>
    <row r="151" spans="8:12" x14ac:dyDescent="0.25">
      <c r="H151" s="2">
        <v>14900</v>
      </c>
      <c r="I151" s="2">
        <f t="shared" si="11"/>
        <v>9332.8599187500004</v>
      </c>
      <c r="J151" s="2">
        <f t="shared" si="13"/>
        <v>10373.27553712778</v>
      </c>
      <c r="K151" s="2">
        <f t="shared" si="14"/>
        <v>-1040.4156183777795</v>
      </c>
      <c r="L151" s="5">
        <f t="shared" si="12"/>
        <v>-6.982655156897849E-2</v>
      </c>
    </row>
    <row r="152" spans="8:12" x14ac:dyDescent="0.25">
      <c r="H152" s="2">
        <v>15000</v>
      </c>
      <c r="I152" s="2">
        <f t="shared" si="11"/>
        <v>9395.4965625000023</v>
      </c>
      <c r="J152" s="2">
        <f t="shared" si="13"/>
        <v>10442.894836034679</v>
      </c>
      <c r="K152" s="2">
        <f t="shared" si="14"/>
        <v>-1047.3982735346763</v>
      </c>
      <c r="L152" s="5">
        <f t="shared" si="12"/>
        <v>-6.9826551568978421E-2</v>
      </c>
    </row>
    <row r="153" spans="8:12" x14ac:dyDescent="0.25">
      <c r="H153" s="2">
        <v>15100</v>
      </c>
      <c r="I153" s="2">
        <f t="shared" si="11"/>
        <v>9458.1332062500005</v>
      </c>
      <c r="J153" s="2">
        <f t="shared" si="13"/>
        <v>10512.514134941575</v>
      </c>
      <c r="K153" s="2">
        <f t="shared" si="14"/>
        <v>-1054.3809286915748</v>
      </c>
      <c r="L153" s="5">
        <f t="shared" si="12"/>
        <v>-6.9826551568978462E-2</v>
      </c>
    </row>
    <row r="154" spans="8:12" x14ac:dyDescent="0.25">
      <c r="H154" s="2">
        <v>15200</v>
      </c>
      <c r="I154" s="2">
        <f t="shared" si="11"/>
        <v>9520.7698500000006</v>
      </c>
      <c r="J154" s="2">
        <f t="shared" si="13"/>
        <v>10582.133433848474</v>
      </c>
      <c r="K154" s="2">
        <f t="shared" si="14"/>
        <v>-1061.3635838484734</v>
      </c>
      <c r="L154" s="5">
        <f t="shared" si="12"/>
        <v>-6.9826551568978504E-2</v>
      </c>
    </row>
    <row r="155" spans="8:12" x14ac:dyDescent="0.25">
      <c r="H155" s="2">
        <v>15300</v>
      </c>
      <c r="I155" s="2">
        <f t="shared" si="11"/>
        <v>9583.4064937499988</v>
      </c>
      <c r="J155" s="2">
        <f t="shared" si="13"/>
        <v>10651.752732755371</v>
      </c>
      <c r="K155" s="2">
        <f t="shared" si="14"/>
        <v>-1068.3462390053719</v>
      </c>
      <c r="L155" s="5">
        <f t="shared" si="12"/>
        <v>-6.9826551568978559E-2</v>
      </c>
    </row>
    <row r="156" spans="8:12" x14ac:dyDescent="0.25">
      <c r="H156" s="2">
        <v>15400</v>
      </c>
      <c r="I156" s="2">
        <f t="shared" si="11"/>
        <v>9646.0431375000007</v>
      </c>
      <c r="J156" s="2">
        <f t="shared" si="13"/>
        <v>10721.372031662271</v>
      </c>
      <c r="K156" s="2">
        <f t="shared" si="14"/>
        <v>-1075.3288941622704</v>
      </c>
      <c r="L156" s="5">
        <f t="shared" si="12"/>
        <v>-6.9826551568978601E-2</v>
      </c>
    </row>
    <row r="157" spans="8:12" x14ac:dyDescent="0.25">
      <c r="H157" s="2">
        <v>15500</v>
      </c>
      <c r="I157" s="2">
        <f t="shared" si="11"/>
        <v>9708.6797812500008</v>
      </c>
      <c r="J157" s="2">
        <f t="shared" si="13"/>
        <v>10790.991330569166</v>
      </c>
      <c r="K157" s="2">
        <f t="shared" si="14"/>
        <v>-1082.3115493191654</v>
      </c>
      <c r="L157" s="5">
        <f t="shared" si="12"/>
        <v>-6.9826551568978407E-2</v>
      </c>
    </row>
    <row r="158" spans="8:12" x14ac:dyDescent="0.25">
      <c r="H158" s="2">
        <v>15600</v>
      </c>
      <c r="I158" s="2">
        <f t="shared" si="11"/>
        <v>9771.3164250000009</v>
      </c>
      <c r="J158" s="2">
        <f t="shared" si="13"/>
        <v>10860.610629476065</v>
      </c>
      <c r="K158" s="2">
        <f t="shared" si="14"/>
        <v>-1089.2942044760639</v>
      </c>
      <c r="L158" s="5">
        <f t="shared" si="12"/>
        <v>-6.9826551568978448E-2</v>
      </c>
    </row>
    <row r="159" spans="8:12" x14ac:dyDescent="0.25">
      <c r="H159" s="2">
        <v>15700</v>
      </c>
      <c r="I159" s="2">
        <f t="shared" si="11"/>
        <v>9833.9530687499991</v>
      </c>
      <c r="J159" s="2">
        <f t="shared" si="13"/>
        <v>10930.229928382962</v>
      </c>
      <c r="K159" s="2">
        <f t="shared" si="14"/>
        <v>-1096.2768596329624</v>
      </c>
      <c r="L159" s="5">
        <f t="shared" si="12"/>
        <v>-6.9826551568978504E-2</v>
      </c>
    </row>
    <row r="160" spans="8:12" x14ac:dyDescent="0.25">
      <c r="H160" s="2">
        <v>15800</v>
      </c>
      <c r="I160" s="2">
        <f t="shared" si="11"/>
        <v>9896.589712500001</v>
      </c>
      <c r="J160" s="2">
        <f t="shared" si="13"/>
        <v>10999.849227289862</v>
      </c>
      <c r="K160" s="2">
        <f t="shared" si="14"/>
        <v>-1103.259514789861</v>
      </c>
      <c r="L160" s="5">
        <f t="shared" si="12"/>
        <v>-6.9826551568978545E-2</v>
      </c>
    </row>
    <row r="161" spans="8:12" x14ac:dyDescent="0.25">
      <c r="H161" s="2">
        <v>15900</v>
      </c>
      <c r="I161" s="2">
        <f t="shared" si="11"/>
        <v>9959.2263562499993</v>
      </c>
      <c r="J161" s="2">
        <f t="shared" si="13"/>
        <v>11069.468526196759</v>
      </c>
      <c r="K161" s="2">
        <f t="shared" si="14"/>
        <v>-1110.2421699467595</v>
      </c>
      <c r="L161" s="5">
        <f t="shared" si="12"/>
        <v>-6.9826551568978587E-2</v>
      </c>
    </row>
    <row r="162" spans="8:12" x14ac:dyDescent="0.25">
      <c r="H162" s="2">
        <v>16000</v>
      </c>
      <c r="I162" s="2">
        <f t="shared" si="11"/>
        <v>10021.863000000001</v>
      </c>
      <c r="J162" s="2">
        <f t="shared" si="13"/>
        <v>11139.087825103659</v>
      </c>
      <c r="K162" s="2">
        <f t="shared" si="14"/>
        <v>-1117.2248251036581</v>
      </c>
      <c r="L162" s="5">
        <f t="shared" si="12"/>
        <v>-6.9826551568978629E-2</v>
      </c>
    </row>
    <row r="163" spans="8:12" x14ac:dyDescent="0.25">
      <c r="H163" s="2">
        <v>16100</v>
      </c>
      <c r="I163" s="2">
        <f t="shared" si="11"/>
        <v>10084.499643749998</v>
      </c>
      <c r="J163" s="2">
        <f t="shared" si="13"/>
        <v>11208.707124010554</v>
      </c>
      <c r="K163" s="2">
        <f t="shared" si="14"/>
        <v>-1124.2074802605566</v>
      </c>
      <c r="L163" s="5">
        <f t="shared" si="12"/>
        <v>-6.982655156897867E-2</v>
      </c>
    </row>
    <row r="164" spans="8:12" x14ac:dyDescent="0.25">
      <c r="H164" s="2">
        <v>16200</v>
      </c>
      <c r="I164" s="2">
        <f t="shared" si="11"/>
        <v>10147.136287500001</v>
      </c>
      <c r="J164" s="2">
        <f t="shared" si="13"/>
        <v>11278.326422917451</v>
      </c>
      <c r="K164" s="2">
        <f t="shared" si="14"/>
        <v>-1131.1901354174497</v>
      </c>
      <c r="L164" s="5">
        <f t="shared" si="12"/>
        <v>-6.9826551568978379E-2</v>
      </c>
    </row>
    <row r="165" spans="8:12" x14ac:dyDescent="0.25">
      <c r="H165" s="2">
        <v>16300</v>
      </c>
      <c r="I165" s="2">
        <f t="shared" si="11"/>
        <v>10209.772931250001</v>
      </c>
      <c r="J165" s="2">
        <f t="shared" si="13"/>
        <v>11347.94572182435</v>
      </c>
      <c r="K165" s="2">
        <f t="shared" si="14"/>
        <v>-1138.1727905743483</v>
      </c>
      <c r="L165" s="5">
        <f t="shared" si="12"/>
        <v>-6.9826551568978421E-2</v>
      </c>
    </row>
    <row r="166" spans="8:12" x14ac:dyDescent="0.25">
      <c r="H166" s="2">
        <v>16400</v>
      </c>
      <c r="I166" s="2">
        <f t="shared" si="11"/>
        <v>10272.409575</v>
      </c>
      <c r="J166" s="2">
        <f t="shared" si="13"/>
        <v>11417.565020731246</v>
      </c>
      <c r="K166" s="2">
        <f t="shared" si="14"/>
        <v>-1145.1554457312468</v>
      </c>
      <c r="L166" s="5">
        <f t="shared" si="12"/>
        <v>-6.9826551568978462E-2</v>
      </c>
    </row>
    <row r="167" spans="8:12" x14ac:dyDescent="0.25">
      <c r="H167" s="2">
        <v>16500</v>
      </c>
      <c r="I167" s="2">
        <f t="shared" si="11"/>
        <v>10335.046218750002</v>
      </c>
      <c r="J167" s="2">
        <f t="shared" si="13"/>
        <v>11487.184319638145</v>
      </c>
      <c r="K167" s="2">
        <f t="shared" si="14"/>
        <v>-1152.1381008881435</v>
      </c>
      <c r="L167" s="5">
        <f t="shared" si="12"/>
        <v>-6.9826551568978393E-2</v>
      </c>
    </row>
    <row r="168" spans="8:12" x14ac:dyDescent="0.25">
      <c r="H168" s="2">
        <v>16600</v>
      </c>
      <c r="I168" s="2">
        <f t="shared" si="11"/>
        <v>10397.6828625</v>
      </c>
      <c r="J168" s="2">
        <f t="shared" si="13"/>
        <v>11556.803618545042</v>
      </c>
      <c r="K168" s="2">
        <f t="shared" si="14"/>
        <v>-1159.1207560450421</v>
      </c>
      <c r="L168" s="5">
        <f t="shared" si="12"/>
        <v>-6.9826551568978434E-2</v>
      </c>
    </row>
    <row r="169" spans="8:12" x14ac:dyDescent="0.25">
      <c r="H169" s="2">
        <v>16700</v>
      </c>
      <c r="I169" s="2">
        <f t="shared" si="11"/>
        <v>10460.319506250002</v>
      </c>
      <c r="J169" s="2">
        <f t="shared" si="13"/>
        <v>11626.422917451942</v>
      </c>
      <c r="K169" s="2">
        <f t="shared" si="14"/>
        <v>-1166.1034112019406</v>
      </c>
      <c r="L169" s="5">
        <f t="shared" si="12"/>
        <v>-6.9826551568978476E-2</v>
      </c>
    </row>
    <row r="170" spans="8:12" x14ac:dyDescent="0.25">
      <c r="H170" s="2">
        <v>16800</v>
      </c>
      <c r="I170" s="2">
        <f t="shared" si="11"/>
        <v>10522.95615</v>
      </c>
      <c r="J170" s="2">
        <f t="shared" si="13"/>
        <v>11696.042216358837</v>
      </c>
      <c r="K170" s="2">
        <f t="shared" si="14"/>
        <v>-1173.0860663588373</v>
      </c>
      <c r="L170" s="5">
        <f t="shared" si="12"/>
        <v>-6.9826551568978407E-2</v>
      </c>
    </row>
    <row r="171" spans="8:12" x14ac:dyDescent="0.25">
      <c r="H171" s="2">
        <v>16900</v>
      </c>
      <c r="I171" s="2">
        <f t="shared" si="11"/>
        <v>10585.592793750002</v>
      </c>
      <c r="J171" s="2">
        <f t="shared" si="13"/>
        <v>11765.661515265736</v>
      </c>
      <c r="K171" s="2">
        <f t="shared" si="14"/>
        <v>-1180.0687215157341</v>
      </c>
      <c r="L171" s="5">
        <f t="shared" si="12"/>
        <v>-6.9826551568978351E-2</v>
      </c>
    </row>
    <row r="172" spans="8:12" x14ac:dyDescent="0.25">
      <c r="H172" s="2">
        <v>17000</v>
      </c>
      <c r="I172" s="2">
        <f t="shared" si="11"/>
        <v>10648.229437499998</v>
      </c>
      <c r="J172" s="2">
        <f t="shared" si="13"/>
        <v>11835.280814172635</v>
      </c>
      <c r="K172" s="2">
        <f t="shared" si="14"/>
        <v>-1187.0513766726363</v>
      </c>
      <c r="L172" s="5">
        <f t="shared" si="12"/>
        <v>-6.9826551568978601E-2</v>
      </c>
    </row>
    <row r="173" spans="8:12" x14ac:dyDescent="0.25">
      <c r="H173" s="2">
        <v>17100</v>
      </c>
      <c r="I173" s="2">
        <f t="shared" si="11"/>
        <v>10710.86608125</v>
      </c>
      <c r="J173" s="2">
        <f t="shared" si="13"/>
        <v>11904.900113079533</v>
      </c>
      <c r="K173" s="2">
        <f t="shared" si="14"/>
        <v>-1194.034031829533</v>
      </c>
      <c r="L173" s="5">
        <f t="shared" si="12"/>
        <v>-6.9826551568978532E-2</v>
      </c>
    </row>
    <row r="174" spans="8:12" x14ac:dyDescent="0.25">
      <c r="H174" s="2">
        <v>17200</v>
      </c>
      <c r="I174" s="2">
        <f t="shared" si="11"/>
        <v>10773.502724999998</v>
      </c>
      <c r="J174" s="2">
        <f t="shared" si="13"/>
        <v>11974.51941198643</v>
      </c>
      <c r="K174" s="2">
        <f t="shared" si="14"/>
        <v>-1201.0166869864315</v>
      </c>
      <c r="L174" s="5">
        <f t="shared" si="12"/>
        <v>-6.9826551568978573E-2</v>
      </c>
    </row>
    <row r="175" spans="8:12" x14ac:dyDescent="0.25">
      <c r="H175" s="2">
        <v>17300</v>
      </c>
      <c r="I175" s="2">
        <f t="shared" si="11"/>
        <v>10836.139368750002</v>
      </c>
      <c r="J175" s="2">
        <f t="shared" si="13"/>
        <v>12044.138710893327</v>
      </c>
      <c r="K175" s="2">
        <f t="shared" si="14"/>
        <v>-1207.9993421433246</v>
      </c>
      <c r="L175" s="5">
        <f t="shared" si="12"/>
        <v>-6.9826551568978296E-2</v>
      </c>
    </row>
    <row r="176" spans="8:12" x14ac:dyDescent="0.25">
      <c r="H176" s="2">
        <v>17400</v>
      </c>
      <c r="I176" s="2">
        <f t="shared" si="11"/>
        <v>10898.776012499999</v>
      </c>
      <c r="J176" s="2">
        <f t="shared" si="13"/>
        <v>12113.758009800225</v>
      </c>
      <c r="K176" s="2">
        <f t="shared" si="14"/>
        <v>-1214.9819973002268</v>
      </c>
      <c r="L176" s="5">
        <f t="shared" si="12"/>
        <v>-6.9826551568978545E-2</v>
      </c>
    </row>
    <row r="177" spans="8:12" x14ac:dyDescent="0.25">
      <c r="H177" s="2">
        <v>17500</v>
      </c>
      <c r="I177" s="2">
        <f t="shared" si="11"/>
        <v>10961.412656250002</v>
      </c>
      <c r="J177" s="2">
        <f t="shared" si="13"/>
        <v>12183.377308707124</v>
      </c>
      <c r="K177" s="2">
        <f t="shared" si="14"/>
        <v>-1221.9646524571217</v>
      </c>
      <c r="L177" s="5">
        <f t="shared" si="12"/>
        <v>-6.9826551568978379E-2</v>
      </c>
    </row>
    <row r="178" spans="8:12" x14ac:dyDescent="0.25">
      <c r="H178" s="2">
        <v>17600</v>
      </c>
      <c r="I178" s="2">
        <f t="shared" si="11"/>
        <v>11024.049300000002</v>
      </c>
      <c r="J178" s="2">
        <f t="shared" si="13"/>
        <v>12252.996607614021</v>
      </c>
      <c r="K178" s="2">
        <f t="shared" si="14"/>
        <v>-1228.9473076140184</v>
      </c>
      <c r="L178" s="5">
        <f t="shared" si="12"/>
        <v>-6.9826551568978323E-2</v>
      </c>
    </row>
    <row r="179" spans="8:12" x14ac:dyDescent="0.25">
      <c r="H179" s="2">
        <v>17700</v>
      </c>
      <c r="I179" s="2">
        <f t="shared" si="11"/>
        <v>11086.685943749999</v>
      </c>
      <c r="J179" s="2">
        <f t="shared" si="13"/>
        <v>12322.615906520919</v>
      </c>
      <c r="K179" s="2">
        <f t="shared" si="14"/>
        <v>-1235.9299627709206</v>
      </c>
      <c r="L179" s="5">
        <f t="shared" si="12"/>
        <v>-6.9826551568978559E-2</v>
      </c>
    </row>
    <row r="180" spans="8:12" x14ac:dyDescent="0.25">
      <c r="H180" s="2">
        <v>17800</v>
      </c>
      <c r="I180" s="2">
        <f t="shared" si="11"/>
        <v>11149.322587499999</v>
      </c>
      <c r="J180" s="2">
        <f t="shared" si="13"/>
        <v>12392.235205427818</v>
      </c>
      <c r="K180" s="2">
        <f t="shared" si="14"/>
        <v>-1242.9126179278192</v>
      </c>
      <c r="L180" s="5">
        <f t="shared" si="12"/>
        <v>-6.9826551568978601E-2</v>
      </c>
    </row>
    <row r="181" spans="8:12" x14ac:dyDescent="0.25">
      <c r="H181" s="2">
        <v>17900</v>
      </c>
      <c r="I181" s="2">
        <f t="shared" si="11"/>
        <v>11211.959231249997</v>
      </c>
      <c r="J181" s="2">
        <f t="shared" si="13"/>
        <v>12461.854504334715</v>
      </c>
      <c r="K181" s="2">
        <f t="shared" si="14"/>
        <v>-1249.8952730847177</v>
      </c>
      <c r="L181" s="5">
        <f t="shared" si="12"/>
        <v>-6.9826551568978643E-2</v>
      </c>
    </row>
    <row r="182" spans="8:12" x14ac:dyDescent="0.25">
      <c r="H182" s="2">
        <v>18000</v>
      </c>
      <c r="I182" s="2">
        <f t="shared" si="11"/>
        <v>11274.595874999999</v>
      </c>
      <c r="J182" s="2">
        <f t="shared" si="13"/>
        <v>12531.473803241613</v>
      </c>
      <c r="K182" s="2">
        <f t="shared" si="14"/>
        <v>-1256.8779282416144</v>
      </c>
      <c r="L182" s="5">
        <f t="shared" si="12"/>
        <v>-6.9826551568978573E-2</v>
      </c>
    </row>
    <row r="183" spans="8:12" x14ac:dyDescent="0.25">
      <c r="H183" s="2">
        <v>18100</v>
      </c>
      <c r="I183" s="2">
        <f t="shared" si="11"/>
        <v>11337.232518750001</v>
      </c>
      <c r="J183" s="2">
        <f t="shared" si="13"/>
        <v>12601.093102148512</v>
      </c>
      <c r="K183" s="2">
        <f t="shared" si="14"/>
        <v>-1263.8605833985112</v>
      </c>
      <c r="L183" s="5">
        <f t="shared" si="12"/>
        <v>-6.9826551568978518E-2</v>
      </c>
    </row>
    <row r="184" spans="8:12" x14ac:dyDescent="0.25">
      <c r="H184" s="2">
        <v>18200</v>
      </c>
      <c r="I184" s="2">
        <f t="shared" si="11"/>
        <v>11399.869162499999</v>
      </c>
      <c r="J184" s="2">
        <f t="shared" si="13"/>
        <v>12670.712401055411</v>
      </c>
      <c r="K184" s="2">
        <f t="shared" si="14"/>
        <v>-1270.8432385554115</v>
      </c>
      <c r="L184" s="5">
        <f t="shared" si="12"/>
        <v>-6.9826551568978656E-2</v>
      </c>
    </row>
    <row r="185" spans="8:12" x14ac:dyDescent="0.25">
      <c r="H185" s="2">
        <v>18300</v>
      </c>
      <c r="I185" s="2">
        <f t="shared" si="11"/>
        <v>11462.505806249999</v>
      </c>
      <c r="J185" s="2">
        <f t="shared" si="13"/>
        <v>12740.331699962308</v>
      </c>
      <c r="K185" s="2">
        <f t="shared" si="14"/>
        <v>-1277.8258937123082</v>
      </c>
      <c r="L185" s="5">
        <f t="shared" si="12"/>
        <v>-6.9826551568978587E-2</v>
      </c>
    </row>
    <row r="186" spans="8:12" x14ac:dyDescent="0.25">
      <c r="H186" s="2">
        <v>18400</v>
      </c>
      <c r="I186" s="2">
        <f t="shared" si="11"/>
        <v>11525.142449999999</v>
      </c>
      <c r="J186" s="2">
        <f t="shared" si="13"/>
        <v>12809.950998869204</v>
      </c>
      <c r="K186" s="2">
        <f t="shared" si="14"/>
        <v>-1284.808548869205</v>
      </c>
      <c r="L186" s="5">
        <f t="shared" si="12"/>
        <v>-6.9826551568978532E-2</v>
      </c>
    </row>
    <row r="187" spans="8:12" x14ac:dyDescent="0.25">
      <c r="H187" s="2">
        <v>18500</v>
      </c>
      <c r="I187" s="2">
        <f t="shared" si="11"/>
        <v>11587.779093749999</v>
      </c>
      <c r="J187" s="2">
        <f t="shared" si="13"/>
        <v>12879.570297776103</v>
      </c>
      <c r="K187" s="2">
        <f t="shared" si="14"/>
        <v>-1291.7912040261035</v>
      </c>
      <c r="L187" s="5">
        <f t="shared" si="12"/>
        <v>-6.9826551568978573E-2</v>
      </c>
    </row>
    <row r="188" spans="8:12" x14ac:dyDescent="0.25">
      <c r="H188" s="2">
        <v>18600</v>
      </c>
      <c r="I188" s="2">
        <f t="shared" si="11"/>
        <v>11650.415737499998</v>
      </c>
      <c r="J188" s="2">
        <f t="shared" si="13"/>
        <v>12949.189596683002</v>
      </c>
      <c r="K188" s="2">
        <f t="shared" si="14"/>
        <v>-1298.7738591830039</v>
      </c>
      <c r="L188" s="5">
        <f t="shared" si="12"/>
        <v>-6.9826551568978698E-2</v>
      </c>
    </row>
    <row r="189" spans="8:12" x14ac:dyDescent="0.25">
      <c r="H189" s="2">
        <v>18700</v>
      </c>
      <c r="I189" s="2">
        <f t="shared" si="11"/>
        <v>11713.052381249996</v>
      </c>
      <c r="J189" s="2">
        <f t="shared" si="13"/>
        <v>13018.808895589895</v>
      </c>
      <c r="K189" s="2">
        <f t="shared" si="14"/>
        <v>-1305.7565143398988</v>
      </c>
      <c r="L189" s="5">
        <f t="shared" si="12"/>
        <v>-6.9826551568978545E-2</v>
      </c>
    </row>
    <row r="190" spans="8:12" x14ac:dyDescent="0.25">
      <c r="H190" s="2">
        <v>18800</v>
      </c>
      <c r="I190" s="2">
        <f t="shared" si="11"/>
        <v>11775.689024999998</v>
      </c>
      <c r="J190" s="2">
        <f t="shared" si="13"/>
        <v>13088.428194496799</v>
      </c>
      <c r="K190" s="2">
        <f t="shared" si="14"/>
        <v>-1312.739169496801</v>
      </c>
      <c r="L190" s="5">
        <f t="shared" si="12"/>
        <v>-6.9826551568978781E-2</v>
      </c>
    </row>
    <row r="191" spans="8:12" x14ac:dyDescent="0.25">
      <c r="H191" s="2">
        <v>18900</v>
      </c>
      <c r="I191" s="2">
        <f t="shared" si="11"/>
        <v>11838.32566875</v>
      </c>
      <c r="J191" s="2">
        <f t="shared" si="13"/>
        <v>13158.047493403692</v>
      </c>
      <c r="K191" s="2">
        <f t="shared" si="14"/>
        <v>-1319.7218246536922</v>
      </c>
      <c r="L191" s="5">
        <f t="shared" si="12"/>
        <v>-6.9826551568978421E-2</v>
      </c>
    </row>
    <row r="192" spans="8:12" x14ac:dyDescent="0.25">
      <c r="H192" s="2">
        <v>19000</v>
      </c>
      <c r="I192" s="2">
        <f t="shared" si="11"/>
        <v>11900.9623125</v>
      </c>
      <c r="J192" s="2">
        <f t="shared" si="13"/>
        <v>13227.666792310594</v>
      </c>
      <c r="K192" s="2">
        <f t="shared" si="14"/>
        <v>-1326.7044798105944</v>
      </c>
      <c r="L192" s="5">
        <f t="shared" si="12"/>
        <v>-6.9826551568978656E-2</v>
      </c>
    </row>
    <row r="193" spans="8:12" x14ac:dyDescent="0.25">
      <c r="H193" s="2">
        <v>19100</v>
      </c>
      <c r="I193" s="2">
        <f t="shared" si="11"/>
        <v>11963.59895625</v>
      </c>
      <c r="J193" s="2">
        <f t="shared" si="13"/>
        <v>13297.286091217486</v>
      </c>
      <c r="K193" s="2">
        <f t="shared" si="14"/>
        <v>-1333.6871349674857</v>
      </c>
      <c r="L193" s="5">
        <f t="shared" si="12"/>
        <v>-6.982655156897831E-2</v>
      </c>
    </row>
    <row r="194" spans="8:12" x14ac:dyDescent="0.25">
      <c r="H194" s="2">
        <v>19200</v>
      </c>
      <c r="I194" s="2">
        <f t="shared" ref="I194:I257" si="15">H194+(-H194*(1-SUM($B$6:$B$7))*$B$7)+(-MIN(H194*(1-SUM($B$6:$B$7)),$B$8)*$B$6)+(-H194*(1-SUM($B$4:$B$5))*$B$5)+(-MIN(H194*(1-SUM($B$4:$B$5)),$B$8)*$B$4)+-(H194+(-H194*(1-SUM($B$6:$B$7))*$B$7)+(-MIN(H194*(1-SUM($B$6:$B$7)),$B$8)*$B$6)+-MIN((H194+(-H194*(1-SUM($B$6:$B$7))*$B$7)+(-MIN(H194*(1-SUM($B$6:$B$7)),$B$8)*$B$6))*$B$2/(1+$B$2),$B$9))*$B$3+-MIN((H194+(-H194*(1-SUM($B$6:$B$7))*$B$7)+(-MIN(H194*(1-SUM($B$6:$B$7)),$B$8)*$B$6))*$B$2/(1+$B$2),$B$9)+MIN((H194+(-H194*(1-SUM($B$6:$B$7))*$B$7)+(-MIN(H194*(1-SUM($B$6:$B$7)),$B$8)*$B$6))*$B$2/(1+$B$2),$B$9)*(1-$B$3)</f>
        <v>12026.235600000002</v>
      </c>
      <c r="J194" s="2">
        <f t="shared" si="13"/>
        <v>13366.905390124391</v>
      </c>
      <c r="K194" s="2">
        <f t="shared" si="14"/>
        <v>-1340.6697901243897</v>
      </c>
      <c r="L194" s="5">
        <f t="shared" si="12"/>
        <v>-6.9826551568978629E-2</v>
      </c>
    </row>
    <row r="195" spans="8:12" x14ac:dyDescent="0.25">
      <c r="H195" s="2">
        <v>19300</v>
      </c>
      <c r="I195" s="2">
        <f t="shared" si="15"/>
        <v>12088.872243750004</v>
      </c>
      <c r="J195" s="2">
        <f t="shared" si="13"/>
        <v>13436.524689031285</v>
      </c>
      <c r="K195" s="2">
        <f t="shared" si="14"/>
        <v>-1347.652445281281</v>
      </c>
      <c r="L195" s="5">
        <f t="shared" si="12"/>
        <v>-6.9826551568978282E-2</v>
      </c>
    </row>
    <row r="196" spans="8:12" x14ac:dyDescent="0.25">
      <c r="H196" s="2">
        <v>19400</v>
      </c>
      <c r="I196" s="2">
        <f t="shared" si="15"/>
        <v>12151.508887499996</v>
      </c>
      <c r="J196" s="2">
        <f t="shared" si="13"/>
        <v>13506.143987938185</v>
      </c>
      <c r="K196" s="2">
        <f t="shared" si="14"/>
        <v>-1354.6351004381886</v>
      </c>
      <c r="L196" s="5">
        <f t="shared" ref="L196:L259" si="16">K196/H196</f>
        <v>-6.9826551568978795E-2</v>
      </c>
    </row>
    <row r="197" spans="8:12" x14ac:dyDescent="0.25">
      <c r="H197" s="2">
        <v>19500</v>
      </c>
      <c r="I197" s="2">
        <f t="shared" si="15"/>
        <v>12214.14553125</v>
      </c>
      <c r="J197" s="2">
        <f t="shared" si="13"/>
        <v>13575.763286845078</v>
      </c>
      <c r="K197" s="2">
        <f t="shared" si="14"/>
        <v>-1361.6177555950781</v>
      </c>
      <c r="L197" s="5">
        <f t="shared" si="16"/>
        <v>-6.9826551568978365E-2</v>
      </c>
    </row>
    <row r="198" spans="8:12" x14ac:dyDescent="0.25">
      <c r="H198" s="2">
        <v>19600</v>
      </c>
      <c r="I198" s="2">
        <f t="shared" si="15"/>
        <v>12276.782175</v>
      </c>
      <c r="J198" s="2">
        <f t="shared" si="13"/>
        <v>13645.382585751979</v>
      </c>
      <c r="K198" s="2">
        <f t="shared" si="14"/>
        <v>-1368.6004107519784</v>
      </c>
      <c r="L198" s="5">
        <f t="shared" si="16"/>
        <v>-6.982655156897849E-2</v>
      </c>
    </row>
    <row r="199" spans="8:12" x14ac:dyDescent="0.25">
      <c r="H199" s="2">
        <v>19700</v>
      </c>
      <c r="I199" s="2">
        <f t="shared" si="15"/>
        <v>12339.418818750004</v>
      </c>
      <c r="J199" s="2">
        <f t="shared" si="13"/>
        <v>13715.001884658875</v>
      </c>
      <c r="K199" s="2">
        <f t="shared" si="14"/>
        <v>-1375.5830659088715</v>
      </c>
      <c r="L199" s="5">
        <f t="shared" si="16"/>
        <v>-6.9826551568978254E-2</v>
      </c>
    </row>
    <row r="200" spans="8:12" x14ac:dyDescent="0.25">
      <c r="H200" s="2">
        <v>19800</v>
      </c>
      <c r="I200" s="2">
        <f t="shared" si="15"/>
        <v>12402.0554625</v>
      </c>
      <c r="J200" s="2">
        <f t="shared" si="13"/>
        <v>13784.62118356577</v>
      </c>
      <c r="K200" s="2">
        <f t="shared" si="14"/>
        <v>-1382.56572106577</v>
      </c>
      <c r="L200" s="5">
        <f t="shared" si="16"/>
        <v>-6.9826551568978282E-2</v>
      </c>
    </row>
    <row r="201" spans="8:12" x14ac:dyDescent="0.25">
      <c r="H201" s="2">
        <v>19900</v>
      </c>
      <c r="I201" s="2">
        <f t="shared" si="15"/>
        <v>12464.692106250004</v>
      </c>
      <c r="J201" s="2">
        <f t="shared" si="13"/>
        <v>13854.240482472673</v>
      </c>
      <c r="K201" s="2">
        <f t="shared" si="14"/>
        <v>-1389.5483762226686</v>
      </c>
      <c r="L201" s="5">
        <f t="shared" si="16"/>
        <v>-6.9826551568978323E-2</v>
      </c>
    </row>
    <row r="202" spans="8:12" x14ac:dyDescent="0.25">
      <c r="H202" s="2">
        <v>20000</v>
      </c>
      <c r="I202" s="2">
        <f t="shared" si="15"/>
        <v>12527.328750000004</v>
      </c>
      <c r="J202" s="2">
        <f t="shared" si="13"/>
        <v>13923.85978137957</v>
      </c>
      <c r="K202" s="2">
        <f t="shared" si="14"/>
        <v>-1396.5310313795653</v>
      </c>
      <c r="L202" s="5">
        <f t="shared" si="16"/>
        <v>-6.9826551568978268E-2</v>
      </c>
    </row>
    <row r="203" spans="8:12" x14ac:dyDescent="0.25">
      <c r="H203" s="2">
        <v>20100</v>
      </c>
      <c r="I203" s="2">
        <f t="shared" si="15"/>
        <v>12589.965393750008</v>
      </c>
      <c r="J203" s="2">
        <f t="shared" si="13"/>
        <v>13993.479080286466</v>
      </c>
      <c r="K203" s="2">
        <f t="shared" si="14"/>
        <v>-1403.5136865364584</v>
      </c>
      <c r="L203" s="5">
        <f t="shared" si="16"/>
        <v>-6.9826551568978032E-2</v>
      </c>
    </row>
    <row r="204" spans="8:12" x14ac:dyDescent="0.25">
      <c r="H204" s="2">
        <v>20200</v>
      </c>
      <c r="I204" s="2">
        <f t="shared" si="15"/>
        <v>12652.602037500001</v>
      </c>
      <c r="J204" s="2">
        <f t="shared" si="13"/>
        <v>14063.098379193365</v>
      </c>
      <c r="K204" s="2">
        <f t="shared" si="14"/>
        <v>-1410.4963416933642</v>
      </c>
      <c r="L204" s="5">
        <f t="shared" si="16"/>
        <v>-6.9826551568978421E-2</v>
      </c>
    </row>
    <row r="205" spans="8:12" x14ac:dyDescent="0.25">
      <c r="H205" s="2">
        <v>20300</v>
      </c>
      <c r="I205" s="2">
        <f t="shared" si="15"/>
        <v>12715.238681250003</v>
      </c>
      <c r="J205" s="2">
        <f t="shared" si="13"/>
        <v>14132.717678100265</v>
      </c>
      <c r="K205" s="2">
        <f t="shared" si="14"/>
        <v>-1417.4789968502628</v>
      </c>
      <c r="L205" s="5">
        <f t="shared" si="16"/>
        <v>-6.9826551568978462E-2</v>
      </c>
    </row>
    <row r="206" spans="8:12" x14ac:dyDescent="0.25">
      <c r="H206" s="2">
        <v>20400</v>
      </c>
      <c r="I206" s="2">
        <f t="shared" si="15"/>
        <v>12777.875324999997</v>
      </c>
      <c r="J206" s="2">
        <f t="shared" si="13"/>
        <v>14202.33697700716</v>
      </c>
      <c r="K206" s="2">
        <f t="shared" si="14"/>
        <v>-1424.4616520071631</v>
      </c>
      <c r="L206" s="5">
        <f t="shared" si="16"/>
        <v>-6.9826551568978587E-2</v>
      </c>
    </row>
    <row r="207" spans="8:12" x14ac:dyDescent="0.25">
      <c r="H207" s="2">
        <v>20500</v>
      </c>
      <c r="I207" s="2">
        <f t="shared" si="15"/>
        <v>12840.511968749997</v>
      </c>
      <c r="J207" s="2">
        <f t="shared" si="13"/>
        <v>14271.956275914057</v>
      </c>
      <c r="K207" s="2">
        <f t="shared" si="14"/>
        <v>-1431.4443071640599</v>
      </c>
      <c r="L207" s="5">
        <f t="shared" si="16"/>
        <v>-6.9826551568978532E-2</v>
      </c>
    </row>
    <row r="208" spans="8:12" x14ac:dyDescent="0.25">
      <c r="H208" s="2">
        <v>20600</v>
      </c>
      <c r="I208" s="2">
        <f t="shared" si="15"/>
        <v>12903.148612499997</v>
      </c>
      <c r="J208" s="2">
        <f t="shared" si="13"/>
        <v>14341.575574820956</v>
      </c>
      <c r="K208" s="2">
        <f t="shared" si="14"/>
        <v>-1438.4269623209584</v>
      </c>
      <c r="L208" s="5">
        <f t="shared" si="16"/>
        <v>-6.9826551568978559E-2</v>
      </c>
    </row>
    <row r="209" spans="8:12" x14ac:dyDescent="0.25">
      <c r="H209" s="2">
        <v>20700</v>
      </c>
      <c r="I209" s="2">
        <f t="shared" si="15"/>
        <v>12965.785256249997</v>
      </c>
      <c r="J209" s="2">
        <f t="shared" si="13"/>
        <v>14411.194873727856</v>
      </c>
      <c r="K209" s="2">
        <f t="shared" si="14"/>
        <v>-1445.4096174778588</v>
      </c>
      <c r="L209" s="5">
        <f t="shared" si="16"/>
        <v>-6.9826551568978684E-2</v>
      </c>
    </row>
    <row r="210" spans="8:12" x14ac:dyDescent="0.25">
      <c r="H210" s="2">
        <v>20800</v>
      </c>
      <c r="I210" s="2">
        <f t="shared" si="15"/>
        <v>13028.421900000001</v>
      </c>
      <c r="J210" s="2">
        <f t="shared" si="13"/>
        <v>14480.814172634753</v>
      </c>
      <c r="K210" s="2">
        <f t="shared" si="14"/>
        <v>-1452.3922726347519</v>
      </c>
      <c r="L210" s="5">
        <f t="shared" si="16"/>
        <v>-6.9826551568978448E-2</v>
      </c>
    </row>
    <row r="211" spans="8:12" x14ac:dyDescent="0.25">
      <c r="H211" s="2">
        <v>20900</v>
      </c>
      <c r="I211" s="2">
        <f t="shared" si="15"/>
        <v>13091.058543750001</v>
      </c>
      <c r="J211" s="2">
        <f t="shared" ref="J211:J274" si="17">-(-MIN((MAX(H211/(1+$B$6+$B$7+$B$2),(H211-$B$6*$B$8)/(1+$B$7+$B$2)))*$B$2,$B$9))*(1-$B$3)+(MAX(H211/(1+$B$6+$B$7+$B$2),(H211-$B$6*$B$8)/(1+$B$7+$B$2)))+-(MAX(H211/(1+$B$6+$B$7+$B$2),(H211-$B$6*$B$8)/(1+$B$7+$B$2)))*$B$5+-MIN((MAX(H211/(1+$B$6+$B$7+$B$2),(H211-$B$6*$B$8)/(1+$B$7+$B$2))),$B$8)*$B$4+-((MAX(H211/(1+$B$6+$B$7+$B$2),(H211-$B$6*$B$8)/(1+$B$7+$B$2)))+(-MIN((MAX(H211/(1+$B$6+$B$7+$B$2),(H211-$B$6*$B$8)/(1+$B$7+$B$2)))*$B$2,$B$9)))*$B$3</f>
        <v>14550.433471541648</v>
      </c>
      <c r="K211" s="2">
        <f t="shared" ref="K211:K274" si="18">I211-J211</f>
        <v>-1459.3749277916468</v>
      </c>
      <c r="L211" s="5">
        <f t="shared" si="16"/>
        <v>-6.982655156897831E-2</v>
      </c>
    </row>
    <row r="212" spans="8:12" x14ac:dyDescent="0.25">
      <c r="H212" s="2">
        <v>21000</v>
      </c>
      <c r="I212" s="2">
        <f t="shared" si="15"/>
        <v>13153.695187499996</v>
      </c>
      <c r="J212" s="2">
        <f t="shared" si="17"/>
        <v>14620.05277044855</v>
      </c>
      <c r="K212" s="2">
        <f t="shared" si="18"/>
        <v>-1466.3575829485544</v>
      </c>
      <c r="L212" s="5">
        <f t="shared" si="16"/>
        <v>-6.9826551568978781E-2</v>
      </c>
    </row>
    <row r="213" spans="8:12" x14ac:dyDescent="0.25">
      <c r="H213" s="2">
        <v>21100</v>
      </c>
      <c r="I213" s="2">
        <f t="shared" si="15"/>
        <v>13216.331831249998</v>
      </c>
      <c r="J213" s="2">
        <f t="shared" si="17"/>
        <v>14689.672069355447</v>
      </c>
      <c r="K213" s="2">
        <f t="shared" si="18"/>
        <v>-1473.3402381054493</v>
      </c>
      <c r="L213" s="5">
        <f t="shared" si="16"/>
        <v>-6.9826551568978643E-2</v>
      </c>
    </row>
    <row r="214" spans="8:12" x14ac:dyDescent="0.25">
      <c r="H214" s="2">
        <v>21200</v>
      </c>
      <c r="I214" s="2">
        <f t="shared" si="15"/>
        <v>13278.968475</v>
      </c>
      <c r="J214" s="2">
        <f t="shared" si="17"/>
        <v>14759.291368262344</v>
      </c>
      <c r="K214" s="2">
        <f t="shared" si="18"/>
        <v>-1480.3228932623442</v>
      </c>
      <c r="L214" s="5">
        <f t="shared" si="16"/>
        <v>-6.9826551568978504E-2</v>
      </c>
    </row>
    <row r="215" spans="8:12" x14ac:dyDescent="0.25">
      <c r="H215" s="2">
        <v>21300</v>
      </c>
      <c r="I215" s="2">
        <f t="shared" si="15"/>
        <v>13341.605118749998</v>
      </c>
      <c r="J215" s="2">
        <f t="shared" si="17"/>
        <v>14828.910667169243</v>
      </c>
      <c r="K215" s="2">
        <f t="shared" si="18"/>
        <v>-1487.3055484192446</v>
      </c>
      <c r="L215" s="5">
        <f t="shared" si="16"/>
        <v>-6.9826551568978615E-2</v>
      </c>
    </row>
    <row r="216" spans="8:12" x14ac:dyDescent="0.25">
      <c r="H216" s="2">
        <v>21400</v>
      </c>
      <c r="I216" s="2">
        <f t="shared" si="15"/>
        <v>13404.2417625</v>
      </c>
      <c r="J216" s="2">
        <f t="shared" si="17"/>
        <v>14898.529966076141</v>
      </c>
      <c r="K216" s="2">
        <f t="shared" si="18"/>
        <v>-1494.2882035761413</v>
      </c>
      <c r="L216" s="5">
        <f t="shared" si="16"/>
        <v>-6.9826551568978559E-2</v>
      </c>
    </row>
    <row r="217" spans="8:12" x14ac:dyDescent="0.25">
      <c r="H217" s="2">
        <v>21500</v>
      </c>
      <c r="I217" s="2">
        <f t="shared" si="15"/>
        <v>13466.878406250002</v>
      </c>
      <c r="J217" s="2">
        <f t="shared" si="17"/>
        <v>14968.149264983038</v>
      </c>
      <c r="K217" s="2">
        <f t="shared" si="18"/>
        <v>-1501.2708587330362</v>
      </c>
      <c r="L217" s="5">
        <f t="shared" si="16"/>
        <v>-6.9826551568978434E-2</v>
      </c>
    </row>
    <row r="218" spans="8:12" x14ac:dyDescent="0.25">
      <c r="H218" s="2">
        <v>21600</v>
      </c>
      <c r="I218" s="2">
        <f t="shared" si="15"/>
        <v>13529.515050000004</v>
      </c>
      <c r="J218" s="2">
        <f t="shared" si="17"/>
        <v>15037.768563889935</v>
      </c>
      <c r="K218" s="2">
        <f t="shared" si="18"/>
        <v>-1508.2535138899311</v>
      </c>
      <c r="L218" s="5">
        <f t="shared" si="16"/>
        <v>-6.9826551568978296E-2</v>
      </c>
    </row>
    <row r="219" spans="8:12" x14ac:dyDescent="0.25">
      <c r="H219" s="2">
        <v>21700</v>
      </c>
      <c r="I219" s="2">
        <f t="shared" si="15"/>
        <v>13592.151693749998</v>
      </c>
      <c r="J219" s="2">
        <f t="shared" si="17"/>
        <v>15107.387862796833</v>
      </c>
      <c r="K219" s="2">
        <f t="shared" si="18"/>
        <v>-1515.2361690468351</v>
      </c>
      <c r="L219" s="5">
        <f t="shared" si="16"/>
        <v>-6.9826551568978573E-2</v>
      </c>
    </row>
    <row r="220" spans="8:12" x14ac:dyDescent="0.25">
      <c r="H220" s="2">
        <v>21800</v>
      </c>
      <c r="I220" s="2">
        <f t="shared" si="15"/>
        <v>13654.788337499998</v>
      </c>
      <c r="J220" s="2">
        <f t="shared" si="17"/>
        <v>15177.007161703734</v>
      </c>
      <c r="K220" s="2">
        <f t="shared" si="18"/>
        <v>-1522.2188242037355</v>
      </c>
      <c r="L220" s="5">
        <f t="shared" si="16"/>
        <v>-6.9826551568978698E-2</v>
      </c>
    </row>
    <row r="221" spans="8:12" x14ac:dyDescent="0.25">
      <c r="H221" s="2">
        <v>21900</v>
      </c>
      <c r="I221" s="2">
        <f t="shared" si="15"/>
        <v>13717.424981250002</v>
      </c>
      <c r="J221" s="2">
        <f t="shared" si="17"/>
        <v>15246.626460610627</v>
      </c>
      <c r="K221" s="2">
        <f t="shared" si="18"/>
        <v>-1529.2014793606249</v>
      </c>
      <c r="L221" s="5">
        <f t="shared" si="16"/>
        <v>-6.982655156897831E-2</v>
      </c>
    </row>
    <row r="222" spans="8:12" x14ac:dyDescent="0.25">
      <c r="H222" s="2">
        <v>22000</v>
      </c>
      <c r="I222" s="2">
        <f t="shared" si="15"/>
        <v>13780.061625000002</v>
      </c>
      <c r="J222" s="2">
        <f t="shared" si="17"/>
        <v>15316.245759517526</v>
      </c>
      <c r="K222" s="2">
        <f t="shared" si="18"/>
        <v>-1536.1841345175235</v>
      </c>
      <c r="L222" s="5">
        <f t="shared" si="16"/>
        <v>-6.9826551568978337E-2</v>
      </c>
    </row>
    <row r="223" spans="8:12" x14ac:dyDescent="0.25">
      <c r="H223" s="2">
        <v>22100</v>
      </c>
      <c r="I223" s="2">
        <f t="shared" si="15"/>
        <v>13842.698268749997</v>
      </c>
      <c r="J223" s="2">
        <f t="shared" si="17"/>
        <v>15385.865058424428</v>
      </c>
      <c r="K223" s="2">
        <f t="shared" si="18"/>
        <v>-1543.1667896744311</v>
      </c>
      <c r="L223" s="5">
        <f t="shared" si="16"/>
        <v>-6.9826551568978781E-2</v>
      </c>
    </row>
    <row r="224" spans="8:12" x14ac:dyDescent="0.25">
      <c r="H224" s="2">
        <v>22200</v>
      </c>
      <c r="I224" s="2">
        <f t="shared" si="15"/>
        <v>13905.334912499999</v>
      </c>
      <c r="J224" s="2">
        <f t="shared" si="17"/>
        <v>15455.484357331325</v>
      </c>
      <c r="K224" s="2">
        <f t="shared" si="18"/>
        <v>-1550.149444831326</v>
      </c>
      <c r="L224" s="5">
        <f t="shared" si="16"/>
        <v>-6.9826551568978656E-2</v>
      </c>
    </row>
    <row r="225" spans="8:12" x14ac:dyDescent="0.25">
      <c r="H225" s="2">
        <v>22300</v>
      </c>
      <c r="I225" s="2">
        <f t="shared" si="15"/>
        <v>13967.971556250001</v>
      </c>
      <c r="J225" s="2">
        <f t="shared" si="17"/>
        <v>15525.103656238218</v>
      </c>
      <c r="K225" s="2">
        <f t="shared" si="18"/>
        <v>-1557.1320999882173</v>
      </c>
      <c r="L225" s="5">
        <f t="shared" si="16"/>
        <v>-6.9826551568978351E-2</v>
      </c>
    </row>
    <row r="226" spans="8:12" x14ac:dyDescent="0.25">
      <c r="H226" s="2">
        <v>22400</v>
      </c>
      <c r="I226" s="2">
        <f t="shared" si="15"/>
        <v>14030.608200000002</v>
      </c>
      <c r="J226" s="2">
        <f t="shared" si="17"/>
        <v>15594.72295514512</v>
      </c>
      <c r="K226" s="2">
        <f t="shared" si="18"/>
        <v>-1564.1147551451177</v>
      </c>
      <c r="L226" s="5">
        <f t="shared" si="16"/>
        <v>-6.9826551568978462E-2</v>
      </c>
    </row>
    <row r="227" spans="8:12" x14ac:dyDescent="0.25">
      <c r="H227" s="2">
        <v>22500</v>
      </c>
      <c r="I227" s="2">
        <f t="shared" si="15"/>
        <v>14093.244843750001</v>
      </c>
      <c r="J227" s="2">
        <f t="shared" si="17"/>
        <v>15664.342254052019</v>
      </c>
      <c r="K227" s="2">
        <f t="shared" si="18"/>
        <v>-1571.097410302018</v>
      </c>
      <c r="L227" s="5">
        <f t="shared" si="16"/>
        <v>-6.9826551568978573E-2</v>
      </c>
    </row>
    <row r="228" spans="8:12" x14ac:dyDescent="0.25">
      <c r="H228" s="2">
        <v>22600</v>
      </c>
      <c r="I228" s="2">
        <f t="shared" si="15"/>
        <v>14155.881487500003</v>
      </c>
      <c r="J228" s="2">
        <f t="shared" si="17"/>
        <v>15733.961552958915</v>
      </c>
      <c r="K228" s="2">
        <f t="shared" si="18"/>
        <v>-1578.0800654589129</v>
      </c>
      <c r="L228" s="5">
        <f t="shared" si="16"/>
        <v>-6.9826551568978448E-2</v>
      </c>
    </row>
    <row r="229" spans="8:12" x14ac:dyDescent="0.25">
      <c r="H229" s="2">
        <v>22700</v>
      </c>
      <c r="I229" s="2">
        <f t="shared" si="15"/>
        <v>14218.518131250004</v>
      </c>
      <c r="J229" s="2">
        <f t="shared" si="17"/>
        <v>15803.580851865812</v>
      </c>
      <c r="K229" s="2">
        <f t="shared" si="18"/>
        <v>-1585.0627206158078</v>
      </c>
      <c r="L229" s="5">
        <f t="shared" si="16"/>
        <v>-6.9826551568978323E-2</v>
      </c>
    </row>
    <row r="230" spans="8:12" x14ac:dyDescent="0.25">
      <c r="H230" s="2">
        <v>22800</v>
      </c>
      <c r="I230" s="2">
        <f t="shared" si="15"/>
        <v>14281.154775000006</v>
      </c>
      <c r="J230" s="2">
        <f t="shared" si="17"/>
        <v>15873.200150772711</v>
      </c>
      <c r="K230" s="2">
        <f t="shared" si="18"/>
        <v>-1592.0453757727046</v>
      </c>
      <c r="L230" s="5">
        <f t="shared" si="16"/>
        <v>-6.9826551568978268E-2</v>
      </c>
    </row>
    <row r="231" spans="8:12" x14ac:dyDescent="0.25">
      <c r="H231" s="2">
        <v>22900</v>
      </c>
      <c r="I231" s="2">
        <f t="shared" si="15"/>
        <v>14343.791418750001</v>
      </c>
      <c r="J231" s="2">
        <f t="shared" si="17"/>
        <v>15942.81944967961</v>
      </c>
      <c r="K231" s="2">
        <f t="shared" si="18"/>
        <v>-1599.0280309296086</v>
      </c>
      <c r="L231" s="5">
        <f t="shared" si="16"/>
        <v>-6.9826551568978545E-2</v>
      </c>
    </row>
    <row r="232" spans="8:12" x14ac:dyDescent="0.25">
      <c r="H232" s="2">
        <v>23000</v>
      </c>
      <c r="I232" s="2">
        <f t="shared" si="15"/>
        <v>14406.428062500003</v>
      </c>
      <c r="J232" s="2">
        <f t="shared" si="17"/>
        <v>16012.438748586506</v>
      </c>
      <c r="K232" s="2">
        <f t="shared" si="18"/>
        <v>-1606.0106860865035</v>
      </c>
      <c r="L232" s="5">
        <f t="shared" si="16"/>
        <v>-6.9826551568978407E-2</v>
      </c>
    </row>
    <row r="233" spans="8:12" x14ac:dyDescent="0.25">
      <c r="H233" s="2">
        <v>23100</v>
      </c>
      <c r="I233" s="2">
        <f t="shared" si="15"/>
        <v>14469.064706250003</v>
      </c>
      <c r="J233" s="2">
        <f t="shared" si="17"/>
        <v>16082.058047493403</v>
      </c>
      <c r="K233" s="2">
        <f t="shared" si="18"/>
        <v>-1612.9933412434002</v>
      </c>
      <c r="L233" s="5">
        <f t="shared" si="16"/>
        <v>-6.9826551568978365E-2</v>
      </c>
    </row>
    <row r="234" spans="8:12" x14ac:dyDescent="0.25">
      <c r="H234" s="2">
        <v>23200</v>
      </c>
      <c r="I234" s="2">
        <f t="shared" si="15"/>
        <v>14531.701349999994</v>
      </c>
      <c r="J234" s="2">
        <f t="shared" si="17"/>
        <v>16151.677346400302</v>
      </c>
      <c r="K234" s="2">
        <f t="shared" si="18"/>
        <v>-1619.9759964003078</v>
      </c>
      <c r="L234" s="5">
        <f t="shared" si="16"/>
        <v>-6.9826551568978781E-2</v>
      </c>
    </row>
    <row r="235" spans="8:12" x14ac:dyDescent="0.25">
      <c r="H235" s="2">
        <v>23300</v>
      </c>
      <c r="I235" s="2">
        <f t="shared" si="15"/>
        <v>14594.337993749996</v>
      </c>
      <c r="J235" s="2">
        <f t="shared" si="17"/>
        <v>16221.2966453072</v>
      </c>
      <c r="K235" s="2">
        <f t="shared" si="18"/>
        <v>-1626.9586515572046</v>
      </c>
      <c r="L235" s="5">
        <f t="shared" si="16"/>
        <v>-6.982655156897874E-2</v>
      </c>
    </row>
    <row r="236" spans="8:12" x14ac:dyDescent="0.25">
      <c r="H236" s="2">
        <v>23400</v>
      </c>
      <c r="I236" s="2">
        <f t="shared" si="15"/>
        <v>14656.974637499998</v>
      </c>
      <c r="J236" s="2">
        <f t="shared" si="17"/>
        <v>16290.915944214094</v>
      </c>
      <c r="K236" s="2">
        <f t="shared" si="18"/>
        <v>-1633.9413067140958</v>
      </c>
      <c r="L236" s="5">
        <f t="shared" si="16"/>
        <v>-6.9826551568978448E-2</v>
      </c>
    </row>
    <row r="237" spans="8:12" x14ac:dyDescent="0.25">
      <c r="H237" s="2">
        <v>23500</v>
      </c>
      <c r="I237" s="2">
        <f t="shared" si="15"/>
        <v>14719.61128125</v>
      </c>
      <c r="J237" s="2">
        <f t="shared" si="17"/>
        <v>16360.535243120994</v>
      </c>
      <c r="K237" s="2">
        <f t="shared" si="18"/>
        <v>-1640.9239618709944</v>
      </c>
      <c r="L237" s="5">
        <f t="shared" si="16"/>
        <v>-6.982655156897849E-2</v>
      </c>
    </row>
    <row r="238" spans="8:12" x14ac:dyDescent="0.25">
      <c r="H238" s="2">
        <v>23600</v>
      </c>
      <c r="I238" s="2">
        <f t="shared" si="15"/>
        <v>14782.247925000001</v>
      </c>
      <c r="J238" s="2">
        <f t="shared" si="17"/>
        <v>16430.154542027893</v>
      </c>
      <c r="K238" s="2">
        <f t="shared" si="18"/>
        <v>-1647.9066170278911</v>
      </c>
      <c r="L238" s="5">
        <f t="shared" si="16"/>
        <v>-6.9826551568978434E-2</v>
      </c>
    </row>
    <row r="239" spans="8:12" x14ac:dyDescent="0.25">
      <c r="H239" s="2">
        <v>23700</v>
      </c>
      <c r="I239" s="2">
        <f t="shared" si="15"/>
        <v>14844.884568749996</v>
      </c>
      <c r="J239" s="2">
        <f t="shared" si="17"/>
        <v>16499.773840934791</v>
      </c>
      <c r="K239" s="2">
        <f t="shared" si="18"/>
        <v>-1654.8892721847951</v>
      </c>
      <c r="L239" s="5">
        <f t="shared" si="16"/>
        <v>-6.9826551568978698E-2</v>
      </c>
    </row>
    <row r="240" spans="8:12" x14ac:dyDescent="0.25">
      <c r="H240" s="2">
        <v>23800</v>
      </c>
      <c r="I240" s="2">
        <f t="shared" si="15"/>
        <v>14907.521212499996</v>
      </c>
      <c r="J240" s="2">
        <f t="shared" si="17"/>
        <v>16569.39313984169</v>
      </c>
      <c r="K240" s="2">
        <f t="shared" si="18"/>
        <v>-1661.8719273416937</v>
      </c>
      <c r="L240" s="5">
        <f t="shared" si="16"/>
        <v>-6.9826551568978726E-2</v>
      </c>
    </row>
    <row r="241" spans="8:12" x14ac:dyDescent="0.25">
      <c r="H241" s="2">
        <v>23900</v>
      </c>
      <c r="I241" s="2">
        <f t="shared" si="15"/>
        <v>14970.15785625</v>
      </c>
      <c r="J241" s="2">
        <f t="shared" si="17"/>
        <v>16639.012438748585</v>
      </c>
      <c r="K241" s="2">
        <f t="shared" si="18"/>
        <v>-1668.8545824985849</v>
      </c>
      <c r="L241" s="5">
        <f t="shared" si="16"/>
        <v>-6.9826551568978448E-2</v>
      </c>
    </row>
    <row r="242" spans="8:12" x14ac:dyDescent="0.25">
      <c r="H242" s="2">
        <v>24000</v>
      </c>
      <c r="I242" s="2">
        <f t="shared" si="15"/>
        <v>15032.794499999996</v>
      </c>
      <c r="J242" s="2">
        <f t="shared" si="17"/>
        <v>16708.631737655483</v>
      </c>
      <c r="K242" s="2">
        <f t="shared" si="18"/>
        <v>-1675.8372376554871</v>
      </c>
      <c r="L242" s="5">
        <f t="shared" si="16"/>
        <v>-6.9826551568978629E-2</v>
      </c>
    </row>
    <row r="243" spans="8:12" x14ac:dyDescent="0.25">
      <c r="H243" s="2">
        <v>24100</v>
      </c>
      <c r="I243" s="2">
        <f t="shared" si="15"/>
        <v>15095.431143749998</v>
      </c>
      <c r="J243" s="2">
        <f t="shared" si="17"/>
        <v>16778.251036562382</v>
      </c>
      <c r="K243" s="2">
        <f t="shared" si="18"/>
        <v>-1682.8198928123838</v>
      </c>
      <c r="L243" s="5">
        <f t="shared" si="16"/>
        <v>-6.9826551568978587E-2</v>
      </c>
    </row>
    <row r="244" spans="8:12" x14ac:dyDescent="0.25">
      <c r="H244" s="2">
        <v>24200</v>
      </c>
      <c r="I244" s="2">
        <f t="shared" si="15"/>
        <v>15158.0677875</v>
      </c>
      <c r="J244" s="2">
        <f t="shared" si="17"/>
        <v>16847.870335469281</v>
      </c>
      <c r="K244" s="2">
        <f t="shared" si="18"/>
        <v>-1689.8025479692806</v>
      </c>
      <c r="L244" s="5">
        <f t="shared" si="16"/>
        <v>-6.9826551568978532E-2</v>
      </c>
    </row>
    <row r="245" spans="8:12" x14ac:dyDescent="0.25">
      <c r="H245" s="2">
        <v>24300</v>
      </c>
      <c r="I245" s="2">
        <f t="shared" si="15"/>
        <v>15220.704431250002</v>
      </c>
      <c r="J245" s="2">
        <f t="shared" si="17"/>
        <v>16917.489634376179</v>
      </c>
      <c r="K245" s="2">
        <f t="shared" si="18"/>
        <v>-1696.7852031261773</v>
      </c>
      <c r="L245" s="5">
        <f t="shared" si="16"/>
        <v>-6.982655156897849E-2</v>
      </c>
    </row>
    <row r="246" spans="8:12" x14ac:dyDescent="0.25">
      <c r="H246" s="2">
        <v>24400</v>
      </c>
      <c r="I246" s="2">
        <f t="shared" si="15"/>
        <v>15283.341074999995</v>
      </c>
      <c r="J246" s="2">
        <f t="shared" si="17"/>
        <v>16987.108933283074</v>
      </c>
      <c r="K246" s="2">
        <f t="shared" si="18"/>
        <v>-1703.7678582830795</v>
      </c>
      <c r="L246" s="5">
        <f t="shared" si="16"/>
        <v>-6.982655156897867E-2</v>
      </c>
    </row>
    <row r="247" spans="8:12" x14ac:dyDescent="0.25">
      <c r="H247" s="2">
        <v>24500</v>
      </c>
      <c r="I247" s="2">
        <f t="shared" si="15"/>
        <v>15345.977718749997</v>
      </c>
      <c r="J247" s="2">
        <f t="shared" si="17"/>
        <v>17056.728232189969</v>
      </c>
      <c r="K247" s="2">
        <f t="shared" si="18"/>
        <v>-1710.7505134399726</v>
      </c>
      <c r="L247" s="5">
        <f t="shared" si="16"/>
        <v>-6.9826551568978476E-2</v>
      </c>
    </row>
    <row r="248" spans="8:12" x14ac:dyDescent="0.25">
      <c r="H248" s="2">
        <v>24600</v>
      </c>
      <c r="I248" s="2">
        <f t="shared" si="15"/>
        <v>15408.614362499999</v>
      </c>
      <c r="J248" s="2">
        <f t="shared" si="17"/>
        <v>17126.347531096872</v>
      </c>
      <c r="K248" s="2">
        <f t="shared" si="18"/>
        <v>-1717.7331685968729</v>
      </c>
      <c r="L248" s="5">
        <f t="shared" si="16"/>
        <v>-6.9826551568978573E-2</v>
      </c>
    </row>
    <row r="249" spans="8:12" x14ac:dyDescent="0.25">
      <c r="H249" s="2">
        <v>24700</v>
      </c>
      <c r="I249" s="2">
        <f t="shared" si="15"/>
        <v>15471.251006250001</v>
      </c>
      <c r="J249" s="2">
        <f t="shared" si="17"/>
        <v>17195.96683000377</v>
      </c>
      <c r="K249" s="2">
        <f t="shared" si="18"/>
        <v>-1724.7158237537697</v>
      </c>
      <c r="L249" s="5">
        <f t="shared" si="16"/>
        <v>-6.9826551568978532E-2</v>
      </c>
    </row>
    <row r="250" spans="8:12" x14ac:dyDescent="0.25">
      <c r="H250" s="2">
        <v>24800</v>
      </c>
      <c r="I250" s="2">
        <f t="shared" si="15"/>
        <v>15533.887650000001</v>
      </c>
      <c r="J250" s="2">
        <f t="shared" si="17"/>
        <v>17265.586128910662</v>
      </c>
      <c r="K250" s="2">
        <f t="shared" si="18"/>
        <v>-1731.6984789106609</v>
      </c>
      <c r="L250" s="5">
        <f t="shared" si="16"/>
        <v>-6.9826551568978268E-2</v>
      </c>
    </row>
    <row r="251" spans="8:12" x14ac:dyDescent="0.25">
      <c r="H251" s="2">
        <v>24900</v>
      </c>
      <c r="I251" s="2">
        <f t="shared" si="15"/>
        <v>15596.524293750002</v>
      </c>
      <c r="J251" s="2">
        <f t="shared" si="17"/>
        <v>17335.205427817564</v>
      </c>
      <c r="K251" s="2">
        <f t="shared" si="18"/>
        <v>-1738.6811340675613</v>
      </c>
      <c r="L251" s="5">
        <f t="shared" si="16"/>
        <v>-6.9826551568978365E-2</v>
      </c>
    </row>
    <row r="252" spans="8:12" x14ac:dyDescent="0.25">
      <c r="H252" s="2">
        <v>25000</v>
      </c>
      <c r="I252" s="2">
        <f t="shared" si="15"/>
        <v>15659.160937500004</v>
      </c>
      <c r="J252" s="2">
        <f t="shared" si="17"/>
        <v>17404.824726724466</v>
      </c>
      <c r="K252" s="2">
        <f t="shared" si="18"/>
        <v>-1745.6637892244617</v>
      </c>
      <c r="L252" s="5">
        <f t="shared" si="16"/>
        <v>-6.9826551568978462E-2</v>
      </c>
    </row>
    <row r="253" spans="8:12" x14ac:dyDescent="0.25">
      <c r="H253" s="2">
        <v>25100</v>
      </c>
      <c r="I253" s="2">
        <f t="shared" si="15"/>
        <v>15721.797581250006</v>
      </c>
      <c r="J253" s="2">
        <f t="shared" si="17"/>
        <v>17474.444025631361</v>
      </c>
      <c r="K253" s="2">
        <f t="shared" si="18"/>
        <v>-1752.6464443813547</v>
      </c>
      <c r="L253" s="5">
        <f t="shared" si="16"/>
        <v>-6.9826551568978282E-2</v>
      </c>
    </row>
    <row r="254" spans="8:12" x14ac:dyDescent="0.25">
      <c r="H254" s="2">
        <v>25200</v>
      </c>
      <c r="I254" s="2">
        <f t="shared" si="15"/>
        <v>15784.434225000001</v>
      </c>
      <c r="J254" s="2">
        <f t="shared" si="17"/>
        <v>17544.063324538256</v>
      </c>
      <c r="K254" s="2">
        <f t="shared" si="18"/>
        <v>-1759.6290995382551</v>
      </c>
      <c r="L254" s="5">
        <f t="shared" si="16"/>
        <v>-6.9826551568978379E-2</v>
      </c>
    </row>
    <row r="255" spans="8:12" x14ac:dyDescent="0.25">
      <c r="H255" s="2">
        <v>25300</v>
      </c>
      <c r="I255" s="2">
        <f t="shared" si="15"/>
        <v>15847.070868750001</v>
      </c>
      <c r="J255" s="2">
        <f t="shared" si="17"/>
        <v>17613.682623445158</v>
      </c>
      <c r="K255" s="2">
        <f t="shared" si="18"/>
        <v>-1766.6117546951573</v>
      </c>
      <c r="L255" s="5">
        <f t="shared" si="16"/>
        <v>-6.9826551568978545E-2</v>
      </c>
    </row>
    <row r="256" spans="8:12" x14ac:dyDescent="0.25">
      <c r="H256" s="2">
        <v>25400</v>
      </c>
      <c r="I256" s="2">
        <f t="shared" si="15"/>
        <v>15909.707512500005</v>
      </c>
      <c r="J256" s="2">
        <f t="shared" si="17"/>
        <v>17683.301922352057</v>
      </c>
      <c r="K256" s="2">
        <f t="shared" si="18"/>
        <v>-1773.5944098520522</v>
      </c>
      <c r="L256" s="5">
        <f t="shared" si="16"/>
        <v>-6.9826551568978434E-2</v>
      </c>
    </row>
    <row r="257" spans="8:12" x14ac:dyDescent="0.25">
      <c r="H257" s="2">
        <v>25500</v>
      </c>
      <c r="I257" s="2">
        <f t="shared" si="15"/>
        <v>15972.344156249997</v>
      </c>
      <c r="J257" s="2">
        <f t="shared" si="17"/>
        <v>17752.921221258952</v>
      </c>
      <c r="K257" s="2">
        <f t="shared" si="18"/>
        <v>-1780.5770650089544</v>
      </c>
      <c r="L257" s="5">
        <f t="shared" si="16"/>
        <v>-6.9826551568978601E-2</v>
      </c>
    </row>
    <row r="258" spans="8:12" x14ac:dyDescent="0.25">
      <c r="H258" s="2">
        <v>25600</v>
      </c>
      <c r="I258" s="2">
        <f t="shared" ref="I258:I321" si="19">H258+(-H258*(1-SUM($B$6:$B$7))*$B$7)+(-MIN(H258*(1-SUM($B$6:$B$7)),$B$8)*$B$6)+(-H258*(1-SUM($B$4:$B$5))*$B$5)+(-MIN(H258*(1-SUM($B$4:$B$5)),$B$8)*$B$4)+-(H258+(-H258*(1-SUM($B$6:$B$7))*$B$7)+(-MIN(H258*(1-SUM($B$6:$B$7)),$B$8)*$B$6)+-MIN((H258+(-H258*(1-SUM($B$6:$B$7))*$B$7)+(-MIN(H258*(1-SUM($B$6:$B$7)),$B$8)*$B$6))*$B$2/(1+$B$2),$B$9))*$B$3+-MIN((H258+(-H258*(1-SUM($B$6:$B$7))*$B$7)+(-MIN(H258*(1-SUM($B$6:$B$7)),$B$8)*$B$6))*$B$2/(1+$B$2),$B$9)+MIN((H258+(-H258*(1-SUM($B$6:$B$7))*$B$7)+(-MIN(H258*(1-SUM($B$6:$B$7)),$B$8)*$B$6))*$B$2/(1+$B$2),$B$9)*(1-$B$3)</f>
        <v>16034.980799999999</v>
      </c>
      <c r="J258" s="2">
        <f t="shared" si="17"/>
        <v>17822.540520165843</v>
      </c>
      <c r="K258" s="2">
        <f t="shared" si="18"/>
        <v>-1787.5597201658438</v>
      </c>
      <c r="L258" s="5">
        <f t="shared" si="16"/>
        <v>-6.9826551568978268E-2</v>
      </c>
    </row>
    <row r="259" spans="8:12" x14ac:dyDescent="0.25">
      <c r="H259" s="2">
        <v>25700</v>
      </c>
      <c r="I259" s="2">
        <f t="shared" si="19"/>
        <v>16097.617443750001</v>
      </c>
      <c r="J259" s="2">
        <f t="shared" si="17"/>
        <v>17892.159819072745</v>
      </c>
      <c r="K259" s="2">
        <f t="shared" si="18"/>
        <v>-1794.5423753227442</v>
      </c>
      <c r="L259" s="5">
        <f t="shared" si="16"/>
        <v>-6.9826551568978379E-2</v>
      </c>
    </row>
    <row r="260" spans="8:12" x14ac:dyDescent="0.25">
      <c r="H260" s="2">
        <v>25800</v>
      </c>
      <c r="I260" s="2">
        <f t="shared" si="19"/>
        <v>16160.254087500001</v>
      </c>
      <c r="J260" s="2">
        <f t="shared" si="17"/>
        <v>17961.779117979648</v>
      </c>
      <c r="K260" s="2">
        <f t="shared" si="18"/>
        <v>-1801.5250304796464</v>
      </c>
      <c r="L260" s="5">
        <f t="shared" ref="L260:L323" si="20">K260/H260</f>
        <v>-6.9826551568978545E-2</v>
      </c>
    </row>
    <row r="261" spans="8:12" x14ac:dyDescent="0.25">
      <c r="H261" s="2">
        <v>25900</v>
      </c>
      <c r="I261" s="2">
        <f t="shared" si="19"/>
        <v>16222.890731249996</v>
      </c>
      <c r="J261" s="2">
        <f t="shared" si="17"/>
        <v>18031.398416886543</v>
      </c>
      <c r="K261" s="2">
        <f t="shared" si="18"/>
        <v>-1808.5076856365467</v>
      </c>
      <c r="L261" s="5">
        <f t="shared" si="20"/>
        <v>-6.9826551568978643E-2</v>
      </c>
    </row>
    <row r="262" spans="8:12" x14ac:dyDescent="0.25">
      <c r="H262" s="2">
        <v>26000</v>
      </c>
      <c r="I262" s="2">
        <f t="shared" si="19"/>
        <v>16285.527374999998</v>
      </c>
      <c r="J262" s="2">
        <f t="shared" si="17"/>
        <v>18101.017715793441</v>
      </c>
      <c r="K262" s="2">
        <f t="shared" si="18"/>
        <v>-1815.4903407934435</v>
      </c>
      <c r="L262" s="5">
        <f t="shared" si="20"/>
        <v>-6.9826551568978601E-2</v>
      </c>
    </row>
    <row r="263" spans="8:12" x14ac:dyDescent="0.25">
      <c r="H263" s="2">
        <v>26100</v>
      </c>
      <c r="I263" s="2">
        <f t="shared" si="19"/>
        <v>16348.16401875</v>
      </c>
      <c r="J263" s="2">
        <f t="shared" si="17"/>
        <v>18170.63701470034</v>
      </c>
      <c r="K263" s="2">
        <f t="shared" si="18"/>
        <v>-1822.4729959503402</v>
      </c>
      <c r="L263" s="5">
        <f t="shared" si="20"/>
        <v>-6.9826551568978545E-2</v>
      </c>
    </row>
    <row r="264" spans="8:12" x14ac:dyDescent="0.25">
      <c r="H264" s="2">
        <v>26200</v>
      </c>
      <c r="I264" s="2">
        <f t="shared" si="19"/>
        <v>16410.800662500002</v>
      </c>
      <c r="J264" s="2">
        <f t="shared" si="17"/>
        <v>18240.256313607239</v>
      </c>
      <c r="K264" s="2">
        <f t="shared" si="18"/>
        <v>-1829.4556511072369</v>
      </c>
      <c r="L264" s="5">
        <f t="shared" si="20"/>
        <v>-6.9826551568978504E-2</v>
      </c>
    </row>
    <row r="265" spans="8:12" x14ac:dyDescent="0.25">
      <c r="H265" s="2">
        <v>26300</v>
      </c>
      <c r="I265" s="2">
        <f t="shared" si="19"/>
        <v>16473.437306249998</v>
      </c>
      <c r="J265" s="2">
        <f t="shared" si="17"/>
        <v>18309.875612514134</v>
      </c>
      <c r="K265" s="2">
        <f t="shared" si="18"/>
        <v>-1836.4383062641355</v>
      </c>
      <c r="L265" s="5">
        <f t="shared" si="20"/>
        <v>-6.9826551568978532E-2</v>
      </c>
    </row>
    <row r="266" spans="8:12" x14ac:dyDescent="0.25">
      <c r="H266" s="2">
        <v>26400</v>
      </c>
      <c r="I266" s="2">
        <f t="shared" si="19"/>
        <v>16536.073949999998</v>
      </c>
      <c r="J266" s="2">
        <f t="shared" si="17"/>
        <v>18379.494911421032</v>
      </c>
      <c r="K266" s="2">
        <f t="shared" si="18"/>
        <v>-1843.420961421034</v>
      </c>
      <c r="L266" s="5">
        <f t="shared" si="20"/>
        <v>-6.9826551568978559E-2</v>
      </c>
    </row>
    <row r="267" spans="8:12" x14ac:dyDescent="0.25">
      <c r="H267" s="2">
        <v>26500</v>
      </c>
      <c r="I267" s="2">
        <f t="shared" si="19"/>
        <v>16598.710593750002</v>
      </c>
      <c r="J267" s="2">
        <f t="shared" si="17"/>
        <v>18449.114210327931</v>
      </c>
      <c r="K267" s="2">
        <f t="shared" si="18"/>
        <v>-1850.4036165779289</v>
      </c>
      <c r="L267" s="5">
        <f t="shared" si="20"/>
        <v>-6.9826551568978448E-2</v>
      </c>
    </row>
    <row r="268" spans="8:12" x14ac:dyDescent="0.25">
      <c r="H268" s="2">
        <v>26600</v>
      </c>
      <c r="I268" s="2">
        <f t="shared" si="19"/>
        <v>16661.347237500002</v>
      </c>
      <c r="J268" s="2">
        <f t="shared" si="17"/>
        <v>18518.733509234829</v>
      </c>
      <c r="K268" s="2">
        <f t="shared" si="18"/>
        <v>-1857.3862717348275</v>
      </c>
      <c r="L268" s="5">
        <f t="shared" si="20"/>
        <v>-6.9826551568978476E-2</v>
      </c>
    </row>
    <row r="269" spans="8:12" x14ac:dyDescent="0.25">
      <c r="H269" s="2">
        <v>26700</v>
      </c>
      <c r="I269" s="2">
        <f t="shared" si="19"/>
        <v>16723.983881249995</v>
      </c>
      <c r="J269" s="2">
        <f t="shared" si="17"/>
        <v>18588.352808141724</v>
      </c>
      <c r="K269" s="2">
        <f t="shared" si="18"/>
        <v>-1864.3689268917296</v>
      </c>
      <c r="L269" s="5">
        <f t="shared" si="20"/>
        <v>-6.9826551568978643E-2</v>
      </c>
    </row>
    <row r="270" spans="8:12" x14ac:dyDescent="0.25">
      <c r="H270" s="2">
        <v>26800</v>
      </c>
      <c r="I270" s="2">
        <f t="shared" si="19"/>
        <v>16786.620524999998</v>
      </c>
      <c r="J270" s="2">
        <f t="shared" si="17"/>
        <v>18657.972107048623</v>
      </c>
      <c r="K270" s="2">
        <f t="shared" si="18"/>
        <v>-1871.3515820486246</v>
      </c>
      <c r="L270" s="5">
        <f t="shared" si="20"/>
        <v>-6.9826551568978532E-2</v>
      </c>
    </row>
    <row r="271" spans="8:12" x14ac:dyDescent="0.25">
      <c r="H271" s="2">
        <v>26900</v>
      </c>
      <c r="I271" s="2">
        <f t="shared" si="19"/>
        <v>16849.257168750002</v>
      </c>
      <c r="J271" s="2">
        <f t="shared" si="17"/>
        <v>18727.591405955522</v>
      </c>
      <c r="K271" s="2">
        <f t="shared" si="18"/>
        <v>-1878.3342372055195</v>
      </c>
      <c r="L271" s="5">
        <f t="shared" si="20"/>
        <v>-6.9826551568978421E-2</v>
      </c>
    </row>
    <row r="272" spans="8:12" x14ac:dyDescent="0.25">
      <c r="H272" s="2">
        <v>27000</v>
      </c>
      <c r="I272" s="2">
        <f t="shared" si="19"/>
        <v>16911.893812500002</v>
      </c>
      <c r="J272" s="2">
        <f t="shared" si="17"/>
        <v>18797.21070486242</v>
      </c>
      <c r="K272" s="2">
        <f t="shared" si="18"/>
        <v>-1885.316892362418</v>
      </c>
      <c r="L272" s="5">
        <f t="shared" si="20"/>
        <v>-6.9826551568978448E-2</v>
      </c>
    </row>
    <row r="273" spans="8:12" x14ac:dyDescent="0.25">
      <c r="H273" s="2">
        <v>27100</v>
      </c>
      <c r="I273" s="2">
        <f t="shared" si="19"/>
        <v>16974.530456249995</v>
      </c>
      <c r="J273" s="2">
        <f t="shared" si="17"/>
        <v>18866.830003769319</v>
      </c>
      <c r="K273" s="2">
        <f t="shared" si="18"/>
        <v>-1892.2995475193238</v>
      </c>
      <c r="L273" s="5">
        <f t="shared" si="20"/>
        <v>-6.982655156897874E-2</v>
      </c>
    </row>
    <row r="274" spans="8:12" x14ac:dyDescent="0.25">
      <c r="H274" s="2">
        <v>27200</v>
      </c>
      <c r="I274" s="2">
        <f t="shared" si="19"/>
        <v>17037.167099999999</v>
      </c>
      <c r="J274" s="2">
        <f t="shared" si="17"/>
        <v>18936.449302676217</v>
      </c>
      <c r="K274" s="2">
        <f t="shared" si="18"/>
        <v>-1899.2822026762187</v>
      </c>
      <c r="L274" s="5">
        <f t="shared" si="20"/>
        <v>-6.9826551568978629E-2</v>
      </c>
    </row>
    <row r="275" spans="8:12" x14ac:dyDescent="0.25">
      <c r="H275" s="2">
        <v>27300</v>
      </c>
      <c r="I275" s="2">
        <f t="shared" si="19"/>
        <v>17099.803743749999</v>
      </c>
      <c r="J275" s="2">
        <f t="shared" ref="J275:J338" si="21">-(-MIN((MAX(H275/(1+$B$6+$B$7+$B$2),(H275-$B$6*$B$8)/(1+$B$7+$B$2)))*$B$2,$B$9))*(1-$B$3)+(MAX(H275/(1+$B$6+$B$7+$B$2),(H275-$B$6*$B$8)/(1+$B$7+$B$2)))+-(MAX(H275/(1+$B$6+$B$7+$B$2),(H275-$B$6*$B$8)/(1+$B$7+$B$2)))*$B$5+-MIN((MAX(H275/(1+$B$6+$B$7+$B$2),(H275-$B$6*$B$8)/(1+$B$7+$B$2))),$B$8)*$B$4+-((MAX(H275/(1+$B$6+$B$7+$B$2),(H275-$B$6*$B$8)/(1+$B$7+$B$2)))+(-MIN((MAX(H275/(1+$B$6+$B$7+$B$2),(H275-$B$6*$B$8)/(1+$B$7+$B$2)))*$B$2,$B$9)))*$B$3</f>
        <v>19006.068601583112</v>
      </c>
      <c r="K275" s="2">
        <f t="shared" ref="K275:K338" si="22">I275-J275</f>
        <v>-1906.2648578331136</v>
      </c>
      <c r="L275" s="5">
        <f t="shared" si="20"/>
        <v>-6.9826551568978518E-2</v>
      </c>
    </row>
    <row r="276" spans="8:12" x14ac:dyDescent="0.25">
      <c r="H276" s="2">
        <v>27400</v>
      </c>
      <c r="I276" s="2">
        <f t="shared" si="19"/>
        <v>17162.440387499995</v>
      </c>
      <c r="J276" s="2">
        <f t="shared" si="21"/>
        <v>19075.687900490011</v>
      </c>
      <c r="K276" s="2">
        <f t="shared" si="22"/>
        <v>-1913.2475129900158</v>
      </c>
      <c r="L276" s="5">
        <f t="shared" si="20"/>
        <v>-6.9826551568978684E-2</v>
      </c>
    </row>
    <row r="277" spans="8:12" x14ac:dyDescent="0.25">
      <c r="H277" s="2">
        <v>27500</v>
      </c>
      <c r="I277" s="2">
        <f t="shared" si="19"/>
        <v>17225.077031249999</v>
      </c>
      <c r="J277" s="2">
        <f t="shared" si="21"/>
        <v>19145.307199396913</v>
      </c>
      <c r="K277" s="2">
        <f t="shared" si="22"/>
        <v>-1920.2301681469144</v>
      </c>
      <c r="L277" s="5">
        <f t="shared" si="20"/>
        <v>-6.9826551568978698E-2</v>
      </c>
    </row>
    <row r="278" spans="8:12" x14ac:dyDescent="0.25">
      <c r="H278" s="2">
        <v>27600</v>
      </c>
      <c r="I278" s="2">
        <f t="shared" si="19"/>
        <v>17287.713674999999</v>
      </c>
      <c r="J278" s="2">
        <f t="shared" si="21"/>
        <v>19214.926498303808</v>
      </c>
      <c r="K278" s="2">
        <f t="shared" si="22"/>
        <v>-1927.2128233038093</v>
      </c>
      <c r="L278" s="5">
        <f t="shared" si="20"/>
        <v>-6.9826551568978601E-2</v>
      </c>
    </row>
    <row r="279" spans="8:12" x14ac:dyDescent="0.25">
      <c r="H279" s="2">
        <v>27700</v>
      </c>
      <c r="I279" s="2">
        <f t="shared" si="19"/>
        <v>17350.350318750003</v>
      </c>
      <c r="J279" s="2">
        <f t="shared" si="21"/>
        <v>19284.545797210703</v>
      </c>
      <c r="K279" s="2">
        <f t="shared" si="22"/>
        <v>-1934.1954784607005</v>
      </c>
      <c r="L279" s="5">
        <f t="shared" si="20"/>
        <v>-6.9826551568978365E-2</v>
      </c>
    </row>
    <row r="280" spans="8:12" x14ac:dyDescent="0.25">
      <c r="H280" s="2">
        <v>27800</v>
      </c>
      <c r="I280" s="2">
        <f t="shared" si="19"/>
        <v>17412.986962500003</v>
      </c>
      <c r="J280" s="2">
        <f t="shared" si="21"/>
        <v>19354.165096117598</v>
      </c>
      <c r="K280" s="2">
        <f t="shared" si="22"/>
        <v>-1941.1781336175954</v>
      </c>
      <c r="L280" s="5">
        <f t="shared" si="20"/>
        <v>-6.9826551568978254E-2</v>
      </c>
    </row>
    <row r="281" spans="8:12" x14ac:dyDescent="0.25">
      <c r="H281" s="2">
        <v>27900</v>
      </c>
      <c r="I281" s="2">
        <f t="shared" si="19"/>
        <v>17475.623606249999</v>
      </c>
      <c r="J281" s="2">
        <f t="shared" si="21"/>
        <v>19423.784395024501</v>
      </c>
      <c r="K281" s="2">
        <f t="shared" si="22"/>
        <v>-1948.1607887745013</v>
      </c>
      <c r="L281" s="5">
        <f t="shared" si="20"/>
        <v>-6.9826551568978545E-2</v>
      </c>
    </row>
    <row r="282" spans="8:12" x14ac:dyDescent="0.25">
      <c r="H282" s="2">
        <v>28000</v>
      </c>
      <c r="I282" s="2">
        <f t="shared" si="19"/>
        <v>17538.260249999999</v>
      </c>
      <c r="J282" s="2">
        <f t="shared" si="21"/>
        <v>19493.403693931399</v>
      </c>
      <c r="K282" s="2">
        <f t="shared" si="22"/>
        <v>-1955.1434439313998</v>
      </c>
      <c r="L282" s="5">
        <f t="shared" si="20"/>
        <v>-6.9826551568978559E-2</v>
      </c>
    </row>
    <row r="283" spans="8:12" x14ac:dyDescent="0.25">
      <c r="H283" s="2">
        <v>28100</v>
      </c>
      <c r="I283" s="2">
        <f t="shared" si="19"/>
        <v>17600.896893750003</v>
      </c>
      <c r="J283" s="2">
        <f t="shared" si="21"/>
        <v>19563.022992838294</v>
      </c>
      <c r="K283" s="2">
        <f t="shared" si="22"/>
        <v>-1962.1260990882911</v>
      </c>
      <c r="L283" s="5">
        <f t="shared" si="20"/>
        <v>-6.9826551568978337E-2</v>
      </c>
    </row>
    <row r="284" spans="8:12" x14ac:dyDescent="0.25">
      <c r="H284" s="2">
        <v>28200</v>
      </c>
      <c r="I284" s="2">
        <f t="shared" si="19"/>
        <v>17663.5335375</v>
      </c>
      <c r="J284" s="2">
        <f t="shared" si="21"/>
        <v>19632.642291745193</v>
      </c>
      <c r="K284" s="2">
        <f t="shared" si="22"/>
        <v>-1969.1087542451933</v>
      </c>
      <c r="L284" s="5">
        <f t="shared" si="20"/>
        <v>-6.982655156897849E-2</v>
      </c>
    </row>
    <row r="285" spans="8:12" x14ac:dyDescent="0.25">
      <c r="H285" s="2">
        <v>28300</v>
      </c>
      <c r="I285" s="2">
        <f t="shared" si="19"/>
        <v>17726.170181250003</v>
      </c>
      <c r="J285" s="2">
        <f t="shared" si="21"/>
        <v>19702.261590652095</v>
      </c>
      <c r="K285" s="2">
        <f t="shared" si="22"/>
        <v>-1976.0914094020918</v>
      </c>
      <c r="L285" s="5">
        <f t="shared" si="20"/>
        <v>-6.9826551568978504E-2</v>
      </c>
    </row>
    <row r="286" spans="8:12" x14ac:dyDescent="0.25">
      <c r="H286" s="2">
        <v>28400</v>
      </c>
      <c r="I286" s="2">
        <f t="shared" si="19"/>
        <v>17788.806825000007</v>
      </c>
      <c r="J286" s="2">
        <f t="shared" si="21"/>
        <v>19771.88088955899</v>
      </c>
      <c r="K286" s="2">
        <f t="shared" si="22"/>
        <v>-1983.0740645589831</v>
      </c>
      <c r="L286" s="5">
        <f t="shared" si="20"/>
        <v>-6.9826551568978282E-2</v>
      </c>
    </row>
    <row r="287" spans="8:12" x14ac:dyDescent="0.25">
      <c r="H287" s="2">
        <v>28500</v>
      </c>
      <c r="I287" s="2">
        <f t="shared" si="19"/>
        <v>17851.443468750003</v>
      </c>
      <c r="J287" s="2">
        <f t="shared" si="21"/>
        <v>19841.500188465885</v>
      </c>
      <c r="K287" s="2">
        <f t="shared" si="22"/>
        <v>-1990.0567197158816</v>
      </c>
      <c r="L287" s="5">
        <f t="shared" si="20"/>
        <v>-6.982655156897831E-2</v>
      </c>
    </row>
    <row r="288" spans="8:12" x14ac:dyDescent="0.25">
      <c r="H288" s="2">
        <v>28600</v>
      </c>
      <c r="I288" s="2">
        <f t="shared" si="19"/>
        <v>17914.080112499993</v>
      </c>
      <c r="J288" s="2">
        <f t="shared" si="21"/>
        <v>19911.119487372784</v>
      </c>
      <c r="K288" s="2">
        <f t="shared" si="22"/>
        <v>-1997.0393748727911</v>
      </c>
      <c r="L288" s="5">
        <f t="shared" si="20"/>
        <v>-6.9826551568978712E-2</v>
      </c>
    </row>
    <row r="289" spans="8:12" x14ac:dyDescent="0.25">
      <c r="H289" s="2">
        <v>28700</v>
      </c>
      <c r="I289" s="2">
        <f t="shared" si="19"/>
        <v>17976.716756249996</v>
      </c>
      <c r="J289" s="2">
        <f t="shared" si="21"/>
        <v>19980.738786279686</v>
      </c>
      <c r="K289" s="2">
        <f t="shared" si="22"/>
        <v>-2004.0220300296896</v>
      </c>
      <c r="L289" s="5">
        <f t="shared" si="20"/>
        <v>-6.982655156897874E-2</v>
      </c>
    </row>
    <row r="290" spans="8:12" x14ac:dyDescent="0.25">
      <c r="H290" s="2">
        <v>28800</v>
      </c>
      <c r="I290" s="2">
        <f t="shared" si="19"/>
        <v>18039.353399999996</v>
      </c>
      <c r="J290" s="2">
        <f t="shared" si="21"/>
        <v>20050.358085186581</v>
      </c>
      <c r="K290" s="2">
        <f t="shared" si="22"/>
        <v>-2011.0046851865845</v>
      </c>
      <c r="L290" s="5">
        <f t="shared" si="20"/>
        <v>-6.9826551568978629E-2</v>
      </c>
    </row>
    <row r="291" spans="8:12" x14ac:dyDescent="0.25">
      <c r="H291" s="2">
        <v>28900</v>
      </c>
      <c r="I291" s="2">
        <f t="shared" si="19"/>
        <v>18101.990043749996</v>
      </c>
      <c r="J291" s="2">
        <f t="shared" si="21"/>
        <v>20119.977384093479</v>
      </c>
      <c r="K291" s="2">
        <f t="shared" si="22"/>
        <v>-2017.9873403434831</v>
      </c>
      <c r="L291" s="5">
        <f t="shared" si="20"/>
        <v>-6.9826551568978656E-2</v>
      </c>
    </row>
    <row r="292" spans="8:12" x14ac:dyDescent="0.25">
      <c r="H292" s="2">
        <v>29000</v>
      </c>
      <c r="I292" s="2">
        <f t="shared" si="19"/>
        <v>18164.626687499996</v>
      </c>
      <c r="J292" s="2">
        <f t="shared" si="21"/>
        <v>20189.596683000374</v>
      </c>
      <c r="K292" s="2">
        <f t="shared" si="22"/>
        <v>-2024.969995500378</v>
      </c>
      <c r="L292" s="5">
        <f t="shared" si="20"/>
        <v>-6.9826551568978545E-2</v>
      </c>
    </row>
    <row r="293" spans="8:12" x14ac:dyDescent="0.25">
      <c r="H293" s="2">
        <v>29100</v>
      </c>
      <c r="I293" s="2">
        <f t="shared" si="19"/>
        <v>18227.26333125</v>
      </c>
      <c r="J293" s="2">
        <f t="shared" si="21"/>
        <v>20259.215981907277</v>
      </c>
      <c r="K293" s="2">
        <f t="shared" si="22"/>
        <v>-2031.9526506572765</v>
      </c>
      <c r="L293" s="5">
        <f t="shared" si="20"/>
        <v>-6.9826551568978573E-2</v>
      </c>
    </row>
    <row r="294" spans="8:12" x14ac:dyDescent="0.25">
      <c r="H294" s="2">
        <v>29200</v>
      </c>
      <c r="I294" s="2">
        <f t="shared" si="19"/>
        <v>18289.899975</v>
      </c>
      <c r="J294" s="2">
        <f t="shared" si="21"/>
        <v>20328.835280814172</v>
      </c>
      <c r="K294" s="2">
        <f t="shared" si="22"/>
        <v>-2038.9353058141714</v>
      </c>
      <c r="L294" s="5">
        <f t="shared" si="20"/>
        <v>-6.9826551568978476E-2</v>
      </c>
    </row>
    <row r="295" spans="8:12" x14ac:dyDescent="0.25">
      <c r="H295" s="2">
        <v>29300</v>
      </c>
      <c r="I295" s="2">
        <f t="shared" si="19"/>
        <v>18352.536618750004</v>
      </c>
      <c r="J295" s="2">
        <f t="shared" si="21"/>
        <v>20398.454579721067</v>
      </c>
      <c r="K295" s="2">
        <f t="shared" si="22"/>
        <v>-2045.9179609710627</v>
      </c>
      <c r="L295" s="5">
        <f t="shared" si="20"/>
        <v>-6.9826551568978254E-2</v>
      </c>
    </row>
    <row r="296" spans="8:12" x14ac:dyDescent="0.25">
      <c r="H296" s="2">
        <v>29400</v>
      </c>
      <c r="I296" s="2">
        <f t="shared" si="19"/>
        <v>18415.1732625</v>
      </c>
      <c r="J296" s="2">
        <f t="shared" si="21"/>
        <v>20468.073878627969</v>
      </c>
      <c r="K296" s="2">
        <f t="shared" si="22"/>
        <v>-2052.9006161279685</v>
      </c>
      <c r="L296" s="5">
        <f t="shared" si="20"/>
        <v>-6.9826551568978518E-2</v>
      </c>
    </row>
    <row r="297" spans="8:12" x14ac:dyDescent="0.25">
      <c r="H297" s="2">
        <v>29500</v>
      </c>
      <c r="I297" s="2">
        <f t="shared" si="19"/>
        <v>18477.80990625</v>
      </c>
      <c r="J297" s="2">
        <f t="shared" si="21"/>
        <v>20537.693177534868</v>
      </c>
      <c r="K297" s="2">
        <f t="shared" si="22"/>
        <v>-2059.8832712848671</v>
      </c>
      <c r="L297" s="5">
        <f t="shared" si="20"/>
        <v>-6.9826551568978545E-2</v>
      </c>
    </row>
    <row r="298" spans="8:12" x14ac:dyDescent="0.25">
      <c r="H298" s="2">
        <v>29600</v>
      </c>
      <c r="I298" s="2">
        <f t="shared" si="19"/>
        <v>18540.446550000001</v>
      </c>
      <c r="J298" s="2">
        <f t="shared" si="21"/>
        <v>20607.312476441763</v>
      </c>
      <c r="K298" s="2">
        <f t="shared" si="22"/>
        <v>-2066.865926441762</v>
      </c>
      <c r="L298" s="5">
        <f t="shared" si="20"/>
        <v>-6.9826551568978448E-2</v>
      </c>
    </row>
    <row r="299" spans="8:12" x14ac:dyDescent="0.25">
      <c r="H299" s="2">
        <v>29700</v>
      </c>
      <c r="I299" s="2">
        <f t="shared" si="19"/>
        <v>18603.083193750004</v>
      </c>
      <c r="J299" s="2">
        <f t="shared" si="21"/>
        <v>20676.931775348661</v>
      </c>
      <c r="K299" s="2">
        <f t="shared" si="22"/>
        <v>-2073.8485815986569</v>
      </c>
      <c r="L299" s="5">
        <f t="shared" si="20"/>
        <v>-6.9826551568978351E-2</v>
      </c>
    </row>
    <row r="300" spans="8:12" x14ac:dyDescent="0.25">
      <c r="H300" s="2">
        <v>29800</v>
      </c>
      <c r="I300" s="2">
        <f t="shared" si="19"/>
        <v>18665.719837500001</v>
      </c>
      <c r="J300" s="2">
        <f t="shared" si="21"/>
        <v>20746.55107425556</v>
      </c>
      <c r="K300" s="2">
        <f t="shared" si="22"/>
        <v>-2080.8312367555591</v>
      </c>
      <c r="L300" s="5">
        <f t="shared" si="20"/>
        <v>-6.982655156897849E-2</v>
      </c>
    </row>
    <row r="301" spans="8:12" x14ac:dyDescent="0.25">
      <c r="H301" s="2">
        <v>29900</v>
      </c>
      <c r="I301" s="2">
        <f t="shared" si="19"/>
        <v>18728.356481250001</v>
      </c>
      <c r="J301" s="2">
        <f t="shared" si="21"/>
        <v>20816.170373162458</v>
      </c>
      <c r="K301" s="2">
        <f t="shared" si="22"/>
        <v>-2087.8138919124576</v>
      </c>
      <c r="L301" s="5">
        <f t="shared" si="20"/>
        <v>-6.9826551568978518E-2</v>
      </c>
    </row>
    <row r="302" spans="8:12" x14ac:dyDescent="0.25">
      <c r="H302" s="2">
        <v>30000</v>
      </c>
      <c r="I302" s="2">
        <f t="shared" si="19"/>
        <v>18790.993125000005</v>
      </c>
      <c r="J302" s="2">
        <f t="shared" si="21"/>
        <v>20885.789672069357</v>
      </c>
      <c r="K302" s="2">
        <f t="shared" si="22"/>
        <v>-2094.7965470693525</v>
      </c>
      <c r="L302" s="5">
        <f t="shared" si="20"/>
        <v>-6.9826551568978421E-2</v>
      </c>
    </row>
    <row r="303" spans="8:12" x14ac:dyDescent="0.25">
      <c r="H303" s="2">
        <v>30100</v>
      </c>
      <c r="I303" s="2">
        <f t="shared" si="19"/>
        <v>18853.629768749997</v>
      </c>
      <c r="J303" s="2">
        <f t="shared" si="21"/>
        <v>20955.408970976248</v>
      </c>
      <c r="K303" s="2">
        <f t="shared" si="22"/>
        <v>-2101.7792022262511</v>
      </c>
      <c r="L303" s="5">
        <f t="shared" si="20"/>
        <v>-6.9826551568978434E-2</v>
      </c>
    </row>
    <row r="304" spans="8:12" x14ac:dyDescent="0.25">
      <c r="H304" s="2">
        <v>30200</v>
      </c>
      <c r="I304" s="2">
        <f t="shared" si="19"/>
        <v>18916.266412500001</v>
      </c>
      <c r="J304" s="2">
        <f t="shared" si="21"/>
        <v>21025.028269883151</v>
      </c>
      <c r="K304" s="2">
        <f t="shared" si="22"/>
        <v>-2108.7618573831496</v>
      </c>
      <c r="L304" s="5">
        <f t="shared" si="20"/>
        <v>-6.9826551568978462E-2</v>
      </c>
    </row>
    <row r="305" spans="8:12" x14ac:dyDescent="0.25">
      <c r="H305" s="2">
        <v>30300</v>
      </c>
      <c r="I305" s="2">
        <f t="shared" si="19"/>
        <v>18978.903056250001</v>
      </c>
      <c r="J305" s="2">
        <f t="shared" si="21"/>
        <v>21094.647568790046</v>
      </c>
      <c r="K305" s="2">
        <f t="shared" si="22"/>
        <v>-2115.7445125400445</v>
      </c>
      <c r="L305" s="5">
        <f t="shared" si="20"/>
        <v>-6.9826551568978365E-2</v>
      </c>
    </row>
    <row r="306" spans="8:12" x14ac:dyDescent="0.25">
      <c r="H306" s="2">
        <v>30400</v>
      </c>
      <c r="I306" s="2">
        <f t="shared" si="19"/>
        <v>19041.539700000001</v>
      </c>
      <c r="J306" s="2">
        <f t="shared" si="21"/>
        <v>21164.266867696948</v>
      </c>
      <c r="K306" s="2">
        <f t="shared" si="22"/>
        <v>-2122.7271676969467</v>
      </c>
      <c r="L306" s="5">
        <f t="shared" si="20"/>
        <v>-6.9826551568978504E-2</v>
      </c>
    </row>
    <row r="307" spans="8:12" x14ac:dyDescent="0.25">
      <c r="H307" s="2">
        <v>30500</v>
      </c>
      <c r="I307" s="2">
        <f t="shared" si="19"/>
        <v>19104.176343749998</v>
      </c>
      <c r="J307" s="2">
        <f t="shared" si="21"/>
        <v>21233.886166603843</v>
      </c>
      <c r="K307" s="2">
        <f t="shared" si="22"/>
        <v>-2129.7098228538453</v>
      </c>
      <c r="L307" s="5">
        <f t="shared" si="20"/>
        <v>-6.9826551568978532E-2</v>
      </c>
    </row>
    <row r="308" spans="8:12" x14ac:dyDescent="0.25">
      <c r="H308" s="2">
        <v>30600</v>
      </c>
      <c r="I308" s="2">
        <f t="shared" si="19"/>
        <v>19166.812987499998</v>
      </c>
      <c r="J308" s="2">
        <f t="shared" si="21"/>
        <v>21303.505465510741</v>
      </c>
      <c r="K308" s="2">
        <f t="shared" si="22"/>
        <v>-2136.6924780107438</v>
      </c>
      <c r="L308" s="5">
        <f t="shared" si="20"/>
        <v>-6.9826551568978559E-2</v>
      </c>
    </row>
    <row r="309" spans="8:12" x14ac:dyDescent="0.25">
      <c r="H309" s="2">
        <v>30700</v>
      </c>
      <c r="I309" s="2">
        <f t="shared" si="19"/>
        <v>19229.449631250001</v>
      </c>
      <c r="J309" s="2">
        <f t="shared" si="21"/>
        <v>21373.12476441764</v>
      </c>
      <c r="K309" s="2">
        <f t="shared" si="22"/>
        <v>-2143.6751331676387</v>
      </c>
      <c r="L309" s="5">
        <f t="shared" si="20"/>
        <v>-6.9826551568978462E-2</v>
      </c>
    </row>
    <row r="310" spans="8:12" x14ac:dyDescent="0.25">
      <c r="H310" s="2">
        <v>30800</v>
      </c>
      <c r="I310" s="2">
        <f t="shared" si="19"/>
        <v>19292.086275000001</v>
      </c>
      <c r="J310" s="2">
        <f t="shared" si="21"/>
        <v>21442.744063324542</v>
      </c>
      <c r="K310" s="2">
        <f t="shared" si="22"/>
        <v>-2150.6577883245409</v>
      </c>
      <c r="L310" s="5">
        <f t="shared" si="20"/>
        <v>-6.9826551568978601E-2</v>
      </c>
    </row>
    <row r="311" spans="8:12" x14ac:dyDescent="0.25">
      <c r="H311" s="2">
        <v>30900</v>
      </c>
      <c r="I311" s="2">
        <f t="shared" si="19"/>
        <v>19354.722918749998</v>
      </c>
      <c r="J311" s="2">
        <f t="shared" si="21"/>
        <v>21512.363362231437</v>
      </c>
      <c r="K311" s="2">
        <f t="shared" si="22"/>
        <v>-2157.6404434814394</v>
      </c>
      <c r="L311" s="5">
        <f t="shared" si="20"/>
        <v>-6.9826551568978629E-2</v>
      </c>
    </row>
    <row r="312" spans="8:12" x14ac:dyDescent="0.25">
      <c r="H312" s="2">
        <v>31000</v>
      </c>
      <c r="I312" s="2">
        <f t="shared" si="19"/>
        <v>19417.359562500002</v>
      </c>
      <c r="J312" s="2">
        <f t="shared" si="21"/>
        <v>21581.982661138332</v>
      </c>
      <c r="K312" s="2">
        <f t="shared" si="22"/>
        <v>-2164.6230986383307</v>
      </c>
      <c r="L312" s="5">
        <f t="shared" si="20"/>
        <v>-6.9826551568978407E-2</v>
      </c>
    </row>
    <row r="313" spans="8:12" x14ac:dyDescent="0.25">
      <c r="H313" s="2">
        <v>31100</v>
      </c>
      <c r="I313" s="2">
        <f t="shared" si="19"/>
        <v>19479.996206250002</v>
      </c>
      <c r="J313" s="2">
        <f t="shared" si="21"/>
        <v>21651.601960045231</v>
      </c>
      <c r="K313" s="2">
        <f t="shared" si="22"/>
        <v>-2171.6057537952292</v>
      </c>
      <c r="L313" s="5">
        <f t="shared" si="20"/>
        <v>-6.9826551568978434E-2</v>
      </c>
    </row>
    <row r="314" spans="8:12" x14ac:dyDescent="0.25">
      <c r="H314" s="2">
        <v>31200</v>
      </c>
      <c r="I314" s="2">
        <f t="shared" si="19"/>
        <v>19542.632850000002</v>
      </c>
      <c r="J314" s="2">
        <f t="shared" si="21"/>
        <v>21721.22125895213</v>
      </c>
      <c r="K314" s="2">
        <f t="shared" si="22"/>
        <v>-2178.5884089521278</v>
      </c>
      <c r="L314" s="5">
        <f t="shared" si="20"/>
        <v>-6.9826551568978448E-2</v>
      </c>
    </row>
    <row r="315" spans="8:12" x14ac:dyDescent="0.25">
      <c r="H315" s="2">
        <v>31300</v>
      </c>
      <c r="I315" s="2">
        <f t="shared" si="19"/>
        <v>19605.269493749998</v>
      </c>
      <c r="J315" s="2">
        <f t="shared" si="21"/>
        <v>21790.840557859028</v>
      </c>
      <c r="K315" s="2">
        <f t="shared" si="22"/>
        <v>-2185.57106410903</v>
      </c>
      <c r="L315" s="5">
        <f t="shared" si="20"/>
        <v>-6.9826551568978587E-2</v>
      </c>
    </row>
    <row r="316" spans="8:12" x14ac:dyDescent="0.25">
      <c r="H316" s="2">
        <v>31400</v>
      </c>
      <c r="I316" s="2">
        <f t="shared" si="19"/>
        <v>19667.906137499998</v>
      </c>
      <c r="J316" s="2">
        <f t="shared" si="21"/>
        <v>21860.459856765923</v>
      </c>
      <c r="K316" s="2">
        <f t="shared" si="22"/>
        <v>-2192.5537192659249</v>
      </c>
      <c r="L316" s="5">
        <f t="shared" si="20"/>
        <v>-6.9826551568978504E-2</v>
      </c>
    </row>
    <row r="317" spans="8:12" x14ac:dyDescent="0.25">
      <c r="H317" s="2">
        <v>31500</v>
      </c>
      <c r="I317" s="2">
        <f t="shared" si="19"/>
        <v>19730.542781249998</v>
      </c>
      <c r="J317" s="2">
        <f t="shared" si="21"/>
        <v>21930.079155672822</v>
      </c>
      <c r="K317" s="2">
        <f t="shared" si="22"/>
        <v>-2199.5363744228234</v>
      </c>
      <c r="L317" s="5">
        <f t="shared" si="20"/>
        <v>-6.9826551568978518E-2</v>
      </c>
    </row>
    <row r="318" spans="8:12" x14ac:dyDescent="0.25">
      <c r="H318" s="2">
        <v>31600</v>
      </c>
      <c r="I318" s="2">
        <f t="shared" si="19"/>
        <v>19793.179425000002</v>
      </c>
      <c r="J318" s="2">
        <f t="shared" si="21"/>
        <v>21999.698454579724</v>
      </c>
      <c r="K318" s="2">
        <f t="shared" si="22"/>
        <v>-2206.519029579722</v>
      </c>
      <c r="L318" s="5">
        <f t="shared" si="20"/>
        <v>-6.9826551568978545E-2</v>
      </c>
    </row>
    <row r="319" spans="8:12" x14ac:dyDescent="0.25">
      <c r="H319" s="2">
        <v>31700</v>
      </c>
      <c r="I319" s="2">
        <f t="shared" si="19"/>
        <v>19855.816068749995</v>
      </c>
      <c r="J319" s="2">
        <f t="shared" si="21"/>
        <v>22069.317753486619</v>
      </c>
      <c r="K319" s="2">
        <f t="shared" si="22"/>
        <v>-2213.5016847366242</v>
      </c>
      <c r="L319" s="5">
        <f t="shared" si="20"/>
        <v>-6.9826551568978684E-2</v>
      </c>
    </row>
    <row r="320" spans="8:12" x14ac:dyDescent="0.25">
      <c r="H320" s="2">
        <v>31800</v>
      </c>
      <c r="I320" s="2">
        <f t="shared" si="19"/>
        <v>19918.452712499999</v>
      </c>
      <c r="J320" s="2">
        <f t="shared" si="21"/>
        <v>22138.937052393518</v>
      </c>
      <c r="K320" s="2">
        <f t="shared" si="22"/>
        <v>-2220.4843398935191</v>
      </c>
      <c r="L320" s="5">
        <f t="shared" si="20"/>
        <v>-6.9826551568978587E-2</v>
      </c>
    </row>
    <row r="321" spans="8:12" x14ac:dyDescent="0.25">
      <c r="H321" s="2">
        <v>31900</v>
      </c>
      <c r="I321" s="2">
        <f t="shared" si="19"/>
        <v>19981.089356249999</v>
      </c>
      <c r="J321" s="2">
        <f t="shared" si="21"/>
        <v>22208.556351300416</v>
      </c>
      <c r="K321" s="2">
        <f t="shared" si="22"/>
        <v>-2227.4669950504176</v>
      </c>
      <c r="L321" s="5">
        <f t="shared" si="20"/>
        <v>-6.9826551568978615E-2</v>
      </c>
    </row>
    <row r="322" spans="8:12" x14ac:dyDescent="0.25">
      <c r="H322" s="2">
        <v>32000</v>
      </c>
      <c r="I322" s="2">
        <f t="shared" ref="I322:I385" si="23">H322+(-H322*(1-SUM($B$6:$B$7))*$B$7)+(-MIN(H322*(1-SUM($B$6:$B$7)),$B$8)*$B$6)+(-H322*(1-SUM($B$4:$B$5))*$B$5)+(-MIN(H322*(1-SUM($B$4:$B$5)),$B$8)*$B$4)+-(H322+(-H322*(1-SUM($B$6:$B$7))*$B$7)+(-MIN(H322*(1-SUM($B$6:$B$7)),$B$8)*$B$6)+-MIN((H322+(-H322*(1-SUM($B$6:$B$7))*$B$7)+(-MIN(H322*(1-SUM($B$6:$B$7)),$B$8)*$B$6))*$B$2/(1+$B$2),$B$9))*$B$3+-MIN((H322+(-H322*(1-SUM($B$6:$B$7))*$B$7)+(-MIN(H322*(1-SUM($B$6:$B$7)),$B$8)*$B$6))*$B$2/(1+$B$2),$B$9)+MIN((H322+(-H322*(1-SUM($B$6:$B$7))*$B$7)+(-MIN(H322*(1-SUM($B$6:$B$7)),$B$8)*$B$6))*$B$2/(1+$B$2),$B$9)*(1-$B$3)</f>
        <v>20043.726000000002</v>
      </c>
      <c r="J322" s="2">
        <f t="shared" si="21"/>
        <v>22278.175650207319</v>
      </c>
      <c r="K322" s="2">
        <f t="shared" si="22"/>
        <v>-2234.4496502073162</v>
      </c>
      <c r="L322" s="5">
        <f t="shared" si="20"/>
        <v>-6.9826551568978629E-2</v>
      </c>
    </row>
    <row r="323" spans="8:12" x14ac:dyDescent="0.25">
      <c r="H323" s="2">
        <v>32100</v>
      </c>
      <c r="I323" s="2">
        <f t="shared" si="23"/>
        <v>20106.362643749995</v>
      </c>
      <c r="J323" s="2">
        <f t="shared" si="21"/>
        <v>22347.79494911421</v>
      </c>
      <c r="K323" s="2">
        <f t="shared" si="22"/>
        <v>-2241.4323053642147</v>
      </c>
      <c r="L323" s="5">
        <f t="shared" si="20"/>
        <v>-6.9826551568978656E-2</v>
      </c>
    </row>
    <row r="324" spans="8:12" x14ac:dyDescent="0.25">
      <c r="H324" s="2">
        <v>32200</v>
      </c>
      <c r="I324" s="2">
        <f t="shared" si="23"/>
        <v>20168.999287499995</v>
      </c>
      <c r="J324" s="2">
        <f t="shared" si="21"/>
        <v>22417.414248021109</v>
      </c>
      <c r="K324" s="2">
        <f t="shared" si="22"/>
        <v>-2248.4149605211132</v>
      </c>
      <c r="L324" s="5">
        <f t="shared" ref="L324:L387" si="24">K324/H324</f>
        <v>-6.982655156897867E-2</v>
      </c>
    </row>
    <row r="325" spans="8:12" x14ac:dyDescent="0.25">
      <c r="H325" s="2">
        <v>32300</v>
      </c>
      <c r="I325" s="2">
        <f t="shared" si="23"/>
        <v>20231.635931249999</v>
      </c>
      <c r="J325" s="2">
        <f t="shared" si="21"/>
        <v>22487.033546928011</v>
      </c>
      <c r="K325" s="2">
        <f t="shared" si="22"/>
        <v>-2255.3976156780118</v>
      </c>
      <c r="L325" s="5">
        <f t="shared" si="24"/>
        <v>-6.9826551568978698E-2</v>
      </c>
    </row>
    <row r="326" spans="8:12" x14ac:dyDescent="0.25">
      <c r="H326" s="2">
        <v>32400</v>
      </c>
      <c r="I326" s="2">
        <f t="shared" si="23"/>
        <v>20294.272575000003</v>
      </c>
      <c r="J326" s="2">
        <f t="shared" si="21"/>
        <v>22556.652845834902</v>
      </c>
      <c r="K326" s="2">
        <f t="shared" si="22"/>
        <v>-2262.3802708348994</v>
      </c>
      <c r="L326" s="5">
        <f t="shared" si="24"/>
        <v>-6.9826551568978379E-2</v>
      </c>
    </row>
    <row r="327" spans="8:12" x14ac:dyDescent="0.25">
      <c r="H327" s="2">
        <v>32500</v>
      </c>
      <c r="I327" s="2">
        <f t="shared" si="23"/>
        <v>20356.909218749999</v>
      </c>
      <c r="J327" s="2">
        <f t="shared" si="21"/>
        <v>22626.272144741801</v>
      </c>
      <c r="K327" s="2">
        <f t="shared" si="22"/>
        <v>-2269.3629259918016</v>
      </c>
      <c r="L327" s="5">
        <f t="shared" si="24"/>
        <v>-6.9826551568978518E-2</v>
      </c>
    </row>
    <row r="328" spans="8:12" x14ac:dyDescent="0.25">
      <c r="H328" s="2">
        <v>32600</v>
      </c>
      <c r="I328" s="2">
        <f t="shared" si="23"/>
        <v>20419.545862500003</v>
      </c>
      <c r="J328" s="2">
        <f t="shared" si="21"/>
        <v>22695.891443648699</v>
      </c>
      <c r="K328" s="2">
        <f t="shared" si="22"/>
        <v>-2276.3455811486965</v>
      </c>
      <c r="L328" s="5">
        <f t="shared" si="24"/>
        <v>-6.9826551568978421E-2</v>
      </c>
    </row>
    <row r="329" spans="8:12" x14ac:dyDescent="0.25">
      <c r="H329" s="2">
        <v>32700</v>
      </c>
      <c r="I329" s="2">
        <f t="shared" si="23"/>
        <v>20482.182506250007</v>
      </c>
      <c r="J329" s="2">
        <f t="shared" si="21"/>
        <v>22765.510742555598</v>
      </c>
      <c r="K329" s="2">
        <f t="shared" si="22"/>
        <v>-2283.3282363055914</v>
      </c>
      <c r="L329" s="5">
        <f t="shared" si="24"/>
        <v>-6.9826551568978337E-2</v>
      </c>
    </row>
    <row r="330" spans="8:12" x14ac:dyDescent="0.25">
      <c r="H330" s="2">
        <v>32800</v>
      </c>
      <c r="I330" s="2">
        <f t="shared" si="23"/>
        <v>20544.819149999999</v>
      </c>
      <c r="J330" s="2">
        <f t="shared" si="21"/>
        <v>22835.130041462493</v>
      </c>
      <c r="K330" s="2">
        <f t="shared" si="22"/>
        <v>-2290.3108914624936</v>
      </c>
      <c r="L330" s="5">
        <f t="shared" si="24"/>
        <v>-6.9826551568978462E-2</v>
      </c>
    </row>
    <row r="331" spans="8:12" x14ac:dyDescent="0.25">
      <c r="H331" s="2">
        <v>32900</v>
      </c>
      <c r="I331" s="2">
        <f t="shared" si="23"/>
        <v>20607.455793749999</v>
      </c>
      <c r="J331" s="2">
        <f t="shared" si="21"/>
        <v>22904.749340369395</v>
      </c>
      <c r="K331" s="2">
        <f t="shared" si="22"/>
        <v>-2297.2935466193958</v>
      </c>
      <c r="L331" s="5">
        <f t="shared" si="24"/>
        <v>-6.9826551568978601E-2</v>
      </c>
    </row>
    <row r="332" spans="8:12" x14ac:dyDescent="0.25">
      <c r="H332" s="2">
        <v>33000</v>
      </c>
      <c r="I332" s="2">
        <f t="shared" si="23"/>
        <v>20670.092437500003</v>
      </c>
      <c r="J332" s="2">
        <f t="shared" si="21"/>
        <v>22974.36863927629</v>
      </c>
      <c r="K332" s="2">
        <f t="shared" si="22"/>
        <v>-2304.2762017762871</v>
      </c>
      <c r="L332" s="5">
        <f t="shared" si="24"/>
        <v>-6.9826551568978393E-2</v>
      </c>
    </row>
    <row r="333" spans="8:12" x14ac:dyDescent="0.25">
      <c r="H333" s="2">
        <v>33100</v>
      </c>
      <c r="I333" s="2">
        <f t="shared" si="23"/>
        <v>20732.729081250007</v>
      </c>
      <c r="J333" s="2">
        <f t="shared" si="21"/>
        <v>23043.987938183192</v>
      </c>
      <c r="K333" s="2">
        <f t="shared" si="22"/>
        <v>-2311.2588569331856</v>
      </c>
      <c r="L333" s="5">
        <f t="shared" si="24"/>
        <v>-6.9826551568978421E-2</v>
      </c>
    </row>
    <row r="334" spans="8:12" x14ac:dyDescent="0.25">
      <c r="H334" s="2">
        <v>33200</v>
      </c>
      <c r="I334" s="2">
        <f t="shared" si="23"/>
        <v>20795.365725</v>
      </c>
      <c r="J334" s="2">
        <f t="shared" si="21"/>
        <v>23113.607237090084</v>
      </c>
      <c r="K334" s="2">
        <f t="shared" si="22"/>
        <v>-2318.2415120900841</v>
      </c>
      <c r="L334" s="5">
        <f t="shared" si="24"/>
        <v>-6.9826551568978434E-2</v>
      </c>
    </row>
    <row r="335" spans="8:12" x14ac:dyDescent="0.25">
      <c r="H335" s="2">
        <v>33300</v>
      </c>
      <c r="I335" s="2">
        <f t="shared" si="23"/>
        <v>20858.00236875</v>
      </c>
      <c r="J335" s="2">
        <f t="shared" si="21"/>
        <v>23183.226535996986</v>
      </c>
      <c r="K335" s="2">
        <f t="shared" si="22"/>
        <v>-2325.2241672469863</v>
      </c>
      <c r="L335" s="5">
        <f t="shared" si="24"/>
        <v>-6.9826551568978573E-2</v>
      </c>
    </row>
    <row r="336" spans="8:12" x14ac:dyDescent="0.25">
      <c r="H336" s="2">
        <v>33400</v>
      </c>
      <c r="I336" s="2">
        <f t="shared" si="23"/>
        <v>20920.639012500003</v>
      </c>
      <c r="J336" s="2">
        <f t="shared" si="21"/>
        <v>23252.845834903885</v>
      </c>
      <c r="K336" s="2">
        <f t="shared" si="22"/>
        <v>-2332.2068224038812</v>
      </c>
      <c r="L336" s="5">
        <f t="shared" si="24"/>
        <v>-6.9826551568978476E-2</v>
      </c>
    </row>
    <row r="337" spans="8:12" x14ac:dyDescent="0.25">
      <c r="H337" s="2">
        <v>33500</v>
      </c>
      <c r="I337" s="2">
        <f t="shared" si="23"/>
        <v>20983.27565625</v>
      </c>
      <c r="J337" s="2">
        <f t="shared" si="21"/>
        <v>23322.46513381078</v>
      </c>
      <c r="K337" s="2">
        <f t="shared" si="22"/>
        <v>-2339.1894775607798</v>
      </c>
      <c r="L337" s="5">
        <f t="shared" si="24"/>
        <v>-6.9826551568978504E-2</v>
      </c>
    </row>
    <row r="338" spans="8:12" x14ac:dyDescent="0.25">
      <c r="H338" s="2">
        <v>33600</v>
      </c>
      <c r="I338" s="2">
        <f t="shared" si="23"/>
        <v>21045.9123</v>
      </c>
      <c r="J338" s="2">
        <f t="shared" si="21"/>
        <v>23392.084432717675</v>
      </c>
      <c r="K338" s="2">
        <f t="shared" si="22"/>
        <v>-2346.1721327176747</v>
      </c>
      <c r="L338" s="5">
        <f t="shared" si="24"/>
        <v>-6.9826551568978407E-2</v>
      </c>
    </row>
    <row r="339" spans="8:12" x14ac:dyDescent="0.25">
      <c r="H339" s="2">
        <v>33700</v>
      </c>
      <c r="I339" s="2">
        <f t="shared" si="23"/>
        <v>21108.548943749996</v>
      </c>
      <c r="J339" s="2">
        <f t="shared" ref="J339:J402" si="25">-(-MIN((MAX(H339/(1+$B$6+$B$7+$B$2),(H339-$B$6*$B$8)/(1+$B$7+$B$2)))*$B$2,$B$9))*(1-$B$3)+(MAX(H339/(1+$B$6+$B$7+$B$2),(H339-$B$6*$B$8)/(1+$B$7+$B$2)))+-(MAX(H339/(1+$B$6+$B$7+$B$2),(H339-$B$6*$B$8)/(1+$B$7+$B$2)))*$B$5+-MIN((MAX(H339/(1+$B$6+$B$7+$B$2),(H339-$B$6*$B$8)/(1+$B$7+$B$2))),$B$8)*$B$4+-((MAX(H339/(1+$B$6+$B$7+$B$2),(H339-$B$6*$B$8)/(1+$B$7+$B$2)))+(-MIN((MAX(H339/(1+$B$6+$B$7+$B$2),(H339-$B$6*$B$8)/(1+$B$7+$B$2)))*$B$2,$B$9)))*$B$3</f>
        <v>23461.703731624577</v>
      </c>
      <c r="K339" s="2">
        <f t="shared" ref="K339:K402" si="26">I339-J339</f>
        <v>-2353.1547878745805</v>
      </c>
      <c r="L339" s="5">
        <f t="shared" si="24"/>
        <v>-6.9826551568978656E-2</v>
      </c>
    </row>
    <row r="340" spans="8:12" x14ac:dyDescent="0.25">
      <c r="H340" s="2">
        <v>33800</v>
      </c>
      <c r="I340" s="2">
        <f t="shared" si="23"/>
        <v>21171.185587500004</v>
      </c>
      <c r="J340" s="2">
        <f t="shared" si="25"/>
        <v>23531.323030531472</v>
      </c>
      <c r="K340" s="2">
        <f t="shared" si="26"/>
        <v>-2360.1374430314681</v>
      </c>
      <c r="L340" s="5">
        <f t="shared" si="24"/>
        <v>-6.9826551568978351E-2</v>
      </c>
    </row>
    <row r="341" spans="8:12" x14ac:dyDescent="0.25">
      <c r="H341" s="2">
        <v>33900</v>
      </c>
      <c r="I341" s="2">
        <f t="shared" si="23"/>
        <v>21233.82223125</v>
      </c>
      <c r="J341" s="2">
        <f t="shared" si="25"/>
        <v>23600.942329438371</v>
      </c>
      <c r="K341" s="2">
        <f t="shared" si="26"/>
        <v>-2367.1200981883703</v>
      </c>
      <c r="L341" s="5">
        <f t="shared" si="24"/>
        <v>-6.9826551568978476E-2</v>
      </c>
    </row>
    <row r="342" spans="8:12" x14ac:dyDescent="0.25">
      <c r="H342" s="2">
        <v>34000</v>
      </c>
      <c r="I342" s="2">
        <f t="shared" si="23"/>
        <v>21296.458874999997</v>
      </c>
      <c r="J342" s="2">
        <f t="shared" si="25"/>
        <v>23670.561628345269</v>
      </c>
      <c r="K342" s="2">
        <f t="shared" si="26"/>
        <v>-2374.1027533452725</v>
      </c>
      <c r="L342" s="5">
        <f t="shared" si="24"/>
        <v>-6.9826551568978601E-2</v>
      </c>
    </row>
    <row r="343" spans="8:12" x14ac:dyDescent="0.25">
      <c r="H343" s="2">
        <v>34100</v>
      </c>
      <c r="I343" s="2">
        <f t="shared" si="23"/>
        <v>21359.095518749993</v>
      </c>
      <c r="J343" s="2">
        <f t="shared" si="25"/>
        <v>23740.180927252168</v>
      </c>
      <c r="K343" s="2">
        <f t="shared" si="26"/>
        <v>-2381.0854085021747</v>
      </c>
      <c r="L343" s="5">
        <f t="shared" si="24"/>
        <v>-6.9826551568978726E-2</v>
      </c>
    </row>
    <row r="344" spans="8:12" x14ac:dyDescent="0.25">
      <c r="H344" s="2">
        <v>34200</v>
      </c>
      <c r="I344" s="2">
        <f t="shared" si="23"/>
        <v>21421.7321625</v>
      </c>
      <c r="J344" s="2">
        <f t="shared" si="25"/>
        <v>23809.800226159066</v>
      </c>
      <c r="K344" s="2">
        <f t="shared" si="26"/>
        <v>-2388.068063659066</v>
      </c>
      <c r="L344" s="5">
        <f t="shared" si="24"/>
        <v>-6.9826551568978532E-2</v>
      </c>
    </row>
    <row r="345" spans="8:12" x14ac:dyDescent="0.25">
      <c r="H345" s="2">
        <v>34300</v>
      </c>
      <c r="I345" s="2">
        <f t="shared" si="23"/>
        <v>21484.368806249997</v>
      </c>
      <c r="J345" s="2">
        <f t="shared" si="25"/>
        <v>23879.419525065961</v>
      </c>
      <c r="K345" s="2">
        <f t="shared" si="26"/>
        <v>-2395.0507188159645</v>
      </c>
      <c r="L345" s="5">
        <f t="shared" si="24"/>
        <v>-6.9826551568978559E-2</v>
      </c>
    </row>
    <row r="346" spans="8:12" x14ac:dyDescent="0.25">
      <c r="H346" s="2">
        <v>34400</v>
      </c>
      <c r="I346" s="2">
        <f t="shared" si="23"/>
        <v>21547.005449999997</v>
      </c>
      <c r="J346" s="2">
        <f t="shared" si="25"/>
        <v>23949.03882397286</v>
      </c>
      <c r="K346" s="2">
        <f t="shared" si="26"/>
        <v>-2402.033373972863</v>
      </c>
      <c r="L346" s="5">
        <f t="shared" si="24"/>
        <v>-6.9826551568978573E-2</v>
      </c>
    </row>
    <row r="347" spans="8:12" x14ac:dyDescent="0.25">
      <c r="H347" s="2">
        <v>34500</v>
      </c>
      <c r="I347" s="2">
        <f t="shared" si="23"/>
        <v>21609.642093749993</v>
      </c>
      <c r="J347" s="2">
        <f t="shared" si="25"/>
        <v>24018.658122879762</v>
      </c>
      <c r="K347" s="2">
        <f t="shared" si="26"/>
        <v>-2409.0160291297689</v>
      </c>
      <c r="L347" s="5">
        <f t="shared" si="24"/>
        <v>-6.9826551568978809E-2</v>
      </c>
    </row>
    <row r="348" spans="8:12" x14ac:dyDescent="0.25">
      <c r="H348" s="2">
        <v>34600</v>
      </c>
      <c r="I348" s="2">
        <f t="shared" si="23"/>
        <v>21672.278737500004</v>
      </c>
      <c r="J348" s="2">
        <f t="shared" si="25"/>
        <v>24088.277421786654</v>
      </c>
      <c r="K348" s="2">
        <f t="shared" si="26"/>
        <v>-2415.9986842866492</v>
      </c>
      <c r="L348" s="5">
        <f t="shared" si="24"/>
        <v>-6.9826551568978296E-2</v>
      </c>
    </row>
    <row r="349" spans="8:12" x14ac:dyDescent="0.25">
      <c r="H349" s="2">
        <v>34700</v>
      </c>
      <c r="I349" s="2">
        <f t="shared" si="23"/>
        <v>21734.915381249997</v>
      </c>
      <c r="J349" s="2">
        <f t="shared" si="25"/>
        <v>24157.896720693552</v>
      </c>
      <c r="K349" s="2">
        <f t="shared" si="26"/>
        <v>-2422.981339443555</v>
      </c>
      <c r="L349" s="5">
        <f t="shared" si="24"/>
        <v>-6.9826551568978532E-2</v>
      </c>
    </row>
    <row r="350" spans="8:12" x14ac:dyDescent="0.25">
      <c r="H350" s="2">
        <v>34800</v>
      </c>
      <c r="I350" s="2">
        <f t="shared" si="23"/>
        <v>21797.552024999997</v>
      </c>
      <c r="J350" s="2">
        <f t="shared" si="25"/>
        <v>24227.516019600451</v>
      </c>
      <c r="K350" s="2">
        <f t="shared" si="26"/>
        <v>-2429.9639946004536</v>
      </c>
      <c r="L350" s="5">
        <f t="shared" si="24"/>
        <v>-6.9826551568978545E-2</v>
      </c>
    </row>
    <row r="351" spans="8:12" x14ac:dyDescent="0.25">
      <c r="H351" s="2">
        <v>34900</v>
      </c>
      <c r="I351" s="2">
        <f t="shared" si="23"/>
        <v>21860.188668750001</v>
      </c>
      <c r="J351" s="2">
        <f t="shared" si="25"/>
        <v>24297.135318507346</v>
      </c>
      <c r="K351" s="2">
        <f t="shared" si="26"/>
        <v>-2436.9466497573449</v>
      </c>
      <c r="L351" s="5">
        <f t="shared" si="24"/>
        <v>-6.9826551568978365E-2</v>
      </c>
    </row>
    <row r="352" spans="8:12" x14ac:dyDescent="0.25">
      <c r="H352" s="2">
        <v>35000</v>
      </c>
      <c r="I352" s="2">
        <f t="shared" si="23"/>
        <v>21922.825312500005</v>
      </c>
      <c r="J352" s="2">
        <f t="shared" si="25"/>
        <v>24366.754617414248</v>
      </c>
      <c r="K352" s="2">
        <f t="shared" si="26"/>
        <v>-2443.9293049142434</v>
      </c>
      <c r="L352" s="5">
        <f t="shared" si="24"/>
        <v>-6.9826551568978379E-2</v>
      </c>
    </row>
    <row r="353" spans="8:12" x14ac:dyDescent="0.25">
      <c r="H353" s="2">
        <v>35100</v>
      </c>
      <c r="I353" s="2">
        <f t="shared" si="23"/>
        <v>21985.461956250005</v>
      </c>
      <c r="J353" s="2">
        <f t="shared" si="25"/>
        <v>24436.373916321147</v>
      </c>
      <c r="K353" s="2">
        <f t="shared" si="26"/>
        <v>-2450.9119600711419</v>
      </c>
      <c r="L353" s="5">
        <f t="shared" si="24"/>
        <v>-6.9826551568978407E-2</v>
      </c>
    </row>
    <row r="354" spans="8:12" x14ac:dyDescent="0.25">
      <c r="H354" s="2">
        <v>35200</v>
      </c>
      <c r="I354" s="2">
        <f t="shared" si="23"/>
        <v>22048.098600000005</v>
      </c>
      <c r="J354" s="2">
        <f t="shared" si="25"/>
        <v>24505.993215228042</v>
      </c>
      <c r="K354" s="2">
        <f t="shared" si="26"/>
        <v>-2457.8946152280369</v>
      </c>
      <c r="L354" s="5">
        <f t="shared" si="24"/>
        <v>-6.9826551568978323E-2</v>
      </c>
    </row>
    <row r="355" spans="8:12" x14ac:dyDescent="0.25">
      <c r="H355" s="2">
        <v>35300</v>
      </c>
      <c r="I355" s="2">
        <f t="shared" si="23"/>
        <v>22110.735243749994</v>
      </c>
      <c r="J355" s="2">
        <f t="shared" si="25"/>
        <v>24575.61251413494</v>
      </c>
      <c r="K355" s="2">
        <f t="shared" si="26"/>
        <v>-2464.8772703849463</v>
      </c>
      <c r="L355" s="5">
        <f t="shared" si="24"/>
        <v>-6.9826551568978643E-2</v>
      </c>
    </row>
    <row r="356" spans="8:12" x14ac:dyDescent="0.25">
      <c r="H356" s="2">
        <v>35400</v>
      </c>
      <c r="I356" s="2">
        <f t="shared" si="23"/>
        <v>22173.371887499998</v>
      </c>
      <c r="J356" s="2">
        <f t="shared" si="25"/>
        <v>24645.231813041839</v>
      </c>
      <c r="K356" s="2">
        <f t="shared" si="26"/>
        <v>-2471.8599255418412</v>
      </c>
      <c r="L356" s="5">
        <f t="shared" si="24"/>
        <v>-6.9826551568978559E-2</v>
      </c>
    </row>
    <row r="357" spans="8:12" x14ac:dyDescent="0.25">
      <c r="H357" s="2">
        <v>35500</v>
      </c>
      <c r="I357" s="2">
        <f t="shared" si="23"/>
        <v>22236.008531249994</v>
      </c>
      <c r="J357" s="2">
        <f t="shared" si="25"/>
        <v>24714.851111948738</v>
      </c>
      <c r="K357" s="2">
        <f t="shared" si="26"/>
        <v>-2478.8425806987434</v>
      </c>
      <c r="L357" s="5">
        <f t="shared" si="24"/>
        <v>-6.9826551568978684E-2</v>
      </c>
    </row>
    <row r="358" spans="8:12" x14ac:dyDescent="0.25">
      <c r="H358" s="2">
        <v>35600</v>
      </c>
      <c r="I358" s="2">
        <f t="shared" si="23"/>
        <v>22298.645174999998</v>
      </c>
      <c r="J358" s="2">
        <f t="shared" si="25"/>
        <v>24784.470410855636</v>
      </c>
      <c r="K358" s="2">
        <f t="shared" si="26"/>
        <v>-2485.8252358556383</v>
      </c>
      <c r="L358" s="5">
        <f t="shared" si="24"/>
        <v>-6.9826551568978601E-2</v>
      </c>
    </row>
    <row r="359" spans="8:12" x14ac:dyDescent="0.25">
      <c r="H359" s="2">
        <v>35700</v>
      </c>
      <c r="I359" s="2">
        <f t="shared" si="23"/>
        <v>22361.281818750002</v>
      </c>
      <c r="J359" s="2">
        <f t="shared" si="25"/>
        <v>24854.089709762527</v>
      </c>
      <c r="K359" s="2">
        <f t="shared" si="26"/>
        <v>-2492.8078910125259</v>
      </c>
      <c r="L359" s="5">
        <f t="shared" si="24"/>
        <v>-6.9826551568978323E-2</v>
      </c>
    </row>
    <row r="360" spans="8:12" x14ac:dyDescent="0.25">
      <c r="H360" s="2">
        <v>35800</v>
      </c>
      <c r="I360" s="2">
        <f t="shared" si="23"/>
        <v>22423.918462499994</v>
      </c>
      <c r="J360" s="2">
        <f t="shared" si="25"/>
        <v>24923.70900866943</v>
      </c>
      <c r="K360" s="2">
        <f t="shared" si="26"/>
        <v>-2499.7905461694354</v>
      </c>
      <c r="L360" s="5">
        <f t="shared" si="24"/>
        <v>-6.9826551568978643E-2</v>
      </c>
    </row>
    <row r="361" spans="8:12" x14ac:dyDescent="0.25">
      <c r="H361" s="2">
        <v>35900</v>
      </c>
      <c r="I361" s="2">
        <f t="shared" si="23"/>
        <v>22486.555106250002</v>
      </c>
      <c r="J361" s="2">
        <f t="shared" si="25"/>
        <v>24993.328307576328</v>
      </c>
      <c r="K361" s="2">
        <f t="shared" si="26"/>
        <v>-2506.7732013263267</v>
      </c>
      <c r="L361" s="5">
        <f t="shared" si="24"/>
        <v>-6.9826551568978462E-2</v>
      </c>
    </row>
    <row r="362" spans="8:12" x14ac:dyDescent="0.25">
      <c r="H362" s="2">
        <v>36000</v>
      </c>
      <c r="I362" s="2">
        <f t="shared" si="23"/>
        <v>22549.191749999998</v>
      </c>
      <c r="J362" s="2">
        <f t="shared" si="25"/>
        <v>25062.947606483227</v>
      </c>
      <c r="K362" s="2">
        <f t="shared" si="26"/>
        <v>-2513.7558564832289</v>
      </c>
      <c r="L362" s="5">
        <f t="shared" si="24"/>
        <v>-6.9826551568978573E-2</v>
      </c>
    </row>
    <row r="363" spans="8:12" x14ac:dyDescent="0.25">
      <c r="H363" s="2">
        <v>36100</v>
      </c>
      <c r="I363" s="2">
        <f t="shared" si="23"/>
        <v>22611.828393750002</v>
      </c>
      <c r="J363" s="2">
        <f t="shared" si="25"/>
        <v>25132.566905390122</v>
      </c>
      <c r="K363" s="2">
        <f t="shared" si="26"/>
        <v>-2520.7385116401201</v>
      </c>
      <c r="L363" s="5">
        <f t="shared" si="24"/>
        <v>-6.9826551568978393E-2</v>
      </c>
    </row>
    <row r="364" spans="8:12" x14ac:dyDescent="0.25">
      <c r="H364" s="2">
        <v>36200</v>
      </c>
      <c r="I364" s="2">
        <f t="shared" si="23"/>
        <v>22674.465037500002</v>
      </c>
      <c r="J364" s="2">
        <f t="shared" si="25"/>
        <v>25202.186204297024</v>
      </c>
      <c r="K364" s="2">
        <f t="shared" si="26"/>
        <v>-2527.7211667970223</v>
      </c>
      <c r="L364" s="5">
        <f t="shared" si="24"/>
        <v>-6.9826551568978518E-2</v>
      </c>
    </row>
    <row r="365" spans="8:12" x14ac:dyDescent="0.25">
      <c r="H365" s="2">
        <v>36300</v>
      </c>
      <c r="I365" s="2">
        <f t="shared" si="23"/>
        <v>22737.101681250002</v>
      </c>
      <c r="J365" s="2">
        <f t="shared" si="25"/>
        <v>25271.805503203919</v>
      </c>
      <c r="K365" s="2">
        <f t="shared" si="26"/>
        <v>-2534.7038219539172</v>
      </c>
      <c r="L365" s="5">
        <f t="shared" si="24"/>
        <v>-6.9826551568978434E-2</v>
      </c>
    </row>
    <row r="366" spans="8:12" x14ac:dyDescent="0.25">
      <c r="H366" s="2">
        <v>36400</v>
      </c>
      <c r="I366" s="2">
        <f t="shared" si="23"/>
        <v>22799.738324999998</v>
      </c>
      <c r="J366" s="2">
        <f t="shared" si="25"/>
        <v>25341.424802110821</v>
      </c>
      <c r="K366" s="2">
        <f t="shared" si="26"/>
        <v>-2541.686477110823</v>
      </c>
      <c r="L366" s="5">
        <f t="shared" si="24"/>
        <v>-6.9826551568978656E-2</v>
      </c>
    </row>
    <row r="367" spans="8:12" x14ac:dyDescent="0.25">
      <c r="H367" s="2">
        <v>36500</v>
      </c>
      <c r="I367" s="2">
        <f t="shared" si="23"/>
        <v>22862.374968750009</v>
      </c>
      <c r="J367" s="2">
        <f t="shared" si="25"/>
        <v>25411.044101017713</v>
      </c>
      <c r="K367" s="2">
        <f t="shared" si="26"/>
        <v>-2548.6691322677034</v>
      </c>
      <c r="L367" s="5">
        <f t="shared" si="24"/>
        <v>-6.9826551568978171E-2</v>
      </c>
    </row>
    <row r="368" spans="8:12" x14ac:dyDescent="0.25">
      <c r="H368" s="2">
        <v>36600</v>
      </c>
      <c r="I368" s="2">
        <f t="shared" si="23"/>
        <v>22925.011612499999</v>
      </c>
      <c r="J368" s="2">
        <f t="shared" si="25"/>
        <v>25480.663399924615</v>
      </c>
      <c r="K368" s="2">
        <f t="shared" si="26"/>
        <v>-2555.6517874246165</v>
      </c>
      <c r="L368" s="5">
        <f t="shared" si="24"/>
        <v>-6.9826551568978587E-2</v>
      </c>
    </row>
    <row r="369" spans="8:12" x14ac:dyDescent="0.25">
      <c r="H369" s="2">
        <v>36700</v>
      </c>
      <c r="I369" s="2">
        <f t="shared" si="23"/>
        <v>22987.648256250002</v>
      </c>
      <c r="J369" s="2">
        <f t="shared" si="25"/>
        <v>25550.28269883151</v>
      </c>
      <c r="K369" s="2">
        <f t="shared" si="26"/>
        <v>-2562.6344425815078</v>
      </c>
      <c r="L369" s="5">
        <f t="shared" si="24"/>
        <v>-6.9826551568978407E-2</v>
      </c>
    </row>
    <row r="370" spans="8:12" x14ac:dyDescent="0.25">
      <c r="H370" s="2">
        <v>36800</v>
      </c>
      <c r="I370" s="2">
        <f t="shared" si="23"/>
        <v>23050.284899999999</v>
      </c>
      <c r="J370" s="2">
        <f t="shared" si="25"/>
        <v>25619.901997738409</v>
      </c>
      <c r="K370" s="2">
        <f t="shared" si="26"/>
        <v>-2569.6170977384099</v>
      </c>
      <c r="L370" s="5">
        <f t="shared" si="24"/>
        <v>-6.9826551568978532E-2</v>
      </c>
    </row>
    <row r="371" spans="8:12" x14ac:dyDescent="0.25">
      <c r="H371" s="2">
        <v>36900</v>
      </c>
      <c r="I371" s="2">
        <f t="shared" si="23"/>
        <v>23112.921543750002</v>
      </c>
      <c r="J371" s="2">
        <f t="shared" si="25"/>
        <v>25689.521296645307</v>
      </c>
      <c r="K371" s="2">
        <f t="shared" si="26"/>
        <v>-2576.5997528953048</v>
      </c>
      <c r="L371" s="5">
        <f t="shared" si="24"/>
        <v>-6.9826551568978448E-2</v>
      </c>
    </row>
    <row r="372" spans="8:12" x14ac:dyDescent="0.25">
      <c r="H372" s="2">
        <v>37000</v>
      </c>
      <c r="I372" s="2">
        <f t="shared" si="23"/>
        <v>23175.558187499999</v>
      </c>
      <c r="J372" s="2">
        <f t="shared" si="25"/>
        <v>25759.140595552206</v>
      </c>
      <c r="K372" s="2">
        <f t="shared" si="26"/>
        <v>-2583.582408052207</v>
      </c>
      <c r="L372" s="5">
        <f t="shared" si="24"/>
        <v>-6.9826551568978573E-2</v>
      </c>
    </row>
    <row r="373" spans="8:12" x14ac:dyDescent="0.25">
      <c r="H373" s="2">
        <v>37100</v>
      </c>
      <c r="I373" s="2">
        <f t="shared" si="23"/>
        <v>23238.194831250003</v>
      </c>
      <c r="J373" s="2">
        <f t="shared" si="25"/>
        <v>25828.759894459097</v>
      </c>
      <c r="K373" s="2">
        <f t="shared" si="26"/>
        <v>-2590.5650632090947</v>
      </c>
      <c r="L373" s="5">
        <f t="shared" si="24"/>
        <v>-6.9826551568978296E-2</v>
      </c>
    </row>
    <row r="374" spans="8:12" x14ac:dyDescent="0.25">
      <c r="H374" s="2">
        <v>37200</v>
      </c>
      <c r="I374" s="2">
        <f t="shared" si="23"/>
        <v>23300.831474999995</v>
      </c>
      <c r="J374" s="2">
        <f t="shared" si="25"/>
        <v>25898.379193366003</v>
      </c>
      <c r="K374" s="2">
        <f t="shared" si="26"/>
        <v>-2597.5477183660078</v>
      </c>
      <c r="L374" s="5">
        <f t="shared" si="24"/>
        <v>-6.9826551568978698E-2</v>
      </c>
    </row>
    <row r="375" spans="8:12" x14ac:dyDescent="0.25">
      <c r="H375" s="2">
        <v>37300</v>
      </c>
      <c r="I375" s="2">
        <f t="shared" si="23"/>
        <v>23363.468118750006</v>
      </c>
      <c r="J375" s="2">
        <f t="shared" si="25"/>
        <v>25967.998492272902</v>
      </c>
      <c r="K375" s="2">
        <f t="shared" si="26"/>
        <v>-2604.5303735228954</v>
      </c>
      <c r="L375" s="5">
        <f t="shared" si="24"/>
        <v>-6.9826551568978434E-2</v>
      </c>
    </row>
    <row r="376" spans="8:12" x14ac:dyDescent="0.25">
      <c r="H376" s="2">
        <v>37400</v>
      </c>
      <c r="I376" s="2">
        <f t="shared" si="23"/>
        <v>23426.104762499992</v>
      </c>
      <c r="J376" s="2">
        <f t="shared" si="25"/>
        <v>26037.617791179789</v>
      </c>
      <c r="K376" s="2">
        <f t="shared" si="26"/>
        <v>-2611.5130286797976</v>
      </c>
      <c r="L376" s="5">
        <f t="shared" si="24"/>
        <v>-6.9826551568978545E-2</v>
      </c>
    </row>
    <row r="377" spans="8:12" x14ac:dyDescent="0.25">
      <c r="H377" s="2">
        <v>37500</v>
      </c>
      <c r="I377" s="2">
        <f t="shared" si="23"/>
        <v>23488.741406250007</v>
      </c>
      <c r="J377" s="2">
        <f t="shared" si="25"/>
        <v>26107.237090086692</v>
      </c>
      <c r="K377" s="2">
        <f t="shared" si="26"/>
        <v>-2618.4956838366852</v>
      </c>
      <c r="L377" s="5">
        <f t="shared" si="24"/>
        <v>-6.9826551568978268E-2</v>
      </c>
    </row>
    <row r="378" spans="8:12" x14ac:dyDescent="0.25">
      <c r="H378" s="2">
        <v>37600</v>
      </c>
      <c r="I378" s="2">
        <f t="shared" si="23"/>
        <v>23551.378049999996</v>
      </c>
      <c r="J378" s="2">
        <f t="shared" si="25"/>
        <v>26176.856388993598</v>
      </c>
      <c r="K378" s="2">
        <f t="shared" si="26"/>
        <v>-2625.4783389936019</v>
      </c>
      <c r="L378" s="5">
        <f t="shared" si="24"/>
        <v>-6.9826551568978781E-2</v>
      </c>
    </row>
    <row r="379" spans="8:12" x14ac:dyDescent="0.25">
      <c r="H379" s="2">
        <v>37700</v>
      </c>
      <c r="I379" s="2">
        <f t="shared" si="23"/>
        <v>23614.014693750003</v>
      </c>
      <c r="J379" s="2">
        <f t="shared" si="25"/>
        <v>26246.475687900489</v>
      </c>
      <c r="K379" s="2">
        <f t="shared" si="26"/>
        <v>-2632.4609941504859</v>
      </c>
      <c r="L379" s="5">
        <f t="shared" si="24"/>
        <v>-6.9826551568978407E-2</v>
      </c>
    </row>
    <row r="380" spans="8:12" x14ac:dyDescent="0.25">
      <c r="H380" s="2">
        <v>37800</v>
      </c>
      <c r="I380" s="2">
        <f t="shared" si="23"/>
        <v>23676.651337499999</v>
      </c>
      <c r="J380" s="2">
        <f t="shared" si="25"/>
        <v>26316.094986807384</v>
      </c>
      <c r="K380" s="2">
        <f t="shared" si="26"/>
        <v>-2639.4436493073845</v>
      </c>
      <c r="L380" s="5">
        <f t="shared" si="24"/>
        <v>-6.9826551568978421E-2</v>
      </c>
    </row>
    <row r="381" spans="8:12" x14ac:dyDescent="0.25">
      <c r="H381" s="2">
        <v>37900</v>
      </c>
      <c r="I381" s="2">
        <f t="shared" si="23"/>
        <v>23739.287981250003</v>
      </c>
      <c r="J381" s="2">
        <f t="shared" si="25"/>
        <v>26385.714285714283</v>
      </c>
      <c r="K381" s="2">
        <f t="shared" si="26"/>
        <v>-2646.4263044642794</v>
      </c>
      <c r="L381" s="5">
        <f t="shared" si="24"/>
        <v>-6.9826551568978351E-2</v>
      </c>
    </row>
    <row r="382" spans="8:12" x14ac:dyDescent="0.25">
      <c r="H382" s="2">
        <v>38000</v>
      </c>
      <c r="I382" s="2">
        <f t="shared" si="23"/>
        <v>23801.924625</v>
      </c>
      <c r="J382" s="2">
        <f t="shared" si="25"/>
        <v>26455.333584621188</v>
      </c>
      <c r="K382" s="2">
        <f t="shared" si="26"/>
        <v>-2653.4089596211888</v>
      </c>
      <c r="L382" s="5">
        <f t="shared" si="24"/>
        <v>-6.9826551568978656E-2</v>
      </c>
    </row>
    <row r="383" spans="8:12" x14ac:dyDescent="0.25">
      <c r="H383" s="2">
        <v>38100</v>
      </c>
      <c r="I383" s="2">
        <f t="shared" si="23"/>
        <v>23864.561268749996</v>
      </c>
      <c r="J383" s="2">
        <f t="shared" si="25"/>
        <v>26524.952883528083</v>
      </c>
      <c r="K383" s="2">
        <f t="shared" si="26"/>
        <v>-2660.3916147780874</v>
      </c>
      <c r="L383" s="5">
        <f t="shared" si="24"/>
        <v>-6.982655156897867E-2</v>
      </c>
    </row>
    <row r="384" spans="8:12" x14ac:dyDescent="0.25">
      <c r="H384" s="2">
        <v>38200</v>
      </c>
      <c r="I384" s="2">
        <f t="shared" si="23"/>
        <v>23927.1979125</v>
      </c>
      <c r="J384" s="2">
        <f t="shared" si="25"/>
        <v>26594.572182434971</v>
      </c>
      <c r="K384" s="2">
        <f t="shared" si="26"/>
        <v>-2667.3742699349714</v>
      </c>
      <c r="L384" s="5">
        <f t="shared" si="24"/>
        <v>-6.982655156897831E-2</v>
      </c>
    </row>
    <row r="385" spans="8:12" x14ac:dyDescent="0.25">
      <c r="H385" s="2">
        <v>38300</v>
      </c>
      <c r="I385" s="2">
        <f t="shared" si="23"/>
        <v>23989.834556250004</v>
      </c>
      <c r="J385" s="2">
        <f t="shared" si="25"/>
        <v>26664.191481341877</v>
      </c>
      <c r="K385" s="2">
        <f t="shared" si="26"/>
        <v>-2674.3569250918736</v>
      </c>
      <c r="L385" s="5">
        <f t="shared" si="24"/>
        <v>-6.9826551568978421E-2</v>
      </c>
    </row>
    <row r="386" spans="8:12" x14ac:dyDescent="0.25">
      <c r="H386" s="2">
        <v>38400</v>
      </c>
      <c r="I386" s="2">
        <f t="shared" ref="I386:I449" si="27">H386+(-H386*(1-SUM($B$6:$B$7))*$B$7)+(-MIN(H386*(1-SUM($B$6:$B$7)),$B$8)*$B$6)+(-H386*(1-SUM($B$4:$B$5))*$B$5)+(-MIN(H386*(1-SUM($B$4:$B$5)),$B$8)*$B$4)+-(H386+(-H386*(1-SUM($B$6:$B$7))*$B$7)+(-MIN(H386*(1-SUM($B$6:$B$7)),$B$8)*$B$6)+-MIN((H386+(-H386*(1-SUM($B$6:$B$7))*$B$7)+(-MIN(H386*(1-SUM($B$6:$B$7)),$B$8)*$B$6))*$B$2/(1+$B$2),$B$9))*$B$3+-MIN((H386+(-H386*(1-SUM($B$6:$B$7))*$B$7)+(-MIN(H386*(1-SUM($B$6:$B$7)),$B$8)*$B$6))*$B$2/(1+$B$2),$B$9)+MIN((H386+(-H386*(1-SUM($B$6:$B$7))*$B$7)+(-MIN(H386*(1-SUM($B$6:$B$7)),$B$8)*$B$6))*$B$2/(1+$B$2),$B$9)*(1-$B$3)</f>
        <v>24052.471200000004</v>
      </c>
      <c r="J386" s="2">
        <f t="shared" si="25"/>
        <v>26733.810780248783</v>
      </c>
      <c r="K386" s="2">
        <f t="shared" si="26"/>
        <v>-2681.3395802487794</v>
      </c>
      <c r="L386" s="5">
        <f t="shared" si="24"/>
        <v>-6.9826551568978629E-2</v>
      </c>
    </row>
    <row r="387" spans="8:12" x14ac:dyDescent="0.25">
      <c r="H387" s="2">
        <v>38500</v>
      </c>
      <c r="I387" s="2">
        <f t="shared" si="27"/>
        <v>24115.107843749989</v>
      </c>
      <c r="J387" s="2">
        <f t="shared" si="25"/>
        <v>26803.430079155671</v>
      </c>
      <c r="K387" s="2">
        <f t="shared" si="26"/>
        <v>-2688.3222354056816</v>
      </c>
      <c r="L387" s="5">
        <f t="shared" si="24"/>
        <v>-6.982655156897874E-2</v>
      </c>
    </row>
    <row r="388" spans="8:12" x14ac:dyDescent="0.25">
      <c r="H388" s="2">
        <v>38600</v>
      </c>
      <c r="I388" s="2">
        <f t="shared" si="27"/>
        <v>24177.744487500007</v>
      </c>
      <c r="J388" s="2">
        <f t="shared" si="25"/>
        <v>26873.049378062569</v>
      </c>
      <c r="K388" s="2">
        <f t="shared" si="26"/>
        <v>-2695.3048905625619</v>
      </c>
      <c r="L388" s="5">
        <f t="shared" ref="L388:L451" si="28">K388/H388</f>
        <v>-6.9826551568978282E-2</v>
      </c>
    </row>
    <row r="389" spans="8:12" x14ac:dyDescent="0.25">
      <c r="H389" s="2">
        <v>38700</v>
      </c>
      <c r="I389" s="2">
        <f t="shared" si="27"/>
        <v>24240.381131249993</v>
      </c>
      <c r="J389" s="2">
        <f t="shared" si="25"/>
        <v>26942.668676969472</v>
      </c>
      <c r="K389" s="2">
        <f t="shared" si="26"/>
        <v>-2702.2875457194787</v>
      </c>
      <c r="L389" s="5">
        <f t="shared" si="28"/>
        <v>-6.9826551568978781E-2</v>
      </c>
    </row>
    <row r="390" spans="8:12" x14ac:dyDescent="0.25">
      <c r="H390" s="2">
        <v>38800</v>
      </c>
      <c r="I390" s="2">
        <f t="shared" si="27"/>
        <v>24303.017774999993</v>
      </c>
      <c r="J390" s="2">
        <f t="shared" si="25"/>
        <v>27012.28797587637</v>
      </c>
      <c r="K390" s="2">
        <f t="shared" si="26"/>
        <v>-2709.2702008763772</v>
      </c>
      <c r="L390" s="5">
        <f t="shared" si="28"/>
        <v>-6.9826551568978795E-2</v>
      </c>
    </row>
    <row r="391" spans="8:12" x14ac:dyDescent="0.25">
      <c r="H391" s="2">
        <v>38900</v>
      </c>
      <c r="I391" s="2">
        <f t="shared" si="27"/>
        <v>24365.654418749997</v>
      </c>
      <c r="J391" s="2">
        <f t="shared" si="25"/>
        <v>27081.907274783265</v>
      </c>
      <c r="K391" s="2">
        <f t="shared" si="26"/>
        <v>-2716.2528560332685</v>
      </c>
      <c r="L391" s="5">
        <f t="shared" si="28"/>
        <v>-6.9826551568978629E-2</v>
      </c>
    </row>
    <row r="392" spans="8:12" x14ac:dyDescent="0.25">
      <c r="H392" s="2">
        <v>39000</v>
      </c>
      <c r="I392" s="2">
        <f t="shared" si="27"/>
        <v>24428.2910625</v>
      </c>
      <c r="J392" s="2">
        <f t="shared" si="25"/>
        <v>27151.526573690157</v>
      </c>
      <c r="K392" s="2">
        <f t="shared" si="26"/>
        <v>-2723.2355111901561</v>
      </c>
      <c r="L392" s="5">
        <f t="shared" si="28"/>
        <v>-6.9826551568978365E-2</v>
      </c>
    </row>
    <row r="393" spans="8:12" x14ac:dyDescent="0.25">
      <c r="H393" s="2">
        <v>39100</v>
      </c>
      <c r="I393" s="2">
        <f t="shared" si="27"/>
        <v>24490.927706249993</v>
      </c>
      <c r="J393" s="2">
        <f t="shared" si="25"/>
        <v>27221.145872597059</v>
      </c>
      <c r="K393" s="2">
        <f t="shared" si="26"/>
        <v>-2730.2181663470656</v>
      </c>
      <c r="L393" s="5">
        <f t="shared" si="28"/>
        <v>-6.9826551568978656E-2</v>
      </c>
    </row>
    <row r="394" spans="8:12" x14ac:dyDescent="0.25">
      <c r="H394" s="2">
        <v>39200</v>
      </c>
      <c r="I394" s="2">
        <f t="shared" si="27"/>
        <v>24553.564350000001</v>
      </c>
      <c r="J394" s="2">
        <f t="shared" si="25"/>
        <v>27290.765171503957</v>
      </c>
      <c r="K394" s="2">
        <f t="shared" si="26"/>
        <v>-2737.2008215039568</v>
      </c>
      <c r="L394" s="5">
        <f t="shared" si="28"/>
        <v>-6.982655156897849E-2</v>
      </c>
    </row>
    <row r="395" spans="8:12" x14ac:dyDescent="0.25">
      <c r="H395" s="2">
        <v>39300</v>
      </c>
      <c r="I395" s="2">
        <f t="shared" si="27"/>
        <v>24616.200993749997</v>
      </c>
      <c r="J395" s="2">
        <f t="shared" si="25"/>
        <v>27360.384470410852</v>
      </c>
      <c r="K395" s="2">
        <f t="shared" si="26"/>
        <v>-2744.1834766608554</v>
      </c>
      <c r="L395" s="5">
        <f t="shared" si="28"/>
        <v>-6.9826551568978504E-2</v>
      </c>
    </row>
    <row r="396" spans="8:12" x14ac:dyDescent="0.25">
      <c r="H396" s="2">
        <v>39400</v>
      </c>
      <c r="I396" s="2">
        <f t="shared" si="27"/>
        <v>24678.837637500008</v>
      </c>
      <c r="J396" s="2">
        <f t="shared" si="25"/>
        <v>27430.003769317751</v>
      </c>
      <c r="K396" s="2">
        <f t="shared" si="26"/>
        <v>-2751.166131817743</v>
      </c>
      <c r="L396" s="5">
        <f t="shared" si="28"/>
        <v>-6.9826551568978254E-2</v>
      </c>
    </row>
    <row r="397" spans="8:12" x14ac:dyDescent="0.25">
      <c r="H397" s="2">
        <v>39500</v>
      </c>
      <c r="I397" s="2">
        <f t="shared" si="27"/>
        <v>24741.474281250001</v>
      </c>
      <c r="J397" s="2">
        <f t="shared" si="25"/>
        <v>27499.623068224653</v>
      </c>
      <c r="K397" s="2">
        <f t="shared" si="26"/>
        <v>-2758.1487869746525</v>
      </c>
      <c r="L397" s="5">
        <f t="shared" si="28"/>
        <v>-6.9826551568978545E-2</v>
      </c>
    </row>
    <row r="398" spans="8:12" x14ac:dyDescent="0.25">
      <c r="H398" s="2">
        <v>39600</v>
      </c>
      <c r="I398" s="2">
        <f t="shared" si="27"/>
        <v>24804.110925000001</v>
      </c>
      <c r="J398" s="2">
        <f t="shared" si="25"/>
        <v>27569.242367131541</v>
      </c>
      <c r="K398" s="2">
        <f t="shared" si="26"/>
        <v>-2765.1314421315401</v>
      </c>
      <c r="L398" s="5">
        <f t="shared" si="28"/>
        <v>-6.9826551568978282E-2</v>
      </c>
    </row>
    <row r="399" spans="8:12" x14ac:dyDescent="0.25">
      <c r="H399" s="2">
        <v>39700</v>
      </c>
      <c r="I399" s="2">
        <f t="shared" si="27"/>
        <v>24866.747568750005</v>
      </c>
      <c r="J399" s="2">
        <f t="shared" si="25"/>
        <v>27638.86166603845</v>
      </c>
      <c r="K399" s="2">
        <f t="shared" si="26"/>
        <v>-2772.1140972884459</v>
      </c>
      <c r="L399" s="5">
        <f t="shared" si="28"/>
        <v>-6.982655156897849E-2</v>
      </c>
    </row>
    <row r="400" spans="8:12" x14ac:dyDescent="0.25">
      <c r="H400" s="2">
        <v>39800</v>
      </c>
      <c r="I400" s="2">
        <f t="shared" si="27"/>
        <v>24929.384212500008</v>
      </c>
      <c r="J400" s="2">
        <f t="shared" si="25"/>
        <v>27708.480964945345</v>
      </c>
      <c r="K400" s="2">
        <f t="shared" si="26"/>
        <v>-2779.0967524453372</v>
      </c>
      <c r="L400" s="5">
        <f t="shared" si="28"/>
        <v>-6.9826551568978323E-2</v>
      </c>
    </row>
    <row r="401" spans="8:12" x14ac:dyDescent="0.25">
      <c r="H401" s="2">
        <v>39900</v>
      </c>
      <c r="I401" s="2">
        <f t="shared" si="27"/>
        <v>24992.02085624999</v>
      </c>
      <c r="J401" s="2">
        <f t="shared" si="25"/>
        <v>27778.100263852237</v>
      </c>
      <c r="K401" s="2">
        <f t="shared" si="26"/>
        <v>-2786.0794076022466</v>
      </c>
      <c r="L401" s="5">
        <f t="shared" si="28"/>
        <v>-6.9826551568978615E-2</v>
      </c>
    </row>
    <row r="402" spans="8:12" x14ac:dyDescent="0.25">
      <c r="H402" s="2">
        <v>40000</v>
      </c>
      <c r="I402" s="2">
        <f t="shared" si="27"/>
        <v>25054.657500000008</v>
      </c>
      <c r="J402" s="2">
        <f t="shared" si="25"/>
        <v>27847.719562759139</v>
      </c>
      <c r="K402" s="2">
        <f t="shared" si="26"/>
        <v>-2793.0620627591306</v>
      </c>
      <c r="L402" s="5">
        <f t="shared" si="28"/>
        <v>-6.9826551568978268E-2</v>
      </c>
    </row>
    <row r="403" spans="8:12" x14ac:dyDescent="0.25">
      <c r="H403" s="2">
        <v>40100</v>
      </c>
      <c r="I403" s="2">
        <f t="shared" si="27"/>
        <v>25117.294143749998</v>
      </c>
      <c r="J403" s="2">
        <f t="shared" ref="J403:J466" si="29">-(-MIN((MAX(H403/(1+$B$6+$B$7+$B$2),(H403-$B$6*$B$8)/(1+$B$7+$B$2)))*$B$2,$B$9))*(1-$B$3)+(MAX(H403/(1+$B$6+$B$7+$B$2),(H403-$B$6*$B$8)/(1+$B$7+$B$2)))+-(MAX(H403/(1+$B$6+$B$7+$B$2),(H403-$B$6*$B$8)/(1+$B$7+$B$2)))*$B$5+-MIN((MAX(H403/(1+$B$6+$B$7+$B$2),(H403-$B$6*$B$8)/(1+$B$7+$B$2))),$B$8)*$B$4+-((MAX(H403/(1+$B$6+$B$7+$B$2),(H403-$B$6*$B$8)/(1+$B$7+$B$2)))+(-MIN((MAX(H403/(1+$B$6+$B$7+$B$2),(H403-$B$6*$B$8)/(1+$B$7+$B$2)))*$B$2,$B$9)))*$B$3</f>
        <v>27917.338861666034</v>
      </c>
      <c r="K403" s="2">
        <f t="shared" ref="K403:K466" si="30">I403-J403</f>
        <v>-2800.0447179160365</v>
      </c>
      <c r="L403" s="5">
        <f t="shared" si="28"/>
        <v>-6.9826551568978462E-2</v>
      </c>
    </row>
    <row r="404" spans="8:12" x14ac:dyDescent="0.25">
      <c r="H404" s="2">
        <v>40200</v>
      </c>
      <c r="I404" s="2">
        <f t="shared" si="27"/>
        <v>25179.930787500016</v>
      </c>
      <c r="J404" s="2">
        <f t="shared" si="29"/>
        <v>27986.958160572933</v>
      </c>
      <c r="K404" s="2">
        <f t="shared" si="30"/>
        <v>-2807.0273730729168</v>
      </c>
      <c r="L404" s="5">
        <f t="shared" si="28"/>
        <v>-6.9826551568978032E-2</v>
      </c>
    </row>
    <row r="405" spans="8:12" x14ac:dyDescent="0.25">
      <c r="H405" s="2">
        <v>40300</v>
      </c>
      <c r="I405" s="2">
        <f t="shared" si="27"/>
        <v>25242.567431249998</v>
      </c>
      <c r="J405" s="2">
        <f t="shared" si="29"/>
        <v>28056.577459479828</v>
      </c>
      <c r="K405" s="2">
        <f t="shared" si="30"/>
        <v>-2814.0100282298299</v>
      </c>
      <c r="L405" s="5">
        <f t="shared" si="28"/>
        <v>-6.9826551568978407E-2</v>
      </c>
    </row>
    <row r="406" spans="8:12" x14ac:dyDescent="0.25">
      <c r="H406" s="2">
        <v>40400</v>
      </c>
      <c r="I406" s="2">
        <f t="shared" si="27"/>
        <v>25305.204075000001</v>
      </c>
      <c r="J406" s="2">
        <f t="shared" si="29"/>
        <v>28126.19675838673</v>
      </c>
      <c r="K406" s="2">
        <f t="shared" si="30"/>
        <v>-2820.9926833867285</v>
      </c>
      <c r="L406" s="5">
        <f t="shared" si="28"/>
        <v>-6.9826551568978421E-2</v>
      </c>
    </row>
    <row r="407" spans="8:12" x14ac:dyDescent="0.25">
      <c r="H407" s="2">
        <v>40500</v>
      </c>
      <c r="I407" s="2">
        <f t="shared" si="27"/>
        <v>25367.840718750005</v>
      </c>
      <c r="J407" s="2">
        <f t="shared" si="29"/>
        <v>28195.816057293632</v>
      </c>
      <c r="K407" s="2">
        <f t="shared" si="30"/>
        <v>-2827.975338543627</v>
      </c>
      <c r="L407" s="5">
        <f t="shared" si="28"/>
        <v>-6.9826551568978448E-2</v>
      </c>
    </row>
    <row r="408" spans="8:12" x14ac:dyDescent="0.25">
      <c r="H408" s="2">
        <v>40600</v>
      </c>
      <c r="I408" s="2">
        <f t="shared" si="27"/>
        <v>25430.477362500005</v>
      </c>
      <c r="J408" s="2">
        <f t="shared" si="29"/>
        <v>28265.435356200531</v>
      </c>
      <c r="K408" s="2">
        <f t="shared" si="30"/>
        <v>-2834.9579937005255</v>
      </c>
      <c r="L408" s="5">
        <f t="shared" si="28"/>
        <v>-6.9826551568978462E-2</v>
      </c>
    </row>
    <row r="409" spans="8:12" x14ac:dyDescent="0.25">
      <c r="H409" s="2">
        <v>40700</v>
      </c>
      <c r="I409" s="2">
        <f t="shared" si="27"/>
        <v>25493.114006249991</v>
      </c>
      <c r="J409" s="2">
        <f t="shared" si="29"/>
        <v>28335.054655107419</v>
      </c>
      <c r="K409" s="2">
        <f t="shared" si="30"/>
        <v>-2841.9406488574277</v>
      </c>
      <c r="L409" s="5">
        <f t="shared" si="28"/>
        <v>-6.9826551568978573E-2</v>
      </c>
    </row>
    <row r="410" spans="8:12" x14ac:dyDescent="0.25">
      <c r="H410" s="2">
        <v>40800</v>
      </c>
      <c r="I410" s="2">
        <f t="shared" si="27"/>
        <v>25555.750649999994</v>
      </c>
      <c r="J410" s="2">
        <f t="shared" si="29"/>
        <v>28404.673954014321</v>
      </c>
      <c r="K410" s="2">
        <f t="shared" si="30"/>
        <v>-2848.9233040143263</v>
      </c>
      <c r="L410" s="5">
        <f t="shared" si="28"/>
        <v>-6.9826551568978587E-2</v>
      </c>
    </row>
    <row r="411" spans="8:12" x14ac:dyDescent="0.25">
      <c r="H411" s="2">
        <v>40900</v>
      </c>
      <c r="I411" s="2">
        <f t="shared" si="27"/>
        <v>25618.387293749995</v>
      </c>
      <c r="J411" s="2">
        <f t="shared" si="29"/>
        <v>28474.293252921227</v>
      </c>
      <c r="K411" s="2">
        <f t="shared" si="30"/>
        <v>-2855.9059591712321</v>
      </c>
      <c r="L411" s="5">
        <f t="shared" si="28"/>
        <v>-6.9826551568978781E-2</v>
      </c>
    </row>
    <row r="412" spans="8:12" x14ac:dyDescent="0.25">
      <c r="H412" s="2">
        <v>41000</v>
      </c>
      <c r="I412" s="2">
        <f t="shared" si="27"/>
        <v>25681.023937499995</v>
      </c>
      <c r="J412" s="2">
        <f t="shared" si="29"/>
        <v>28543.912551828114</v>
      </c>
      <c r="K412" s="2">
        <f t="shared" si="30"/>
        <v>-2862.8886143281197</v>
      </c>
      <c r="L412" s="5">
        <f t="shared" si="28"/>
        <v>-6.9826551568978532E-2</v>
      </c>
    </row>
    <row r="413" spans="8:12" x14ac:dyDescent="0.25">
      <c r="H413" s="2">
        <v>41100</v>
      </c>
      <c r="I413" s="2">
        <f t="shared" si="27"/>
        <v>25743.660581249998</v>
      </c>
      <c r="J413" s="2">
        <f t="shared" si="29"/>
        <v>28613.531850735017</v>
      </c>
      <c r="K413" s="2">
        <f t="shared" si="30"/>
        <v>-2869.8712694850183</v>
      </c>
      <c r="L413" s="5">
        <f t="shared" si="28"/>
        <v>-6.9826551568978545E-2</v>
      </c>
    </row>
    <row r="414" spans="8:12" x14ac:dyDescent="0.25">
      <c r="H414" s="2">
        <v>41200</v>
      </c>
      <c r="I414" s="2">
        <f t="shared" si="27"/>
        <v>25806.297224999995</v>
      </c>
      <c r="J414" s="2">
        <f t="shared" si="29"/>
        <v>28683.151149641912</v>
      </c>
      <c r="K414" s="2">
        <f t="shared" si="30"/>
        <v>-2876.8539246419168</v>
      </c>
      <c r="L414" s="5">
        <f t="shared" si="28"/>
        <v>-6.9826551568978559E-2</v>
      </c>
    </row>
    <row r="415" spans="8:12" x14ac:dyDescent="0.25">
      <c r="H415" s="2">
        <v>41300</v>
      </c>
      <c r="I415" s="2">
        <f t="shared" si="27"/>
        <v>25868.933868750002</v>
      </c>
      <c r="J415" s="2">
        <f t="shared" si="29"/>
        <v>28752.770448548814</v>
      </c>
      <c r="K415" s="2">
        <f t="shared" si="30"/>
        <v>-2883.8365797988117</v>
      </c>
      <c r="L415" s="5">
        <f t="shared" si="28"/>
        <v>-6.982655156897849E-2</v>
      </c>
    </row>
    <row r="416" spans="8:12" x14ac:dyDescent="0.25">
      <c r="H416" s="2">
        <v>41400</v>
      </c>
      <c r="I416" s="2">
        <f t="shared" si="27"/>
        <v>25931.570512499995</v>
      </c>
      <c r="J416" s="2">
        <f t="shared" si="29"/>
        <v>28822.389747455712</v>
      </c>
      <c r="K416" s="2">
        <f t="shared" si="30"/>
        <v>-2890.8192349557175</v>
      </c>
      <c r="L416" s="5">
        <f t="shared" si="28"/>
        <v>-6.9826551568978684E-2</v>
      </c>
    </row>
    <row r="417" spans="8:12" x14ac:dyDescent="0.25">
      <c r="H417" s="2">
        <v>41500</v>
      </c>
      <c r="I417" s="2">
        <f t="shared" si="27"/>
        <v>25994.207156249999</v>
      </c>
      <c r="J417" s="2">
        <f t="shared" si="29"/>
        <v>28892.0090463626</v>
      </c>
      <c r="K417" s="2">
        <f t="shared" si="30"/>
        <v>-2897.8018901126015</v>
      </c>
      <c r="L417" s="5">
        <f t="shared" si="28"/>
        <v>-6.9826551568978351E-2</v>
      </c>
    </row>
    <row r="418" spans="8:12" x14ac:dyDescent="0.25">
      <c r="H418" s="2">
        <v>41600</v>
      </c>
      <c r="I418" s="2">
        <f t="shared" si="27"/>
        <v>26056.843800000002</v>
      </c>
      <c r="J418" s="2">
        <f t="shared" si="29"/>
        <v>28961.628345269506</v>
      </c>
      <c r="K418" s="2">
        <f t="shared" si="30"/>
        <v>-2904.7845452695037</v>
      </c>
      <c r="L418" s="5">
        <f t="shared" si="28"/>
        <v>-6.9826551568978448E-2</v>
      </c>
    </row>
    <row r="419" spans="8:12" x14ac:dyDescent="0.25">
      <c r="H419" s="2">
        <v>41700</v>
      </c>
      <c r="I419" s="2">
        <f t="shared" si="27"/>
        <v>26119.480443750002</v>
      </c>
      <c r="J419" s="2">
        <f t="shared" si="29"/>
        <v>29031.247644176408</v>
      </c>
      <c r="K419" s="2">
        <f t="shared" si="30"/>
        <v>-2911.7672004264059</v>
      </c>
      <c r="L419" s="5">
        <f t="shared" si="28"/>
        <v>-6.9826551568978559E-2</v>
      </c>
    </row>
    <row r="420" spans="8:12" x14ac:dyDescent="0.25">
      <c r="H420" s="2">
        <v>41800</v>
      </c>
      <c r="I420" s="2">
        <f t="shared" si="27"/>
        <v>26182.117087500003</v>
      </c>
      <c r="J420" s="2">
        <f t="shared" si="29"/>
        <v>29100.866943083296</v>
      </c>
      <c r="K420" s="2">
        <f t="shared" si="30"/>
        <v>-2918.7498555832935</v>
      </c>
      <c r="L420" s="5">
        <f t="shared" si="28"/>
        <v>-6.982655156897831E-2</v>
      </c>
    </row>
    <row r="421" spans="8:12" x14ac:dyDescent="0.25">
      <c r="H421" s="2">
        <v>41900</v>
      </c>
      <c r="I421" s="2">
        <f t="shared" si="27"/>
        <v>26244.753731250006</v>
      </c>
      <c r="J421" s="2">
        <f t="shared" si="29"/>
        <v>29170.486241990198</v>
      </c>
      <c r="K421" s="2">
        <f t="shared" si="30"/>
        <v>-2925.7325107401921</v>
      </c>
      <c r="L421" s="5">
        <f t="shared" si="28"/>
        <v>-6.9826551568978337E-2</v>
      </c>
    </row>
    <row r="422" spans="8:12" x14ac:dyDescent="0.25">
      <c r="H422" s="2">
        <v>42000</v>
      </c>
      <c r="I422" s="2">
        <f t="shared" si="27"/>
        <v>26307.390374999992</v>
      </c>
      <c r="J422" s="2">
        <f t="shared" si="29"/>
        <v>29240.105540897101</v>
      </c>
      <c r="K422" s="2">
        <f t="shared" si="30"/>
        <v>-2932.7151658971088</v>
      </c>
      <c r="L422" s="5">
        <f t="shared" si="28"/>
        <v>-6.9826551568978781E-2</v>
      </c>
    </row>
    <row r="423" spans="8:12" x14ac:dyDescent="0.25">
      <c r="H423" s="2">
        <v>42100</v>
      </c>
      <c r="I423" s="2">
        <f t="shared" si="27"/>
        <v>26370.02701875001</v>
      </c>
      <c r="J423" s="2">
        <f t="shared" si="29"/>
        <v>29309.724839803996</v>
      </c>
      <c r="K423" s="2">
        <f t="shared" si="30"/>
        <v>-2939.6978210539855</v>
      </c>
      <c r="L423" s="5">
        <f t="shared" si="28"/>
        <v>-6.9826551568978282E-2</v>
      </c>
    </row>
    <row r="424" spans="8:12" x14ac:dyDescent="0.25">
      <c r="H424" s="2">
        <v>42200</v>
      </c>
      <c r="I424" s="2">
        <f t="shared" si="27"/>
        <v>26432.663662499996</v>
      </c>
      <c r="J424" s="2">
        <f t="shared" si="29"/>
        <v>29379.344138710894</v>
      </c>
      <c r="K424" s="2">
        <f t="shared" si="30"/>
        <v>-2946.6804762108986</v>
      </c>
      <c r="L424" s="5">
        <f t="shared" si="28"/>
        <v>-6.9826551568978643E-2</v>
      </c>
    </row>
    <row r="425" spans="8:12" x14ac:dyDescent="0.25">
      <c r="H425" s="2">
        <v>42300</v>
      </c>
      <c r="I425" s="2">
        <f t="shared" si="27"/>
        <v>26495.300306249999</v>
      </c>
      <c r="J425" s="2">
        <f t="shared" si="29"/>
        <v>29448.963437617782</v>
      </c>
      <c r="K425" s="2">
        <f t="shared" si="30"/>
        <v>-2953.6631313677826</v>
      </c>
      <c r="L425" s="5">
        <f t="shared" si="28"/>
        <v>-6.982655156897831E-2</v>
      </c>
    </row>
    <row r="426" spans="8:12" x14ac:dyDescent="0.25">
      <c r="H426" s="2">
        <v>42400</v>
      </c>
      <c r="I426" s="2">
        <f t="shared" si="27"/>
        <v>26557.936949999999</v>
      </c>
      <c r="J426" s="2">
        <f t="shared" si="29"/>
        <v>29518.582736524688</v>
      </c>
      <c r="K426" s="2">
        <f t="shared" si="30"/>
        <v>-2960.6457865246884</v>
      </c>
      <c r="L426" s="5">
        <f t="shared" si="28"/>
        <v>-6.9826551568978504E-2</v>
      </c>
    </row>
    <row r="427" spans="8:12" x14ac:dyDescent="0.25">
      <c r="H427" s="2">
        <v>42500</v>
      </c>
      <c r="I427" s="2">
        <f t="shared" si="27"/>
        <v>26620.573593749999</v>
      </c>
      <c r="J427" s="2">
        <f t="shared" si="29"/>
        <v>29588.20203543159</v>
      </c>
      <c r="K427" s="2">
        <f t="shared" si="30"/>
        <v>-2967.6284416815906</v>
      </c>
      <c r="L427" s="5">
        <f t="shared" si="28"/>
        <v>-6.9826551568978601E-2</v>
      </c>
    </row>
    <row r="428" spans="8:12" x14ac:dyDescent="0.25">
      <c r="H428" s="2">
        <v>42600</v>
      </c>
      <c r="I428" s="2">
        <f t="shared" si="27"/>
        <v>26683.210237499996</v>
      </c>
      <c r="J428" s="2">
        <f t="shared" si="29"/>
        <v>29657.821334338485</v>
      </c>
      <c r="K428" s="2">
        <f t="shared" si="30"/>
        <v>-2974.6110968384892</v>
      </c>
      <c r="L428" s="5">
        <f t="shared" si="28"/>
        <v>-6.9826551568978615E-2</v>
      </c>
    </row>
    <row r="429" spans="8:12" x14ac:dyDescent="0.25">
      <c r="H429" s="2">
        <v>42700</v>
      </c>
      <c r="I429" s="2">
        <f t="shared" si="27"/>
        <v>26745.846881250007</v>
      </c>
      <c r="J429" s="2">
        <f t="shared" si="29"/>
        <v>29727.44063324538</v>
      </c>
      <c r="K429" s="2">
        <f t="shared" si="30"/>
        <v>-2981.5937519953732</v>
      </c>
      <c r="L429" s="5">
        <f t="shared" si="28"/>
        <v>-6.9826551568978296E-2</v>
      </c>
    </row>
    <row r="430" spans="8:12" x14ac:dyDescent="0.25">
      <c r="H430" s="2">
        <v>42800</v>
      </c>
      <c r="I430" s="2">
        <f t="shared" si="27"/>
        <v>26808.483525</v>
      </c>
      <c r="J430" s="2">
        <f t="shared" si="29"/>
        <v>29797.059932152282</v>
      </c>
      <c r="K430" s="2">
        <f t="shared" si="30"/>
        <v>-2988.5764071522826</v>
      </c>
      <c r="L430" s="5">
        <f t="shared" si="28"/>
        <v>-6.9826551568978559E-2</v>
      </c>
    </row>
    <row r="431" spans="8:12" x14ac:dyDescent="0.25">
      <c r="H431" s="2">
        <v>42900</v>
      </c>
      <c r="I431" s="2">
        <f t="shared" si="27"/>
        <v>26871.120168750007</v>
      </c>
      <c r="J431" s="2">
        <f t="shared" si="29"/>
        <v>29866.679231059181</v>
      </c>
      <c r="K431" s="2">
        <f t="shared" si="30"/>
        <v>-2995.5590623091739</v>
      </c>
      <c r="L431" s="5">
        <f t="shared" si="28"/>
        <v>-6.9826551568978407E-2</v>
      </c>
    </row>
    <row r="432" spans="8:12" x14ac:dyDescent="0.25">
      <c r="H432" s="2">
        <v>43000</v>
      </c>
      <c r="I432" s="2">
        <f t="shared" si="27"/>
        <v>26933.756812500003</v>
      </c>
      <c r="J432" s="2">
        <f t="shared" si="29"/>
        <v>29936.298529966076</v>
      </c>
      <c r="K432" s="2">
        <f t="shared" si="30"/>
        <v>-3002.5417174660724</v>
      </c>
      <c r="L432" s="5">
        <f t="shared" si="28"/>
        <v>-6.9826551568978434E-2</v>
      </c>
    </row>
    <row r="433" spans="8:12" x14ac:dyDescent="0.25">
      <c r="H433" s="2">
        <v>43100</v>
      </c>
      <c r="I433" s="2">
        <f t="shared" si="27"/>
        <v>26996.393456250007</v>
      </c>
      <c r="J433" s="2">
        <f t="shared" si="29"/>
        <v>30005.917828872974</v>
      </c>
      <c r="K433" s="2">
        <f t="shared" si="30"/>
        <v>-3009.5243726229673</v>
      </c>
      <c r="L433" s="5">
        <f t="shared" si="28"/>
        <v>-6.9826551568978365E-2</v>
      </c>
    </row>
    <row r="434" spans="8:12" x14ac:dyDescent="0.25">
      <c r="H434" s="2">
        <v>43200</v>
      </c>
      <c r="I434" s="2">
        <f t="shared" si="27"/>
        <v>27059.030100000007</v>
      </c>
      <c r="J434" s="2">
        <f t="shared" si="29"/>
        <v>30075.537127779869</v>
      </c>
      <c r="K434" s="2">
        <f t="shared" si="30"/>
        <v>-3016.5070277798623</v>
      </c>
      <c r="L434" s="5">
        <f t="shared" si="28"/>
        <v>-6.9826551568978296E-2</v>
      </c>
    </row>
    <row r="435" spans="8:12" x14ac:dyDescent="0.25">
      <c r="H435" s="2">
        <v>43300</v>
      </c>
      <c r="I435" s="2">
        <f t="shared" si="27"/>
        <v>27121.666743750007</v>
      </c>
      <c r="J435" s="2">
        <f t="shared" si="29"/>
        <v>30145.156426686779</v>
      </c>
      <c r="K435" s="2">
        <f t="shared" si="30"/>
        <v>-3023.4896829367717</v>
      </c>
      <c r="L435" s="5">
        <f t="shared" si="28"/>
        <v>-6.9826551568978559E-2</v>
      </c>
    </row>
    <row r="436" spans="8:12" x14ac:dyDescent="0.25">
      <c r="H436" s="2">
        <v>43400</v>
      </c>
      <c r="I436" s="2">
        <f t="shared" si="27"/>
        <v>27184.303387499996</v>
      </c>
      <c r="J436" s="2">
        <f t="shared" si="29"/>
        <v>30214.775725593667</v>
      </c>
      <c r="K436" s="2">
        <f t="shared" si="30"/>
        <v>-3030.4723380936703</v>
      </c>
      <c r="L436" s="5">
        <f t="shared" si="28"/>
        <v>-6.9826551568978573E-2</v>
      </c>
    </row>
    <row r="437" spans="8:12" x14ac:dyDescent="0.25">
      <c r="H437" s="2">
        <v>43500</v>
      </c>
      <c r="I437" s="2">
        <f t="shared" si="27"/>
        <v>27246.940031249997</v>
      </c>
      <c r="J437" s="2">
        <f t="shared" si="29"/>
        <v>30284.395024500569</v>
      </c>
      <c r="K437" s="2">
        <f t="shared" si="30"/>
        <v>-3037.4549932505724</v>
      </c>
      <c r="L437" s="5">
        <f t="shared" si="28"/>
        <v>-6.982655156897867E-2</v>
      </c>
    </row>
    <row r="438" spans="8:12" x14ac:dyDescent="0.25">
      <c r="H438" s="2">
        <v>43600</v>
      </c>
      <c r="I438" s="2">
        <f t="shared" si="27"/>
        <v>27309.576674999997</v>
      </c>
      <c r="J438" s="2">
        <f t="shared" si="29"/>
        <v>30354.014323407468</v>
      </c>
      <c r="K438" s="2">
        <f t="shared" si="30"/>
        <v>-3044.437648407471</v>
      </c>
      <c r="L438" s="5">
        <f t="shared" si="28"/>
        <v>-6.9826551568978698E-2</v>
      </c>
    </row>
    <row r="439" spans="8:12" x14ac:dyDescent="0.25">
      <c r="H439" s="2">
        <v>43700</v>
      </c>
      <c r="I439" s="2">
        <f t="shared" si="27"/>
        <v>27372.21331875</v>
      </c>
      <c r="J439" s="2">
        <f t="shared" si="29"/>
        <v>30423.633622314363</v>
      </c>
      <c r="K439" s="2">
        <f t="shared" si="30"/>
        <v>-3051.4203035643623</v>
      </c>
      <c r="L439" s="5">
        <f t="shared" si="28"/>
        <v>-6.9826551568978545E-2</v>
      </c>
    </row>
    <row r="440" spans="8:12" x14ac:dyDescent="0.25">
      <c r="H440" s="2">
        <v>43800</v>
      </c>
      <c r="I440" s="2">
        <f t="shared" si="27"/>
        <v>27434.849962500004</v>
      </c>
      <c r="J440" s="2">
        <f t="shared" si="29"/>
        <v>30493.252921221254</v>
      </c>
      <c r="K440" s="2">
        <f t="shared" si="30"/>
        <v>-3058.4029587212499</v>
      </c>
      <c r="L440" s="5">
        <f t="shared" si="28"/>
        <v>-6.982655156897831E-2</v>
      </c>
    </row>
    <row r="441" spans="8:12" x14ac:dyDescent="0.25">
      <c r="H441" s="2">
        <v>43900</v>
      </c>
      <c r="I441" s="2">
        <f t="shared" si="27"/>
        <v>27497.486606249986</v>
      </c>
      <c r="J441" s="2">
        <f t="shared" si="29"/>
        <v>30562.872220128156</v>
      </c>
      <c r="K441" s="2">
        <f t="shared" si="30"/>
        <v>-3065.3856138781703</v>
      </c>
      <c r="L441" s="5">
        <f t="shared" si="28"/>
        <v>-6.9826551568978823E-2</v>
      </c>
    </row>
    <row r="442" spans="8:12" x14ac:dyDescent="0.25">
      <c r="H442" s="2">
        <v>44000</v>
      </c>
      <c r="I442" s="2">
        <f t="shared" si="27"/>
        <v>27560.123250000004</v>
      </c>
      <c r="J442" s="2">
        <f t="shared" si="29"/>
        <v>30632.491519035051</v>
      </c>
      <c r="K442" s="2">
        <f t="shared" si="30"/>
        <v>-3072.368269035047</v>
      </c>
      <c r="L442" s="5">
        <f t="shared" si="28"/>
        <v>-6.9826551568978337E-2</v>
      </c>
    </row>
    <row r="443" spans="8:12" x14ac:dyDescent="0.25">
      <c r="H443" s="2">
        <v>44100</v>
      </c>
      <c r="I443" s="2">
        <f t="shared" si="27"/>
        <v>27622.759893749993</v>
      </c>
      <c r="J443" s="2">
        <f t="shared" si="29"/>
        <v>30702.110817941953</v>
      </c>
      <c r="K443" s="2">
        <f t="shared" si="30"/>
        <v>-3079.3509241919601</v>
      </c>
      <c r="L443" s="5">
        <f t="shared" si="28"/>
        <v>-6.9826551568978684E-2</v>
      </c>
    </row>
    <row r="444" spans="8:12" x14ac:dyDescent="0.25">
      <c r="H444" s="2">
        <v>44200</v>
      </c>
      <c r="I444" s="2">
        <f t="shared" si="27"/>
        <v>27685.396537499993</v>
      </c>
      <c r="J444" s="2">
        <f t="shared" si="29"/>
        <v>30771.730116848856</v>
      </c>
      <c r="K444" s="2">
        <f t="shared" si="30"/>
        <v>-3086.3335793488623</v>
      </c>
      <c r="L444" s="5">
        <f t="shared" si="28"/>
        <v>-6.9826551568978781E-2</v>
      </c>
    </row>
    <row r="445" spans="8:12" x14ac:dyDescent="0.25">
      <c r="H445" s="2">
        <v>44300</v>
      </c>
      <c r="I445" s="2">
        <f t="shared" si="27"/>
        <v>27748.033181249994</v>
      </c>
      <c r="J445" s="2">
        <f t="shared" si="29"/>
        <v>30841.349415755747</v>
      </c>
      <c r="K445" s="2">
        <f t="shared" si="30"/>
        <v>-3093.3162345057535</v>
      </c>
      <c r="L445" s="5">
        <f t="shared" si="28"/>
        <v>-6.9826551568978629E-2</v>
      </c>
    </row>
    <row r="446" spans="8:12" x14ac:dyDescent="0.25">
      <c r="H446" s="2">
        <v>44400</v>
      </c>
      <c r="I446" s="2">
        <f t="shared" si="27"/>
        <v>27810.669824999997</v>
      </c>
      <c r="J446" s="2">
        <f t="shared" si="29"/>
        <v>30910.968714662649</v>
      </c>
      <c r="K446" s="2">
        <f t="shared" si="30"/>
        <v>-3100.2988896626521</v>
      </c>
      <c r="L446" s="5">
        <f t="shared" si="28"/>
        <v>-6.9826551568978656E-2</v>
      </c>
    </row>
    <row r="447" spans="8:12" x14ac:dyDescent="0.25">
      <c r="H447" s="2">
        <v>44500</v>
      </c>
      <c r="I447" s="2">
        <f t="shared" si="27"/>
        <v>27873.30646874999</v>
      </c>
      <c r="J447" s="2">
        <f t="shared" si="29"/>
        <v>30980.588013569544</v>
      </c>
      <c r="K447" s="2">
        <f t="shared" si="30"/>
        <v>-3107.2815448195543</v>
      </c>
      <c r="L447" s="5">
        <f t="shared" si="28"/>
        <v>-6.9826551568978754E-2</v>
      </c>
    </row>
    <row r="448" spans="8:12" x14ac:dyDescent="0.25">
      <c r="H448" s="2">
        <v>44600</v>
      </c>
      <c r="I448" s="2">
        <f t="shared" si="27"/>
        <v>27935.943112500001</v>
      </c>
      <c r="J448" s="2">
        <f t="shared" si="29"/>
        <v>31050.207312476436</v>
      </c>
      <c r="K448" s="2">
        <f t="shared" si="30"/>
        <v>-3114.2641999764346</v>
      </c>
      <c r="L448" s="5">
        <f t="shared" si="28"/>
        <v>-6.9826551568978351E-2</v>
      </c>
    </row>
    <row r="449" spans="8:12" x14ac:dyDescent="0.25">
      <c r="H449" s="2">
        <v>44700</v>
      </c>
      <c r="I449" s="2">
        <f t="shared" si="27"/>
        <v>27998.579756249994</v>
      </c>
      <c r="J449" s="2">
        <f t="shared" si="29"/>
        <v>31119.826611383345</v>
      </c>
      <c r="K449" s="2">
        <f t="shared" si="30"/>
        <v>-3121.2468551333513</v>
      </c>
      <c r="L449" s="5">
        <f t="shared" si="28"/>
        <v>-6.9826551568978781E-2</v>
      </c>
    </row>
    <row r="450" spans="8:12" x14ac:dyDescent="0.25">
      <c r="H450" s="2">
        <v>44800</v>
      </c>
      <c r="I450" s="2">
        <f t="shared" ref="I450:I513" si="31">H450+(-H450*(1-SUM($B$6:$B$7))*$B$7)+(-MIN(H450*(1-SUM($B$6:$B$7)),$B$8)*$B$6)+(-H450*(1-SUM($B$4:$B$5))*$B$5)+(-MIN(H450*(1-SUM($B$4:$B$5)),$B$8)*$B$4)+-(H450+(-H450*(1-SUM($B$6:$B$7))*$B$7)+(-MIN(H450*(1-SUM($B$6:$B$7)),$B$8)*$B$6)+-MIN((H450+(-H450*(1-SUM($B$6:$B$7))*$B$7)+(-MIN(H450*(1-SUM($B$6:$B$7)),$B$8)*$B$6))*$B$2/(1+$B$2),$B$9))*$B$3+-MIN((H450+(-H450*(1-SUM($B$6:$B$7))*$B$7)+(-MIN(H450*(1-SUM($B$6:$B$7)),$B$8)*$B$6))*$B$2/(1+$B$2),$B$9)+MIN((H450+(-H450*(1-SUM($B$6:$B$7))*$B$7)+(-MIN(H450*(1-SUM($B$6:$B$7)),$B$8)*$B$6))*$B$2/(1+$B$2),$B$9)*(1-$B$3)</f>
        <v>28061.216400000005</v>
      </c>
      <c r="J450" s="2">
        <f t="shared" si="29"/>
        <v>31189.44591029024</v>
      </c>
      <c r="K450" s="2">
        <f t="shared" si="30"/>
        <v>-3128.2295102902353</v>
      </c>
      <c r="L450" s="5">
        <f t="shared" si="28"/>
        <v>-6.9826551568978462E-2</v>
      </c>
    </row>
    <row r="451" spans="8:12" x14ac:dyDescent="0.25">
      <c r="H451" s="2">
        <v>44900</v>
      </c>
      <c r="I451" s="2">
        <f t="shared" si="31"/>
        <v>28123.853043749998</v>
      </c>
      <c r="J451" s="2">
        <f t="shared" si="29"/>
        <v>31259.065209197135</v>
      </c>
      <c r="K451" s="2">
        <f t="shared" si="30"/>
        <v>-3135.2121654471375</v>
      </c>
      <c r="L451" s="5">
        <f t="shared" si="28"/>
        <v>-6.9826551568978559E-2</v>
      </c>
    </row>
    <row r="452" spans="8:12" x14ac:dyDescent="0.25">
      <c r="H452" s="2">
        <v>45000</v>
      </c>
      <c r="I452" s="2">
        <f t="shared" si="31"/>
        <v>28186.489687500001</v>
      </c>
      <c r="J452" s="2">
        <f t="shared" si="29"/>
        <v>31328.684508104037</v>
      </c>
      <c r="K452" s="2">
        <f t="shared" si="30"/>
        <v>-3142.1948206040361</v>
      </c>
      <c r="L452" s="5">
        <f t="shared" ref="L452:L515" si="32">K452/H452</f>
        <v>-6.9826551568978573E-2</v>
      </c>
    </row>
    <row r="453" spans="8:12" x14ac:dyDescent="0.25">
      <c r="H453" s="2">
        <v>45100</v>
      </c>
      <c r="I453" s="2">
        <f t="shared" si="31"/>
        <v>28249.126331250001</v>
      </c>
      <c r="J453" s="2">
        <f t="shared" si="29"/>
        <v>31398.303807010929</v>
      </c>
      <c r="K453" s="2">
        <f t="shared" si="30"/>
        <v>-3149.1774757609273</v>
      </c>
      <c r="L453" s="5">
        <f t="shared" si="32"/>
        <v>-6.9826551568978434E-2</v>
      </c>
    </row>
    <row r="454" spans="8:12" x14ac:dyDescent="0.25">
      <c r="H454" s="2">
        <v>45200</v>
      </c>
      <c r="I454" s="2">
        <f t="shared" si="31"/>
        <v>28311.762975000005</v>
      </c>
      <c r="J454" s="2">
        <f t="shared" si="29"/>
        <v>31467.923105917831</v>
      </c>
      <c r="K454" s="2">
        <f t="shared" si="30"/>
        <v>-3156.1601309178259</v>
      </c>
      <c r="L454" s="5">
        <f t="shared" si="32"/>
        <v>-6.9826551568978448E-2</v>
      </c>
    </row>
    <row r="455" spans="8:12" x14ac:dyDescent="0.25">
      <c r="H455" s="2">
        <v>45300</v>
      </c>
      <c r="I455" s="2">
        <f t="shared" si="31"/>
        <v>28374.399618749991</v>
      </c>
      <c r="J455" s="2">
        <f t="shared" si="29"/>
        <v>31537.542404824733</v>
      </c>
      <c r="K455" s="2">
        <f t="shared" si="30"/>
        <v>-3163.1427860747426</v>
      </c>
      <c r="L455" s="5">
        <f t="shared" si="32"/>
        <v>-6.9826551568978865E-2</v>
      </c>
    </row>
    <row r="456" spans="8:12" x14ac:dyDescent="0.25">
      <c r="H456" s="2">
        <v>45400</v>
      </c>
      <c r="I456" s="2">
        <f t="shared" si="31"/>
        <v>28437.036262500009</v>
      </c>
      <c r="J456" s="2">
        <f t="shared" si="29"/>
        <v>31607.161703731625</v>
      </c>
      <c r="K456" s="2">
        <f t="shared" si="30"/>
        <v>-3170.1254412316157</v>
      </c>
      <c r="L456" s="5">
        <f t="shared" si="32"/>
        <v>-6.9826551568978323E-2</v>
      </c>
    </row>
    <row r="457" spans="8:12" x14ac:dyDescent="0.25">
      <c r="H457" s="2">
        <v>45500</v>
      </c>
      <c r="I457" s="2">
        <f t="shared" si="31"/>
        <v>28499.672906249994</v>
      </c>
      <c r="J457" s="2">
        <f t="shared" si="29"/>
        <v>31676.781002638527</v>
      </c>
      <c r="K457" s="2">
        <f t="shared" si="30"/>
        <v>-3177.1080963885324</v>
      </c>
      <c r="L457" s="5">
        <f t="shared" si="32"/>
        <v>-6.982655156897874E-2</v>
      </c>
    </row>
    <row r="458" spans="8:12" x14ac:dyDescent="0.25">
      <c r="H458" s="2">
        <v>45600</v>
      </c>
      <c r="I458" s="2">
        <f t="shared" si="31"/>
        <v>28562.309550000013</v>
      </c>
      <c r="J458" s="2">
        <f t="shared" si="29"/>
        <v>31746.400301545422</v>
      </c>
      <c r="K458" s="2">
        <f t="shared" si="30"/>
        <v>-3184.0907515454091</v>
      </c>
      <c r="L458" s="5">
        <f t="shared" si="32"/>
        <v>-6.9826551568978268E-2</v>
      </c>
    </row>
    <row r="459" spans="8:12" x14ac:dyDescent="0.25">
      <c r="H459" s="2">
        <v>45700</v>
      </c>
      <c r="I459" s="2">
        <f t="shared" si="31"/>
        <v>28624.946193749998</v>
      </c>
      <c r="J459" s="2">
        <f t="shared" si="29"/>
        <v>31816.019600452317</v>
      </c>
      <c r="K459" s="2">
        <f t="shared" si="30"/>
        <v>-3191.0734067023186</v>
      </c>
      <c r="L459" s="5">
        <f t="shared" si="32"/>
        <v>-6.9826551568978532E-2</v>
      </c>
    </row>
    <row r="460" spans="8:12" x14ac:dyDescent="0.25">
      <c r="H460" s="2">
        <v>45800</v>
      </c>
      <c r="I460" s="2">
        <f t="shared" si="31"/>
        <v>28687.582837500002</v>
      </c>
      <c r="J460" s="2">
        <f t="shared" si="29"/>
        <v>31885.638899359219</v>
      </c>
      <c r="K460" s="2">
        <f t="shared" si="30"/>
        <v>-3198.0560618592172</v>
      </c>
      <c r="L460" s="5">
        <f t="shared" si="32"/>
        <v>-6.9826551568978545E-2</v>
      </c>
    </row>
    <row r="461" spans="8:12" x14ac:dyDescent="0.25">
      <c r="H461" s="2">
        <v>45900</v>
      </c>
      <c r="I461" s="2">
        <f t="shared" si="31"/>
        <v>28750.219481250002</v>
      </c>
      <c r="J461" s="2">
        <f t="shared" si="29"/>
        <v>31955.25819826611</v>
      </c>
      <c r="K461" s="2">
        <f t="shared" si="30"/>
        <v>-3205.0387170161084</v>
      </c>
      <c r="L461" s="5">
        <f t="shared" si="32"/>
        <v>-6.9826551568978393E-2</v>
      </c>
    </row>
    <row r="462" spans="8:12" x14ac:dyDescent="0.25">
      <c r="H462" s="2">
        <v>46000</v>
      </c>
      <c r="I462" s="2">
        <f t="shared" si="31"/>
        <v>28812.856125000006</v>
      </c>
      <c r="J462" s="2">
        <f t="shared" si="29"/>
        <v>32024.877497173013</v>
      </c>
      <c r="K462" s="2">
        <f t="shared" si="30"/>
        <v>-3212.021372173007</v>
      </c>
      <c r="L462" s="5">
        <f t="shared" si="32"/>
        <v>-6.9826551568978407E-2</v>
      </c>
    </row>
    <row r="463" spans="8:12" x14ac:dyDescent="0.25">
      <c r="H463" s="2">
        <v>46100</v>
      </c>
      <c r="I463" s="2">
        <f t="shared" si="31"/>
        <v>28875.492768749999</v>
      </c>
      <c r="J463" s="2">
        <f t="shared" si="29"/>
        <v>32094.496796079908</v>
      </c>
      <c r="K463" s="2">
        <f t="shared" si="30"/>
        <v>-3219.0040273299091</v>
      </c>
      <c r="L463" s="5">
        <f t="shared" si="32"/>
        <v>-6.9826551568978504E-2</v>
      </c>
    </row>
    <row r="464" spans="8:12" x14ac:dyDescent="0.25">
      <c r="H464" s="2">
        <v>46200</v>
      </c>
      <c r="I464" s="2">
        <f t="shared" si="31"/>
        <v>28938.129412500006</v>
      </c>
      <c r="J464" s="2">
        <f t="shared" si="29"/>
        <v>32164.116094986806</v>
      </c>
      <c r="K464" s="2">
        <f t="shared" si="30"/>
        <v>-3225.9866824868004</v>
      </c>
      <c r="L464" s="5">
        <f t="shared" si="32"/>
        <v>-6.9826551568978365E-2</v>
      </c>
    </row>
    <row r="465" spans="8:12" x14ac:dyDescent="0.25">
      <c r="H465" s="2">
        <v>46300</v>
      </c>
      <c r="I465" s="2">
        <f t="shared" si="31"/>
        <v>29000.766056250002</v>
      </c>
      <c r="J465" s="2">
        <f t="shared" si="29"/>
        <v>32233.735393893709</v>
      </c>
      <c r="K465" s="2">
        <f t="shared" si="30"/>
        <v>-3232.9693376437062</v>
      </c>
      <c r="L465" s="5">
        <f t="shared" si="32"/>
        <v>-6.9826551568978532E-2</v>
      </c>
    </row>
    <row r="466" spans="8:12" x14ac:dyDescent="0.25">
      <c r="H466" s="2">
        <v>46400</v>
      </c>
      <c r="I466" s="2">
        <f t="shared" si="31"/>
        <v>29063.402699999988</v>
      </c>
      <c r="J466" s="2">
        <f t="shared" si="29"/>
        <v>32303.354692800604</v>
      </c>
      <c r="K466" s="2">
        <f t="shared" si="30"/>
        <v>-3239.9519928006157</v>
      </c>
      <c r="L466" s="5">
        <f t="shared" si="32"/>
        <v>-6.9826551568978781E-2</v>
      </c>
    </row>
    <row r="467" spans="8:12" x14ac:dyDescent="0.25">
      <c r="H467" s="2">
        <v>46500</v>
      </c>
      <c r="I467" s="2">
        <f t="shared" si="31"/>
        <v>29126.039343750006</v>
      </c>
      <c r="J467" s="2">
        <f t="shared" ref="J467:J530" si="33">-(-MIN((MAX(H467/(1+$B$6+$B$7+$B$2),(H467-$B$6*$B$8)/(1+$B$7+$B$2)))*$B$2,$B$9))*(1-$B$3)+(MAX(H467/(1+$B$6+$B$7+$B$2),(H467-$B$6*$B$8)/(1+$B$7+$B$2)))+-(MAX(H467/(1+$B$6+$B$7+$B$2),(H467-$B$6*$B$8)/(1+$B$7+$B$2)))*$B$5+-MIN((MAX(H467/(1+$B$6+$B$7+$B$2),(H467-$B$6*$B$8)/(1+$B$7+$B$2))),$B$8)*$B$4+-((MAX(H467/(1+$B$6+$B$7+$B$2),(H467-$B$6*$B$8)/(1+$B$7+$B$2)))+(-MIN((MAX(H467/(1+$B$6+$B$7+$B$2),(H467-$B$6*$B$8)/(1+$B$7+$B$2)))*$B$2,$B$9)))*$B$3</f>
        <v>32372.973991707498</v>
      </c>
      <c r="K467" s="2">
        <f t="shared" ref="K467:K530" si="34">I467-J467</f>
        <v>-3246.9346479574924</v>
      </c>
      <c r="L467" s="5">
        <f t="shared" si="32"/>
        <v>-6.9826551568978337E-2</v>
      </c>
    </row>
    <row r="468" spans="8:12" x14ac:dyDescent="0.25">
      <c r="H468" s="2">
        <v>46600</v>
      </c>
      <c r="I468" s="2">
        <f t="shared" si="31"/>
        <v>29188.675987499992</v>
      </c>
      <c r="J468" s="2">
        <f t="shared" si="33"/>
        <v>32442.593290614401</v>
      </c>
      <c r="K468" s="2">
        <f t="shared" si="34"/>
        <v>-3253.9173031144092</v>
      </c>
      <c r="L468" s="5">
        <f t="shared" si="32"/>
        <v>-6.982655156897874E-2</v>
      </c>
    </row>
    <row r="469" spans="8:12" x14ac:dyDescent="0.25">
      <c r="H469" s="2">
        <v>46700</v>
      </c>
      <c r="I469" s="2">
        <f t="shared" si="31"/>
        <v>29251.31263125001</v>
      </c>
      <c r="J469" s="2">
        <f t="shared" si="33"/>
        <v>32512.212589521292</v>
      </c>
      <c r="K469" s="2">
        <f t="shared" si="34"/>
        <v>-3260.8999582712822</v>
      </c>
      <c r="L469" s="5">
        <f t="shared" si="32"/>
        <v>-6.9826551568978212E-2</v>
      </c>
    </row>
    <row r="470" spans="8:12" x14ac:dyDescent="0.25">
      <c r="H470" s="2">
        <v>46800</v>
      </c>
      <c r="I470" s="2">
        <f t="shared" si="31"/>
        <v>29313.949274999995</v>
      </c>
      <c r="J470" s="2">
        <f t="shared" si="33"/>
        <v>32581.831888428187</v>
      </c>
      <c r="K470" s="2">
        <f t="shared" si="34"/>
        <v>-3267.8826134281917</v>
      </c>
      <c r="L470" s="5">
        <f t="shared" si="32"/>
        <v>-6.9826551568978448E-2</v>
      </c>
    </row>
    <row r="471" spans="8:12" x14ac:dyDescent="0.25">
      <c r="H471" s="2">
        <v>46900</v>
      </c>
      <c r="I471" s="2">
        <f t="shared" si="31"/>
        <v>29376.585918749995</v>
      </c>
      <c r="J471" s="2">
        <f t="shared" si="33"/>
        <v>32651.4511873351</v>
      </c>
      <c r="K471" s="2">
        <f t="shared" si="34"/>
        <v>-3274.8652685851048</v>
      </c>
      <c r="L471" s="5">
        <f t="shared" si="32"/>
        <v>-6.9826551568978781E-2</v>
      </c>
    </row>
    <row r="472" spans="8:12" x14ac:dyDescent="0.25">
      <c r="H472" s="2">
        <v>47000</v>
      </c>
      <c r="I472" s="2">
        <f t="shared" si="31"/>
        <v>29439.222562499999</v>
      </c>
      <c r="J472" s="2">
        <f t="shared" si="33"/>
        <v>32721.070486241988</v>
      </c>
      <c r="K472" s="2">
        <f t="shared" si="34"/>
        <v>-3281.8479237419888</v>
      </c>
      <c r="L472" s="5">
        <f t="shared" si="32"/>
        <v>-6.982655156897849E-2</v>
      </c>
    </row>
    <row r="473" spans="8:12" x14ac:dyDescent="0.25">
      <c r="H473" s="2">
        <v>47100</v>
      </c>
      <c r="I473" s="2">
        <f t="shared" si="31"/>
        <v>29501.859206250003</v>
      </c>
      <c r="J473" s="2">
        <f t="shared" si="33"/>
        <v>32790.68978514889</v>
      </c>
      <c r="K473" s="2">
        <f t="shared" si="34"/>
        <v>-3288.8305788988873</v>
      </c>
      <c r="L473" s="5">
        <f t="shared" si="32"/>
        <v>-6.9826551568978504E-2</v>
      </c>
    </row>
    <row r="474" spans="8:12" x14ac:dyDescent="0.25">
      <c r="H474" s="2">
        <v>47200</v>
      </c>
      <c r="I474" s="2">
        <f t="shared" si="31"/>
        <v>29564.495850000003</v>
      </c>
      <c r="J474" s="2">
        <f t="shared" si="33"/>
        <v>32860.309084055785</v>
      </c>
      <c r="K474" s="2">
        <f t="shared" si="34"/>
        <v>-3295.8132340557822</v>
      </c>
      <c r="L474" s="5">
        <f t="shared" si="32"/>
        <v>-6.9826551568978434E-2</v>
      </c>
    </row>
    <row r="475" spans="8:12" x14ac:dyDescent="0.25">
      <c r="H475" s="2">
        <v>47300</v>
      </c>
      <c r="I475" s="2">
        <f t="shared" si="31"/>
        <v>29627.132493750003</v>
      </c>
      <c r="J475" s="2">
        <f t="shared" si="33"/>
        <v>32929.92838296268</v>
      </c>
      <c r="K475" s="2">
        <f t="shared" si="34"/>
        <v>-3302.7958892126771</v>
      </c>
      <c r="L475" s="5">
        <f t="shared" si="32"/>
        <v>-6.9826551568978379E-2</v>
      </c>
    </row>
    <row r="476" spans="8:12" x14ac:dyDescent="0.25">
      <c r="H476" s="2">
        <v>47400</v>
      </c>
      <c r="I476" s="2">
        <f t="shared" si="31"/>
        <v>29689.769137499992</v>
      </c>
      <c r="J476" s="2">
        <f t="shared" si="33"/>
        <v>32999.547681869582</v>
      </c>
      <c r="K476" s="2">
        <f t="shared" si="34"/>
        <v>-3309.7785443695902</v>
      </c>
      <c r="L476" s="5">
        <f t="shared" si="32"/>
        <v>-6.9826551568978698E-2</v>
      </c>
    </row>
    <row r="477" spans="8:12" x14ac:dyDescent="0.25">
      <c r="H477" s="2">
        <v>47500</v>
      </c>
      <c r="I477" s="2">
        <f t="shared" si="31"/>
        <v>29752.40578125001</v>
      </c>
      <c r="J477" s="2">
        <f t="shared" si="33"/>
        <v>33069.166980776477</v>
      </c>
      <c r="K477" s="2">
        <f t="shared" si="34"/>
        <v>-3316.761199526467</v>
      </c>
      <c r="L477" s="5">
        <f t="shared" si="32"/>
        <v>-6.9826551568978254E-2</v>
      </c>
    </row>
    <row r="478" spans="8:12" x14ac:dyDescent="0.25">
      <c r="H478" s="2">
        <v>47600</v>
      </c>
      <c r="I478" s="2">
        <f t="shared" si="31"/>
        <v>29815.042424999992</v>
      </c>
      <c r="J478" s="2">
        <f t="shared" si="33"/>
        <v>33138.78627968338</v>
      </c>
      <c r="K478" s="2">
        <f t="shared" si="34"/>
        <v>-3323.7438546833873</v>
      </c>
      <c r="L478" s="5">
        <f t="shared" si="32"/>
        <v>-6.9826551568978726E-2</v>
      </c>
    </row>
    <row r="479" spans="8:12" x14ac:dyDescent="0.25">
      <c r="H479" s="2">
        <v>47700</v>
      </c>
      <c r="I479" s="2">
        <f t="shared" si="31"/>
        <v>29877.679068749996</v>
      </c>
      <c r="J479" s="2">
        <f t="shared" si="33"/>
        <v>33208.405578590282</v>
      </c>
      <c r="K479" s="2">
        <f t="shared" si="34"/>
        <v>-3330.7265098402859</v>
      </c>
      <c r="L479" s="5">
        <f t="shared" si="32"/>
        <v>-6.982655156897874E-2</v>
      </c>
    </row>
    <row r="480" spans="8:12" x14ac:dyDescent="0.25">
      <c r="H480" s="2">
        <v>47800</v>
      </c>
      <c r="I480" s="2">
        <f t="shared" si="31"/>
        <v>29940.3157125</v>
      </c>
      <c r="J480" s="2">
        <f t="shared" si="33"/>
        <v>33278.02487749717</v>
      </c>
      <c r="K480" s="2">
        <f t="shared" si="34"/>
        <v>-3337.7091649971699</v>
      </c>
      <c r="L480" s="5">
        <f t="shared" si="32"/>
        <v>-6.9826551568978448E-2</v>
      </c>
    </row>
    <row r="481" spans="8:12" x14ac:dyDescent="0.25">
      <c r="H481" s="2">
        <v>47900</v>
      </c>
      <c r="I481" s="2">
        <f t="shared" si="31"/>
        <v>30002.95235625</v>
      </c>
      <c r="J481" s="2">
        <f t="shared" si="33"/>
        <v>33347.644176404072</v>
      </c>
      <c r="K481" s="2">
        <f t="shared" si="34"/>
        <v>-3344.691820154072</v>
      </c>
      <c r="L481" s="5">
        <f t="shared" si="32"/>
        <v>-6.9826551568978545E-2</v>
      </c>
    </row>
    <row r="482" spans="8:12" x14ac:dyDescent="0.25">
      <c r="H482" s="2">
        <v>48000</v>
      </c>
      <c r="I482" s="2">
        <f t="shared" si="31"/>
        <v>30065.588999999993</v>
      </c>
      <c r="J482" s="2">
        <f t="shared" si="33"/>
        <v>33417.263475310967</v>
      </c>
      <c r="K482" s="2">
        <f t="shared" si="34"/>
        <v>-3351.6744753109742</v>
      </c>
      <c r="L482" s="5">
        <f t="shared" si="32"/>
        <v>-6.9826551568978629E-2</v>
      </c>
    </row>
    <row r="483" spans="8:12" x14ac:dyDescent="0.25">
      <c r="H483" s="2">
        <v>48100</v>
      </c>
      <c r="I483" s="2">
        <f t="shared" si="31"/>
        <v>30128.225643750004</v>
      </c>
      <c r="J483" s="2">
        <f t="shared" si="33"/>
        <v>33486.882774217862</v>
      </c>
      <c r="K483" s="2">
        <f t="shared" si="34"/>
        <v>-3358.6571304678582</v>
      </c>
      <c r="L483" s="5">
        <f t="shared" si="32"/>
        <v>-6.9826551568978337E-2</v>
      </c>
    </row>
    <row r="484" spans="8:12" x14ac:dyDescent="0.25">
      <c r="H484" s="2">
        <v>48200</v>
      </c>
      <c r="I484" s="2">
        <f t="shared" si="31"/>
        <v>30190.862287499996</v>
      </c>
      <c r="J484" s="2">
        <f t="shared" si="33"/>
        <v>33556.502073124764</v>
      </c>
      <c r="K484" s="2">
        <f t="shared" si="34"/>
        <v>-3365.6397856247677</v>
      </c>
      <c r="L484" s="5">
        <f t="shared" si="32"/>
        <v>-6.9826551568978587E-2</v>
      </c>
    </row>
    <row r="485" spans="8:12" x14ac:dyDescent="0.25">
      <c r="H485" s="2">
        <v>48300</v>
      </c>
      <c r="I485" s="2">
        <f t="shared" si="31"/>
        <v>30253.498931250007</v>
      </c>
      <c r="J485" s="2">
        <f t="shared" si="33"/>
        <v>33626.121372031659</v>
      </c>
      <c r="K485" s="2">
        <f t="shared" si="34"/>
        <v>-3372.6224407816517</v>
      </c>
      <c r="L485" s="5">
        <f t="shared" si="32"/>
        <v>-6.9826551568978296E-2</v>
      </c>
    </row>
    <row r="486" spans="8:12" x14ac:dyDescent="0.25">
      <c r="H486" s="2">
        <v>48400</v>
      </c>
      <c r="I486" s="2">
        <f t="shared" si="31"/>
        <v>30316.135575</v>
      </c>
      <c r="J486" s="2">
        <f t="shared" si="33"/>
        <v>33695.740670938561</v>
      </c>
      <c r="K486" s="2">
        <f t="shared" si="34"/>
        <v>-3379.6050959385611</v>
      </c>
      <c r="L486" s="5">
        <f t="shared" si="32"/>
        <v>-6.9826551568978532E-2</v>
      </c>
    </row>
    <row r="487" spans="8:12" x14ac:dyDescent="0.25">
      <c r="H487" s="2">
        <v>48500</v>
      </c>
      <c r="I487" s="2">
        <f t="shared" si="31"/>
        <v>30378.772218750004</v>
      </c>
      <c r="J487" s="2">
        <f t="shared" si="33"/>
        <v>33765.359969845456</v>
      </c>
      <c r="K487" s="2">
        <f t="shared" si="34"/>
        <v>-3386.5877510954524</v>
      </c>
      <c r="L487" s="5">
        <f t="shared" si="32"/>
        <v>-6.9826551568978407E-2</v>
      </c>
    </row>
    <row r="488" spans="8:12" x14ac:dyDescent="0.25">
      <c r="H488" s="2">
        <v>48600</v>
      </c>
      <c r="I488" s="2">
        <f t="shared" si="31"/>
        <v>30441.408862500004</v>
      </c>
      <c r="J488" s="2">
        <f t="shared" si="33"/>
        <v>33834.979268752359</v>
      </c>
      <c r="K488" s="2">
        <f t="shared" si="34"/>
        <v>-3393.5704062523546</v>
      </c>
      <c r="L488" s="5">
        <f t="shared" si="32"/>
        <v>-6.982655156897849E-2</v>
      </c>
    </row>
    <row r="489" spans="8:12" x14ac:dyDescent="0.25">
      <c r="H489" s="2">
        <v>48700</v>
      </c>
      <c r="I489" s="2">
        <f t="shared" si="31"/>
        <v>30504.045506250008</v>
      </c>
      <c r="J489" s="2">
        <f t="shared" si="33"/>
        <v>33904.598567659254</v>
      </c>
      <c r="K489" s="2">
        <f t="shared" si="34"/>
        <v>-3400.5530614092459</v>
      </c>
      <c r="L489" s="5">
        <f t="shared" si="32"/>
        <v>-6.9826551568978351E-2</v>
      </c>
    </row>
    <row r="490" spans="8:12" x14ac:dyDescent="0.25">
      <c r="H490" s="2">
        <v>48800</v>
      </c>
      <c r="I490" s="2">
        <f t="shared" si="31"/>
        <v>30566.68214999999</v>
      </c>
      <c r="J490" s="2">
        <f t="shared" si="33"/>
        <v>33974.217866566149</v>
      </c>
      <c r="K490" s="2">
        <f t="shared" si="34"/>
        <v>-3407.535716566159</v>
      </c>
      <c r="L490" s="5">
        <f t="shared" si="32"/>
        <v>-6.982655156897867E-2</v>
      </c>
    </row>
    <row r="491" spans="8:12" x14ac:dyDescent="0.25">
      <c r="H491" s="2">
        <v>48900</v>
      </c>
      <c r="I491" s="2">
        <f t="shared" si="31"/>
        <v>30629.318793750001</v>
      </c>
      <c r="J491" s="2">
        <f t="shared" si="33"/>
        <v>34043.837165473044</v>
      </c>
      <c r="K491" s="2">
        <f t="shared" si="34"/>
        <v>-3414.5183717230429</v>
      </c>
      <c r="L491" s="5">
        <f t="shared" si="32"/>
        <v>-6.9826551568978379E-2</v>
      </c>
    </row>
    <row r="492" spans="8:12" x14ac:dyDescent="0.25">
      <c r="H492" s="2">
        <v>49000</v>
      </c>
      <c r="I492" s="2">
        <f t="shared" si="31"/>
        <v>30691.955437499993</v>
      </c>
      <c r="J492" s="2">
        <f t="shared" si="33"/>
        <v>34113.456464379939</v>
      </c>
      <c r="K492" s="2">
        <f t="shared" si="34"/>
        <v>-3421.5010268799451</v>
      </c>
      <c r="L492" s="5">
        <f t="shared" si="32"/>
        <v>-6.9826551568978476E-2</v>
      </c>
    </row>
    <row r="493" spans="8:12" x14ac:dyDescent="0.25">
      <c r="H493" s="2">
        <v>49100</v>
      </c>
      <c r="I493" s="2">
        <f t="shared" si="31"/>
        <v>30754.592081250004</v>
      </c>
      <c r="J493" s="2">
        <f t="shared" si="33"/>
        <v>34183.075763286848</v>
      </c>
      <c r="K493" s="2">
        <f t="shared" si="34"/>
        <v>-3428.4836820368437</v>
      </c>
      <c r="L493" s="5">
        <f t="shared" si="32"/>
        <v>-6.982655156897849E-2</v>
      </c>
    </row>
    <row r="494" spans="8:12" x14ac:dyDescent="0.25">
      <c r="H494" s="2">
        <v>49200</v>
      </c>
      <c r="I494" s="2">
        <f t="shared" si="31"/>
        <v>30817.228724999997</v>
      </c>
      <c r="J494" s="2">
        <f t="shared" si="33"/>
        <v>34252.695062193743</v>
      </c>
      <c r="K494" s="2">
        <f t="shared" si="34"/>
        <v>-3435.4663371937459</v>
      </c>
      <c r="L494" s="5">
        <f t="shared" si="32"/>
        <v>-6.9826551568978573E-2</v>
      </c>
    </row>
    <row r="495" spans="8:12" x14ac:dyDescent="0.25">
      <c r="H495" s="2">
        <v>49300</v>
      </c>
      <c r="I495" s="2">
        <f t="shared" si="31"/>
        <v>30879.865368749997</v>
      </c>
      <c r="J495" s="2">
        <f t="shared" si="33"/>
        <v>34322.314361100638</v>
      </c>
      <c r="K495" s="2">
        <f t="shared" si="34"/>
        <v>-3442.4489923506408</v>
      </c>
      <c r="L495" s="5">
        <f t="shared" si="32"/>
        <v>-6.9826551568978518E-2</v>
      </c>
    </row>
    <row r="496" spans="8:12" x14ac:dyDescent="0.25">
      <c r="H496" s="2">
        <v>49400</v>
      </c>
      <c r="I496" s="2">
        <f t="shared" si="31"/>
        <v>30942.502012500001</v>
      </c>
      <c r="J496" s="2">
        <f t="shared" si="33"/>
        <v>34391.93366000754</v>
      </c>
      <c r="K496" s="2">
        <f t="shared" si="34"/>
        <v>-3449.4316475075393</v>
      </c>
      <c r="L496" s="5">
        <f t="shared" si="32"/>
        <v>-6.9826551568978532E-2</v>
      </c>
    </row>
    <row r="497" spans="8:12" x14ac:dyDescent="0.25">
      <c r="H497" s="2">
        <v>49500</v>
      </c>
      <c r="I497" s="2">
        <f t="shared" si="31"/>
        <v>31005.138656249997</v>
      </c>
      <c r="J497" s="2">
        <f t="shared" si="33"/>
        <v>34461.552958914435</v>
      </c>
      <c r="K497" s="2">
        <f t="shared" si="34"/>
        <v>-3456.4143026644379</v>
      </c>
      <c r="L497" s="5">
        <f t="shared" si="32"/>
        <v>-6.9826551568978545E-2</v>
      </c>
    </row>
    <row r="498" spans="8:12" x14ac:dyDescent="0.25">
      <c r="H498" s="2">
        <v>49600</v>
      </c>
      <c r="I498" s="2">
        <f t="shared" si="31"/>
        <v>31067.775300000001</v>
      </c>
      <c r="J498" s="2">
        <f t="shared" si="33"/>
        <v>34531.172257821323</v>
      </c>
      <c r="K498" s="2">
        <f t="shared" si="34"/>
        <v>-3463.3969578213218</v>
      </c>
      <c r="L498" s="5">
        <f t="shared" si="32"/>
        <v>-6.9826551568978268E-2</v>
      </c>
    </row>
    <row r="499" spans="8:12" x14ac:dyDescent="0.25">
      <c r="H499" s="2">
        <v>49700</v>
      </c>
      <c r="I499" s="2">
        <f t="shared" si="31"/>
        <v>31130.411943750005</v>
      </c>
      <c r="J499" s="2">
        <f t="shared" si="33"/>
        <v>34600.791556728233</v>
      </c>
      <c r="K499" s="2">
        <f t="shared" si="34"/>
        <v>-3470.3796129782277</v>
      </c>
      <c r="L499" s="5">
        <f t="shared" si="32"/>
        <v>-6.9826551568978421E-2</v>
      </c>
    </row>
    <row r="500" spans="8:12" x14ac:dyDescent="0.25">
      <c r="H500" s="2">
        <v>49800</v>
      </c>
      <c r="I500" s="2">
        <f t="shared" si="31"/>
        <v>31193.048587500005</v>
      </c>
      <c r="J500" s="2">
        <f t="shared" si="33"/>
        <v>34670.410855635128</v>
      </c>
      <c r="K500" s="2">
        <f t="shared" si="34"/>
        <v>-3477.3622681351226</v>
      </c>
      <c r="L500" s="5">
        <f t="shared" si="32"/>
        <v>-6.9826551568978365E-2</v>
      </c>
    </row>
    <row r="501" spans="8:12" x14ac:dyDescent="0.25">
      <c r="H501" s="2">
        <v>49900</v>
      </c>
      <c r="I501" s="2">
        <f t="shared" si="31"/>
        <v>31255.68523124999</v>
      </c>
      <c r="J501" s="2">
        <f t="shared" si="33"/>
        <v>34740.03015454203</v>
      </c>
      <c r="K501" s="2">
        <f t="shared" si="34"/>
        <v>-3484.3449232920393</v>
      </c>
      <c r="L501" s="5">
        <f t="shared" si="32"/>
        <v>-6.982655156897874E-2</v>
      </c>
    </row>
    <row r="502" spans="8:12" x14ac:dyDescent="0.25">
      <c r="H502" s="2">
        <v>50000</v>
      </c>
      <c r="I502" s="2">
        <f t="shared" si="31"/>
        <v>31318.321875000009</v>
      </c>
      <c r="J502" s="2">
        <f t="shared" si="33"/>
        <v>34809.649453448932</v>
      </c>
      <c r="K502" s="2">
        <f t="shared" si="34"/>
        <v>-3491.3275784489233</v>
      </c>
      <c r="L502" s="5">
        <f t="shared" si="32"/>
        <v>-6.9826551568978462E-2</v>
      </c>
    </row>
    <row r="503" spans="8:12" x14ac:dyDescent="0.25">
      <c r="H503" s="2">
        <v>50100</v>
      </c>
      <c r="I503" s="2">
        <f t="shared" si="31"/>
        <v>31380.958518749994</v>
      </c>
      <c r="J503" s="2">
        <f t="shared" si="33"/>
        <v>34879.26875235582</v>
      </c>
      <c r="K503" s="2">
        <f t="shared" si="34"/>
        <v>-3498.3102336058255</v>
      </c>
      <c r="L503" s="5">
        <f t="shared" si="32"/>
        <v>-6.9826551568978559E-2</v>
      </c>
    </row>
    <row r="504" spans="8:12" x14ac:dyDescent="0.25">
      <c r="H504" s="2">
        <v>50200</v>
      </c>
      <c r="I504" s="2">
        <f t="shared" si="31"/>
        <v>31443.595162500013</v>
      </c>
      <c r="J504" s="2">
        <f t="shared" si="33"/>
        <v>34948.888051262722</v>
      </c>
      <c r="K504" s="2">
        <f t="shared" si="34"/>
        <v>-3505.2928887627095</v>
      </c>
      <c r="L504" s="5">
        <f t="shared" si="32"/>
        <v>-6.9826551568978282E-2</v>
      </c>
    </row>
    <row r="505" spans="8:12" x14ac:dyDescent="0.25">
      <c r="H505" s="2">
        <v>50300</v>
      </c>
      <c r="I505" s="2">
        <f t="shared" si="31"/>
        <v>31506.231806249998</v>
      </c>
      <c r="J505" s="2">
        <f t="shared" si="33"/>
        <v>35018.507350169617</v>
      </c>
      <c r="K505" s="2">
        <f t="shared" si="34"/>
        <v>-3512.2755439196189</v>
      </c>
      <c r="L505" s="5">
        <f t="shared" si="32"/>
        <v>-6.9826551568978504E-2</v>
      </c>
    </row>
    <row r="506" spans="8:12" x14ac:dyDescent="0.25">
      <c r="H506" s="2">
        <v>50400</v>
      </c>
      <c r="I506" s="2">
        <f t="shared" si="31"/>
        <v>31568.868450000002</v>
      </c>
      <c r="J506" s="2">
        <f t="shared" si="33"/>
        <v>35088.126649076512</v>
      </c>
      <c r="K506" s="2">
        <f t="shared" si="34"/>
        <v>-3519.2581990765102</v>
      </c>
      <c r="L506" s="5">
        <f t="shared" si="32"/>
        <v>-6.9826551568978379E-2</v>
      </c>
    </row>
    <row r="507" spans="8:12" x14ac:dyDescent="0.25">
      <c r="H507" s="2">
        <v>50500</v>
      </c>
      <c r="I507" s="2">
        <f t="shared" si="31"/>
        <v>31631.505093750002</v>
      </c>
      <c r="J507" s="2">
        <f t="shared" si="33"/>
        <v>35157.745947983407</v>
      </c>
      <c r="K507" s="2">
        <f t="shared" si="34"/>
        <v>-3526.2408542334051</v>
      </c>
      <c r="L507" s="5">
        <f t="shared" si="32"/>
        <v>-6.9826551568978323E-2</v>
      </c>
    </row>
    <row r="508" spans="8:12" x14ac:dyDescent="0.25">
      <c r="H508" s="2">
        <v>50600</v>
      </c>
      <c r="I508" s="2">
        <f t="shared" si="31"/>
        <v>31694.141737500002</v>
      </c>
      <c r="J508" s="2">
        <f t="shared" si="33"/>
        <v>35227.365246890316</v>
      </c>
      <c r="K508" s="2">
        <f t="shared" si="34"/>
        <v>-3533.2235093903146</v>
      </c>
      <c r="L508" s="5">
        <f t="shared" si="32"/>
        <v>-6.9826551568978545E-2</v>
      </c>
    </row>
    <row r="509" spans="8:12" x14ac:dyDescent="0.25">
      <c r="H509" s="2">
        <v>50700</v>
      </c>
      <c r="I509" s="2">
        <f t="shared" si="31"/>
        <v>31756.778381249991</v>
      </c>
      <c r="J509" s="2">
        <f t="shared" si="33"/>
        <v>35296.984545797211</v>
      </c>
      <c r="K509" s="2">
        <f t="shared" si="34"/>
        <v>-3540.2061645472204</v>
      </c>
      <c r="L509" s="5">
        <f t="shared" si="32"/>
        <v>-6.9826551568978712E-2</v>
      </c>
    </row>
    <row r="510" spans="8:12" x14ac:dyDescent="0.25">
      <c r="H510" s="2">
        <v>50800</v>
      </c>
      <c r="I510" s="2">
        <f t="shared" si="31"/>
        <v>31819.415025000009</v>
      </c>
      <c r="J510" s="2">
        <f t="shared" si="33"/>
        <v>35366.603844704114</v>
      </c>
      <c r="K510" s="2">
        <f t="shared" si="34"/>
        <v>-3547.1888197041044</v>
      </c>
      <c r="L510" s="5">
        <f t="shared" si="32"/>
        <v>-6.9826551568978434E-2</v>
      </c>
    </row>
    <row r="511" spans="8:12" x14ac:dyDescent="0.25">
      <c r="H511" s="2">
        <v>50900</v>
      </c>
      <c r="I511" s="2">
        <f t="shared" si="31"/>
        <v>31882.051668749991</v>
      </c>
      <c r="J511" s="2">
        <f t="shared" si="33"/>
        <v>35436.223143611001</v>
      </c>
      <c r="K511" s="2">
        <f t="shared" si="34"/>
        <v>-3554.1714748610102</v>
      </c>
      <c r="L511" s="5">
        <f t="shared" si="32"/>
        <v>-6.9826551568978587E-2</v>
      </c>
    </row>
    <row r="512" spans="8:12" x14ac:dyDescent="0.25">
      <c r="H512" s="2">
        <v>51000</v>
      </c>
      <c r="I512" s="2">
        <f t="shared" si="31"/>
        <v>31944.688312499995</v>
      </c>
      <c r="J512" s="2">
        <f t="shared" si="33"/>
        <v>35505.842442517904</v>
      </c>
      <c r="K512" s="2">
        <f t="shared" si="34"/>
        <v>-3561.1541300179088</v>
      </c>
      <c r="L512" s="5">
        <f t="shared" si="32"/>
        <v>-6.9826551568978601E-2</v>
      </c>
    </row>
    <row r="513" spans="8:12" x14ac:dyDescent="0.25">
      <c r="H513" s="2">
        <v>51100</v>
      </c>
      <c r="I513" s="2">
        <f t="shared" si="31"/>
        <v>32007.324956249999</v>
      </c>
      <c r="J513" s="2">
        <f t="shared" si="33"/>
        <v>35575.461741424806</v>
      </c>
      <c r="K513" s="2">
        <f t="shared" si="34"/>
        <v>-3568.1367851748073</v>
      </c>
      <c r="L513" s="5">
        <f t="shared" si="32"/>
        <v>-6.9826551568978615E-2</v>
      </c>
    </row>
    <row r="514" spans="8:12" x14ac:dyDescent="0.25">
      <c r="H514" s="2">
        <v>51200</v>
      </c>
      <c r="I514" s="2">
        <f t="shared" ref="I514:I577" si="35">H514+(-H514*(1-SUM($B$6:$B$7))*$B$7)+(-MIN(H514*(1-SUM($B$6:$B$7)),$B$8)*$B$6)+(-H514*(1-SUM($B$4:$B$5))*$B$5)+(-MIN(H514*(1-SUM($B$4:$B$5)),$B$8)*$B$4)+-(H514+(-H514*(1-SUM($B$6:$B$7))*$B$7)+(-MIN(H514*(1-SUM($B$6:$B$7)),$B$8)*$B$6)+-MIN((H514+(-H514*(1-SUM($B$6:$B$7))*$B$7)+(-MIN(H514*(1-SUM($B$6:$B$7)),$B$8)*$B$6))*$B$2/(1+$B$2),$B$9))*$B$3+-MIN((H514+(-H514*(1-SUM($B$6:$B$7))*$B$7)+(-MIN(H514*(1-SUM($B$6:$B$7)),$B$8)*$B$6))*$B$2/(1+$B$2),$B$9)+MIN((H514+(-H514*(1-SUM($B$6:$B$7))*$B$7)+(-MIN(H514*(1-SUM($B$6:$B$7)),$B$8)*$B$6))*$B$2/(1+$B$2),$B$9)*(1-$B$3)</f>
        <v>32069.961599999999</v>
      </c>
      <c r="J514" s="2">
        <f t="shared" si="33"/>
        <v>35645.081040331686</v>
      </c>
      <c r="K514" s="2">
        <f t="shared" si="34"/>
        <v>-3575.1194403316877</v>
      </c>
      <c r="L514" s="5">
        <f t="shared" si="32"/>
        <v>-6.9826551568978268E-2</v>
      </c>
    </row>
    <row r="515" spans="8:12" x14ac:dyDescent="0.25">
      <c r="H515" s="2">
        <v>51300</v>
      </c>
      <c r="I515" s="2">
        <f t="shared" si="35"/>
        <v>32132.598243749999</v>
      </c>
      <c r="J515" s="2">
        <f t="shared" si="33"/>
        <v>35714.700339238603</v>
      </c>
      <c r="K515" s="2">
        <f t="shared" si="34"/>
        <v>-3582.1020954886044</v>
      </c>
      <c r="L515" s="5">
        <f t="shared" si="32"/>
        <v>-6.9826551568978643E-2</v>
      </c>
    </row>
    <row r="516" spans="8:12" x14ac:dyDescent="0.25">
      <c r="H516" s="2">
        <v>51400</v>
      </c>
      <c r="I516" s="2">
        <f t="shared" si="35"/>
        <v>32195.234887500003</v>
      </c>
      <c r="J516" s="2">
        <f t="shared" si="33"/>
        <v>35784.319638145491</v>
      </c>
      <c r="K516" s="2">
        <f t="shared" si="34"/>
        <v>-3589.0847506454884</v>
      </c>
      <c r="L516" s="5">
        <f t="shared" ref="L516:L579" si="36">K516/H516</f>
        <v>-6.9826551568978379E-2</v>
      </c>
    </row>
    <row r="517" spans="8:12" x14ac:dyDescent="0.25">
      <c r="H517" s="2">
        <v>51500</v>
      </c>
      <c r="I517" s="2">
        <f t="shared" si="35"/>
        <v>32257.871531249992</v>
      </c>
      <c r="J517" s="2">
        <f t="shared" si="33"/>
        <v>35853.938937052393</v>
      </c>
      <c r="K517" s="2">
        <f t="shared" si="34"/>
        <v>-3596.0674058024015</v>
      </c>
      <c r="L517" s="5">
        <f t="shared" si="36"/>
        <v>-6.982655156897867E-2</v>
      </c>
    </row>
    <row r="518" spans="8:12" x14ac:dyDescent="0.25">
      <c r="H518" s="2">
        <v>51600</v>
      </c>
      <c r="I518" s="2">
        <f t="shared" si="35"/>
        <v>32320.508175000003</v>
      </c>
      <c r="J518" s="2">
        <f t="shared" si="33"/>
        <v>35923.558235959295</v>
      </c>
      <c r="K518" s="2">
        <f t="shared" si="34"/>
        <v>-3603.0500609592928</v>
      </c>
      <c r="L518" s="5">
        <f t="shared" si="36"/>
        <v>-6.9826551568978545E-2</v>
      </c>
    </row>
    <row r="519" spans="8:12" x14ac:dyDescent="0.25">
      <c r="H519" s="2">
        <v>51700</v>
      </c>
      <c r="I519" s="2">
        <f t="shared" si="35"/>
        <v>32383.144818749995</v>
      </c>
      <c r="J519" s="2">
        <f t="shared" si="33"/>
        <v>35993.177534866183</v>
      </c>
      <c r="K519" s="2">
        <f t="shared" si="34"/>
        <v>-3610.0327161161877</v>
      </c>
      <c r="L519" s="5">
        <f t="shared" si="36"/>
        <v>-6.982655156897849E-2</v>
      </c>
    </row>
    <row r="520" spans="8:12" x14ac:dyDescent="0.25">
      <c r="H520" s="2">
        <v>51800</v>
      </c>
      <c r="I520" s="2">
        <f t="shared" si="35"/>
        <v>32445.781462499992</v>
      </c>
      <c r="J520" s="2">
        <f t="shared" si="33"/>
        <v>36062.796833773085</v>
      </c>
      <c r="K520" s="2">
        <f t="shared" si="34"/>
        <v>-3617.0153712730935</v>
      </c>
      <c r="L520" s="5">
        <f t="shared" si="36"/>
        <v>-6.9826551568978643E-2</v>
      </c>
    </row>
    <row r="521" spans="8:12" x14ac:dyDescent="0.25">
      <c r="H521" s="2">
        <v>51900</v>
      </c>
      <c r="I521" s="2">
        <f t="shared" si="35"/>
        <v>32508.418106249999</v>
      </c>
      <c r="J521" s="2">
        <f t="shared" si="33"/>
        <v>36132.416132679988</v>
      </c>
      <c r="K521" s="2">
        <f t="shared" si="34"/>
        <v>-3623.9980264299884</v>
      </c>
      <c r="L521" s="5">
        <f t="shared" si="36"/>
        <v>-6.9826551568978587E-2</v>
      </c>
    </row>
    <row r="522" spans="8:12" x14ac:dyDescent="0.25">
      <c r="H522" s="2">
        <v>52000</v>
      </c>
      <c r="I522" s="2">
        <f t="shared" si="35"/>
        <v>32571.054749999996</v>
      </c>
      <c r="J522" s="2">
        <f t="shared" si="33"/>
        <v>36202.035431586883</v>
      </c>
      <c r="K522" s="2">
        <f t="shared" si="34"/>
        <v>-3630.9806815868869</v>
      </c>
      <c r="L522" s="5">
        <f t="shared" si="36"/>
        <v>-6.9826551568978601E-2</v>
      </c>
    </row>
    <row r="523" spans="8:12" x14ac:dyDescent="0.25">
      <c r="H523" s="2">
        <v>52100</v>
      </c>
      <c r="I523" s="2">
        <f t="shared" si="35"/>
        <v>32633.691393750003</v>
      </c>
      <c r="J523" s="2">
        <f t="shared" si="33"/>
        <v>36271.654730493785</v>
      </c>
      <c r="K523" s="2">
        <f t="shared" si="34"/>
        <v>-3637.9633367437818</v>
      </c>
      <c r="L523" s="5">
        <f t="shared" si="36"/>
        <v>-6.9826551568978532E-2</v>
      </c>
    </row>
    <row r="524" spans="8:12" x14ac:dyDescent="0.25">
      <c r="H524" s="2">
        <v>52200</v>
      </c>
      <c r="I524" s="2">
        <f t="shared" si="35"/>
        <v>32696.328037499999</v>
      </c>
      <c r="J524" s="2">
        <f t="shared" si="33"/>
        <v>36341.27402940068</v>
      </c>
      <c r="K524" s="2">
        <f t="shared" si="34"/>
        <v>-3644.9459919006804</v>
      </c>
      <c r="L524" s="5">
        <f t="shared" si="36"/>
        <v>-6.9826551568978545E-2</v>
      </c>
    </row>
    <row r="525" spans="8:12" x14ac:dyDescent="0.25">
      <c r="H525" s="2">
        <v>52300</v>
      </c>
      <c r="I525" s="2">
        <f t="shared" si="35"/>
        <v>32758.964681249992</v>
      </c>
      <c r="J525" s="2">
        <f t="shared" si="33"/>
        <v>36410.893328307575</v>
      </c>
      <c r="K525" s="2">
        <f t="shared" si="34"/>
        <v>-3651.9286470575826</v>
      </c>
      <c r="L525" s="5">
        <f t="shared" si="36"/>
        <v>-6.9826551568978629E-2</v>
      </c>
    </row>
    <row r="526" spans="8:12" x14ac:dyDescent="0.25">
      <c r="H526" s="2">
        <v>52400</v>
      </c>
      <c r="I526" s="2">
        <f t="shared" si="35"/>
        <v>32821.601325000003</v>
      </c>
      <c r="J526" s="2">
        <f t="shared" si="33"/>
        <v>36480.512627214477</v>
      </c>
      <c r="K526" s="2">
        <f t="shared" si="34"/>
        <v>-3658.9113022144738</v>
      </c>
      <c r="L526" s="5">
        <f t="shared" si="36"/>
        <v>-6.9826551568978504E-2</v>
      </c>
    </row>
    <row r="527" spans="8:12" x14ac:dyDescent="0.25">
      <c r="H527" s="2">
        <v>52500</v>
      </c>
      <c r="I527" s="2">
        <f t="shared" si="35"/>
        <v>32884.23796875</v>
      </c>
      <c r="J527" s="2">
        <f t="shared" si="33"/>
        <v>36550.131926121365</v>
      </c>
      <c r="K527" s="2">
        <f t="shared" si="34"/>
        <v>-3665.8939573713651</v>
      </c>
      <c r="L527" s="5">
        <f t="shared" si="36"/>
        <v>-6.9826551568978379E-2</v>
      </c>
    </row>
    <row r="528" spans="8:12" x14ac:dyDescent="0.25">
      <c r="H528" s="2">
        <v>52600</v>
      </c>
      <c r="I528" s="2">
        <f t="shared" si="35"/>
        <v>32946.874612499996</v>
      </c>
      <c r="J528" s="2">
        <f t="shared" si="33"/>
        <v>36619.751225028267</v>
      </c>
      <c r="K528" s="2">
        <f t="shared" si="34"/>
        <v>-3672.8766125282709</v>
      </c>
      <c r="L528" s="5">
        <f t="shared" si="36"/>
        <v>-6.9826551568978532E-2</v>
      </c>
    </row>
    <row r="529" spans="8:12" x14ac:dyDescent="0.25">
      <c r="H529" s="2">
        <v>52700</v>
      </c>
      <c r="I529" s="2">
        <f t="shared" si="35"/>
        <v>33009.51125625</v>
      </c>
      <c r="J529" s="2">
        <f t="shared" si="33"/>
        <v>36689.370523935184</v>
      </c>
      <c r="K529" s="2">
        <f t="shared" si="34"/>
        <v>-3679.859267685184</v>
      </c>
      <c r="L529" s="5">
        <f t="shared" si="36"/>
        <v>-6.9826551568978823E-2</v>
      </c>
    </row>
    <row r="530" spans="8:12" x14ac:dyDescent="0.25">
      <c r="H530" s="2">
        <v>52800</v>
      </c>
      <c r="I530" s="2">
        <f t="shared" si="35"/>
        <v>33072.147899999996</v>
      </c>
      <c r="J530" s="2">
        <f t="shared" si="33"/>
        <v>36758.989822842064</v>
      </c>
      <c r="K530" s="2">
        <f t="shared" si="34"/>
        <v>-3686.841922842068</v>
      </c>
      <c r="L530" s="5">
        <f t="shared" si="36"/>
        <v>-6.9826551568978559E-2</v>
      </c>
    </row>
    <row r="531" spans="8:12" x14ac:dyDescent="0.25">
      <c r="H531" s="2">
        <v>52900</v>
      </c>
      <c r="I531" s="2">
        <f t="shared" si="35"/>
        <v>33134.78454375</v>
      </c>
      <c r="J531" s="2">
        <f t="shared" ref="J531:J594" si="37">-(-MIN((MAX(H531/(1+$B$6+$B$7+$B$2),(H531-$B$6*$B$8)/(1+$B$7+$B$2)))*$B$2,$B$9))*(1-$B$3)+(MAX(H531/(1+$B$6+$B$7+$B$2),(H531-$B$6*$B$8)/(1+$B$7+$B$2)))+-(MAX(H531/(1+$B$6+$B$7+$B$2),(H531-$B$6*$B$8)/(1+$B$7+$B$2)))*$B$5+-MIN((MAX(H531/(1+$B$6+$B$7+$B$2),(H531-$B$6*$B$8)/(1+$B$7+$B$2))),$B$8)*$B$4+-((MAX(H531/(1+$B$6+$B$7+$B$2),(H531-$B$6*$B$8)/(1+$B$7+$B$2)))+(-MIN((MAX(H531/(1+$B$6+$B$7+$B$2),(H531-$B$6*$B$8)/(1+$B$7+$B$2)))*$B$2,$B$9)))*$B$3</f>
        <v>36828.609121748967</v>
      </c>
      <c r="K531" s="2">
        <f t="shared" ref="K531:K594" si="38">I531-J531</f>
        <v>-3693.8245779989666</v>
      </c>
      <c r="L531" s="5">
        <f t="shared" si="36"/>
        <v>-6.9826551568978573E-2</v>
      </c>
    </row>
    <row r="532" spans="8:12" x14ac:dyDescent="0.25">
      <c r="H532" s="2">
        <v>53000</v>
      </c>
      <c r="I532" s="2">
        <f t="shared" si="35"/>
        <v>33197.421187500004</v>
      </c>
      <c r="J532" s="2">
        <f t="shared" si="37"/>
        <v>36898.228420655862</v>
      </c>
      <c r="K532" s="2">
        <f t="shared" si="38"/>
        <v>-3700.8072331558578</v>
      </c>
      <c r="L532" s="5">
        <f t="shared" si="36"/>
        <v>-6.9826551568978448E-2</v>
      </c>
    </row>
    <row r="533" spans="8:12" x14ac:dyDescent="0.25">
      <c r="H533" s="2">
        <v>53100</v>
      </c>
      <c r="I533" s="2">
        <f t="shared" si="35"/>
        <v>33260.05783125</v>
      </c>
      <c r="J533" s="2">
        <f t="shared" si="37"/>
        <v>36967.847719562757</v>
      </c>
      <c r="K533" s="2">
        <f t="shared" si="38"/>
        <v>-3707.7898883127564</v>
      </c>
      <c r="L533" s="5">
        <f t="shared" si="36"/>
        <v>-6.9826551568978462E-2</v>
      </c>
    </row>
    <row r="534" spans="8:12" x14ac:dyDescent="0.25">
      <c r="H534" s="2">
        <v>53200</v>
      </c>
      <c r="I534" s="2">
        <f t="shared" si="35"/>
        <v>33322.694475000004</v>
      </c>
      <c r="J534" s="2">
        <f t="shared" si="37"/>
        <v>37037.467018469659</v>
      </c>
      <c r="K534" s="2">
        <f t="shared" si="38"/>
        <v>-3714.7725434696549</v>
      </c>
      <c r="L534" s="5">
        <f t="shared" si="36"/>
        <v>-6.9826551568978476E-2</v>
      </c>
    </row>
    <row r="535" spans="8:12" x14ac:dyDescent="0.25">
      <c r="H535" s="2">
        <v>53300</v>
      </c>
      <c r="I535" s="2">
        <f t="shared" si="35"/>
        <v>33385.331118750008</v>
      </c>
      <c r="J535" s="2">
        <f t="shared" si="37"/>
        <v>37107.086317376554</v>
      </c>
      <c r="K535" s="2">
        <f t="shared" si="38"/>
        <v>-3721.7551986265462</v>
      </c>
      <c r="L535" s="5">
        <f t="shared" si="36"/>
        <v>-6.9826551568978351E-2</v>
      </c>
    </row>
    <row r="536" spans="8:12" x14ac:dyDescent="0.25">
      <c r="H536" s="2">
        <v>53400</v>
      </c>
      <c r="I536" s="2">
        <f t="shared" si="35"/>
        <v>33447.967762499989</v>
      </c>
      <c r="J536" s="2">
        <f t="shared" si="37"/>
        <v>37176.705616283449</v>
      </c>
      <c r="K536" s="2">
        <f t="shared" si="38"/>
        <v>-3728.7378537834593</v>
      </c>
      <c r="L536" s="5">
        <f t="shared" si="36"/>
        <v>-6.9826551568978643E-2</v>
      </c>
    </row>
    <row r="537" spans="8:12" x14ac:dyDescent="0.25">
      <c r="H537" s="2">
        <v>53500</v>
      </c>
      <c r="I537" s="2">
        <f t="shared" si="35"/>
        <v>33510.604406250015</v>
      </c>
      <c r="J537" s="2">
        <f t="shared" si="37"/>
        <v>37246.324915190351</v>
      </c>
      <c r="K537" s="2">
        <f t="shared" si="38"/>
        <v>-3735.720508940336</v>
      </c>
      <c r="L537" s="5">
        <f t="shared" si="36"/>
        <v>-6.982655156897824E-2</v>
      </c>
    </row>
    <row r="538" spans="8:12" x14ac:dyDescent="0.25">
      <c r="H538" s="2">
        <v>53600</v>
      </c>
      <c r="I538" s="2">
        <f t="shared" si="35"/>
        <v>33573.241049999997</v>
      </c>
      <c r="J538" s="2">
        <f t="shared" si="37"/>
        <v>37315.944214097246</v>
      </c>
      <c r="K538" s="2">
        <f t="shared" si="38"/>
        <v>-3742.7031640972491</v>
      </c>
      <c r="L538" s="5">
        <f t="shared" si="36"/>
        <v>-6.9826551568978532E-2</v>
      </c>
    </row>
    <row r="539" spans="8:12" x14ac:dyDescent="0.25">
      <c r="H539" s="2">
        <v>53700</v>
      </c>
      <c r="I539" s="2">
        <f t="shared" si="35"/>
        <v>33635.877693750015</v>
      </c>
      <c r="J539" s="2">
        <f t="shared" si="37"/>
        <v>37385.563513004148</v>
      </c>
      <c r="K539" s="2">
        <f t="shared" si="38"/>
        <v>-3749.6858192541331</v>
      </c>
      <c r="L539" s="5">
        <f t="shared" si="36"/>
        <v>-6.9826551568978268E-2</v>
      </c>
    </row>
    <row r="540" spans="8:12" x14ac:dyDescent="0.25">
      <c r="H540" s="2">
        <v>53800</v>
      </c>
      <c r="I540" s="2">
        <f t="shared" si="35"/>
        <v>33698.514337500004</v>
      </c>
      <c r="J540" s="2">
        <f t="shared" si="37"/>
        <v>37455.182811911043</v>
      </c>
      <c r="K540" s="2">
        <f t="shared" si="38"/>
        <v>-3756.6684744110389</v>
      </c>
      <c r="L540" s="5">
        <f t="shared" si="36"/>
        <v>-6.9826551568978421E-2</v>
      </c>
    </row>
    <row r="541" spans="8:12" x14ac:dyDescent="0.25">
      <c r="H541" s="2">
        <v>53900</v>
      </c>
      <c r="I541" s="2">
        <f t="shared" si="35"/>
        <v>33761.150981250001</v>
      </c>
      <c r="J541" s="2">
        <f t="shared" si="37"/>
        <v>37524.802110817938</v>
      </c>
      <c r="K541" s="2">
        <f t="shared" si="38"/>
        <v>-3763.6511295679375</v>
      </c>
      <c r="L541" s="5">
        <f t="shared" si="36"/>
        <v>-6.9826551568978434E-2</v>
      </c>
    </row>
    <row r="542" spans="8:12" x14ac:dyDescent="0.25">
      <c r="H542" s="2">
        <v>54000</v>
      </c>
      <c r="I542" s="2">
        <f t="shared" si="35"/>
        <v>33823.787625000004</v>
      </c>
      <c r="J542" s="2">
        <f t="shared" si="37"/>
        <v>37594.42140972484</v>
      </c>
      <c r="K542" s="2">
        <f t="shared" si="38"/>
        <v>-3770.633784724836</v>
      </c>
      <c r="L542" s="5">
        <f t="shared" si="36"/>
        <v>-6.9826551568978448E-2</v>
      </c>
    </row>
    <row r="543" spans="8:12" x14ac:dyDescent="0.25">
      <c r="H543" s="2">
        <v>54100</v>
      </c>
      <c r="I543" s="2">
        <f t="shared" si="35"/>
        <v>33886.424268750008</v>
      </c>
      <c r="J543" s="2">
        <f t="shared" si="37"/>
        <v>37664.040708631743</v>
      </c>
      <c r="K543" s="2">
        <f t="shared" si="38"/>
        <v>-3777.6164398817345</v>
      </c>
      <c r="L543" s="5">
        <f t="shared" si="36"/>
        <v>-6.9826551568978462E-2</v>
      </c>
    </row>
    <row r="544" spans="8:12" x14ac:dyDescent="0.25">
      <c r="H544" s="2">
        <v>54200</v>
      </c>
      <c r="I544" s="2">
        <f t="shared" si="35"/>
        <v>33949.06091249999</v>
      </c>
      <c r="J544" s="2">
        <f t="shared" si="37"/>
        <v>37733.660007538638</v>
      </c>
      <c r="K544" s="2">
        <f t="shared" si="38"/>
        <v>-3784.5990950386476</v>
      </c>
      <c r="L544" s="5">
        <f t="shared" si="36"/>
        <v>-6.982655156897874E-2</v>
      </c>
    </row>
    <row r="545" spans="8:12" x14ac:dyDescent="0.25">
      <c r="H545" s="2">
        <v>54300</v>
      </c>
      <c r="I545" s="2">
        <f t="shared" si="35"/>
        <v>34011.697556249994</v>
      </c>
      <c r="J545" s="2">
        <f t="shared" si="37"/>
        <v>37803.279306445533</v>
      </c>
      <c r="K545" s="2">
        <f t="shared" si="38"/>
        <v>-3791.5817501955389</v>
      </c>
      <c r="L545" s="5">
        <f t="shared" si="36"/>
        <v>-6.9826551568978615E-2</v>
      </c>
    </row>
    <row r="546" spans="8:12" x14ac:dyDescent="0.25">
      <c r="H546" s="2">
        <v>54400</v>
      </c>
      <c r="I546" s="2">
        <f t="shared" si="35"/>
        <v>34074.334199999998</v>
      </c>
      <c r="J546" s="2">
        <f t="shared" si="37"/>
        <v>37872.898605352435</v>
      </c>
      <c r="K546" s="2">
        <f t="shared" si="38"/>
        <v>-3798.5644053524375</v>
      </c>
      <c r="L546" s="5">
        <f t="shared" si="36"/>
        <v>-6.9826551568978629E-2</v>
      </c>
    </row>
    <row r="547" spans="8:12" x14ac:dyDescent="0.25">
      <c r="H547" s="2">
        <v>54500</v>
      </c>
      <c r="I547" s="2">
        <f t="shared" si="35"/>
        <v>34136.970843749994</v>
      </c>
      <c r="J547" s="2">
        <f t="shared" si="37"/>
        <v>37942.51790425933</v>
      </c>
      <c r="K547" s="2">
        <f t="shared" si="38"/>
        <v>-3805.547060509336</v>
      </c>
      <c r="L547" s="5">
        <f t="shared" si="36"/>
        <v>-6.9826551568978643E-2</v>
      </c>
    </row>
    <row r="548" spans="8:12" x14ac:dyDescent="0.25">
      <c r="H548" s="2">
        <v>54600</v>
      </c>
      <c r="I548" s="2">
        <f t="shared" si="35"/>
        <v>34199.607487499998</v>
      </c>
      <c r="J548" s="2">
        <f t="shared" si="37"/>
        <v>38012.137203166225</v>
      </c>
      <c r="K548" s="2">
        <f t="shared" si="38"/>
        <v>-3812.5297156662273</v>
      </c>
      <c r="L548" s="5">
        <f t="shared" si="36"/>
        <v>-6.9826551568978518E-2</v>
      </c>
    </row>
    <row r="549" spans="8:12" x14ac:dyDescent="0.25">
      <c r="H549" s="2">
        <v>54700</v>
      </c>
      <c r="I549" s="2">
        <f t="shared" si="35"/>
        <v>34262.244131249994</v>
      </c>
      <c r="J549" s="2">
        <f t="shared" si="37"/>
        <v>38081.75650207312</v>
      </c>
      <c r="K549" s="2">
        <f t="shared" si="38"/>
        <v>-3819.5123708231258</v>
      </c>
      <c r="L549" s="5">
        <f t="shared" si="36"/>
        <v>-6.9826551568978532E-2</v>
      </c>
    </row>
    <row r="550" spans="8:12" x14ac:dyDescent="0.25">
      <c r="H550" s="2">
        <v>54800</v>
      </c>
      <c r="I550" s="2">
        <f t="shared" si="35"/>
        <v>34324.880774999991</v>
      </c>
      <c r="J550" s="2">
        <f t="shared" si="37"/>
        <v>38151.375800980022</v>
      </c>
      <c r="K550" s="2">
        <f t="shared" si="38"/>
        <v>-3826.4950259800316</v>
      </c>
      <c r="L550" s="5">
        <f t="shared" si="36"/>
        <v>-6.9826551568978684E-2</v>
      </c>
    </row>
    <row r="551" spans="8:12" x14ac:dyDescent="0.25">
      <c r="H551" s="2">
        <v>54900</v>
      </c>
      <c r="I551" s="2">
        <f t="shared" si="35"/>
        <v>34387.517418750002</v>
      </c>
      <c r="J551" s="2">
        <f t="shared" si="37"/>
        <v>38220.995099886932</v>
      </c>
      <c r="K551" s="2">
        <f t="shared" si="38"/>
        <v>-3833.4776811369302</v>
      </c>
      <c r="L551" s="5">
        <f t="shared" si="36"/>
        <v>-6.9826551568978698E-2</v>
      </c>
    </row>
    <row r="552" spans="8:12" x14ac:dyDescent="0.25">
      <c r="H552" s="2">
        <v>55000</v>
      </c>
      <c r="I552" s="2">
        <f t="shared" si="35"/>
        <v>34450.154062499998</v>
      </c>
      <c r="J552" s="2">
        <f t="shared" si="37"/>
        <v>38290.614398793827</v>
      </c>
      <c r="K552" s="2">
        <f t="shared" si="38"/>
        <v>-3840.4603362938287</v>
      </c>
      <c r="L552" s="5">
        <f t="shared" si="36"/>
        <v>-6.9826551568978698E-2</v>
      </c>
    </row>
    <row r="553" spans="8:12" x14ac:dyDescent="0.25">
      <c r="H553" s="2">
        <v>55100</v>
      </c>
      <c r="I553" s="2">
        <f t="shared" si="35"/>
        <v>34512.790706250002</v>
      </c>
      <c r="J553" s="2">
        <f t="shared" si="37"/>
        <v>38360.233697700714</v>
      </c>
      <c r="K553" s="2">
        <f t="shared" si="38"/>
        <v>-3847.4429914507127</v>
      </c>
      <c r="L553" s="5">
        <f t="shared" si="36"/>
        <v>-6.9826551568978448E-2</v>
      </c>
    </row>
    <row r="554" spans="8:12" x14ac:dyDescent="0.25">
      <c r="H554" s="2">
        <v>55200</v>
      </c>
      <c r="I554" s="2">
        <f t="shared" si="35"/>
        <v>34575.427349999998</v>
      </c>
      <c r="J554" s="2">
        <f t="shared" si="37"/>
        <v>38429.852996607617</v>
      </c>
      <c r="K554" s="2">
        <f t="shared" si="38"/>
        <v>-3854.4256466076185</v>
      </c>
      <c r="L554" s="5">
        <f t="shared" si="36"/>
        <v>-6.9826551568978601E-2</v>
      </c>
    </row>
    <row r="555" spans="8:12" x14ac:dyDescent="0.25">
      <c r="H555" s="2">
        <v>55300</v>
      </c>
      <c r="I555" s="2">
        <f t="shared" si="35"/>
        <v>34638.063993749995</v>
      </c>
      <c r="J555" s="2">
        <f t="shared" si="37"/>
        <v>38499.472295514512</v>
      </c>
      <c r="K555" s="2">
        <f t="shared" si="38"/>
        <v>-3861.4083017645171</v>
      </c>
      <c r="L555" s="5">
        <f t="shared" si="36"/>
        <v>-6.9826551568978615E-2</v>
      </c>
    </row>
    <row r="556" spans="8:12" x14ac:dyDescent="0.25">
      <c r="H556" s="2">
        <v>55400</v>
      </c>
      <c r="I556" s="2">
        <f t="shared" si="35"/>
        <v>34700.700637500006</v>
      </c>
      <c r="J556" s="2">
        <f t="shared" si="37"/>
        <v>38569.091594421407</v>
      </c>
      <c r="K556" s="2">
        <f t="shared" si="38"/>
        <v>-3868.3909569214011</v>
      </c>
      <c r="L556" s="5">
        <f t="shared" si="36"/>
        <v>-6.9826551568978365E-2</v>
      </c>
    </row>
    <row r="557" spans="8:12" x14ac:dyDescent="0.25">
      <c r="H557" s="2">
        <v>55500</v>
      </c>
      <c r="I557" s="2">
        <f t="shared" si="35"/>
        <v>34763.337281249995</v>
      </c>
      <c r="J557" s="2">
        <f t="shared" si="37"/>
        <v>38638.710893328309</v>
      </c>
      <c r="K557" s="2">
        <f t="shared" si="38"/>
        <v>-3875.3736120783142</v>
      </c>
      <c r="L557" s="5">
        <f t="shared" si="36"/>
        <v>-6.9826551568978629E-2</v>
      </c>
    </row>
    <row r="558" spans="8:12" x14ac:dyDescent="0.25">
      <c r="H558" s="2">
        <v>55600</v>
      </c>
      <c r="I558" s="2">
        <f t="shared" si="35"/>
        <v>34825.973925000006</v>
      </c>
      <c r="J558" s="2">
        <f t="shared" si="37"/>
        <v>38708.330192235197</v>
      </c>
      <c r="K558" s="2">
        <f t="shared" si="38"/>
        <v>-3882.3562672351909</v>
      </c>
      <c r="L558" s="5">
        <f t="shared" si="36"/>
        <v>-6.9826551568978254E-2</v>
      </c>
    </row>
    <row r="559" spans="8:12" x14ac:dyDescent="0.25">
      <c r="H559" s="2">
        <v>55700</v>
      </c>
      <c r="I559" s="2">
        <f t="shared" si="35"/>
        <v>34888.610568750002</v>
      </c>
      <c r="J559" s="2">
        <f t="shared" si="37"/>
        <v>38777.949491142106</v>
      </c>
      <c r="K559" s="2">
        <f t="shared" si="38"/>
        <v>-3889.338922392104</v>
      </c>
      <c r="L559" s="5">
        <f t="shared" si="36"/>
        <v>-6.9826551568978532E-2</v>
      </c>
    </row>
    <row r="560" spans="8:12" x14ac:dyDescent="0.25">
      <c r="H560" s="2">
        <v>55800</v>
      </c>
      <c r="I560" s="2">
        <f t="shared" si="35"/>
        <v>34951.247212499999</v>
      </c>
      <c r="J560" s="2">
        <f t="shared" si="37"/>
        <v>38847.568790049001</v>
      </c>
      <c r="K560" s="2">
        <f t="shared" si="38"/>
        <v>-3896.3215775490025</v>
      </c>
      <c r="L560" s="5">
        <f t="shared" si="36"/>
        <v>-6.9826551568978545E-2</v>
      </c>
    </row>
    <row r="561" spans="8:12" x14ac:dyDescent="0.25">
      <c r="H561" s="2">
        <v>55900</v>
      </c>
      <c r="I561" s="2">
        <f t="shared" si="35"/>
        <v>35013.883856250002</v>
      </c>
      <c r="J561" s="2">
        <f t="shared" si="37"/>
        <v>38917.188088955896</v>
      </c>
      <c r="K561" s="2">
        <f t="shared" si="38"/>
        <v>-3903.3042327058938</v>
      </c>
      <c r="L561" s="5">
        <f t="shared" si="36"/>
        <v>-6.9826551568978421E-2</v>
      </c>
    </row>
    <row r="562" spans="8:12" x14ac:dyDescent="0.25">
      <c r="H562" s="2">
        <v>56000</v>
      </c>
      <c r="I562" s="2">
        <f t="shared" si="35"/>
        <v>35076.520499999999</v>
      </c>
      <c r="J562" s="2">
        <f t="shared" si="37"/>
        <v>38986.807387862798</v>
      </c>
      <c r="K562" s="2">
        <f t="shared" si="38"/>
        <v>-3910.2868878627996</v>
      </c>
      <c r="L562" s="5">
        <f t="shared" si="36"/>
        <v>-6.9826551568978559E-2</v>
      </c>
    </row>
    <row r="563" spans="8:12" x14ac:dyDescent="0.25">
      <c r="H563" s="2">
        <v>56100</v>
      </c>
      <c r="I563" s="2">
        <f t="shared" si="35"/>
        <v>35139.157143749995</v>
      </c>
      <c r="J563" s="2">
        <f t="shared" si="37"/>
        <v>39056.426686769693</v>
      </c>
      <c r="K563" s="2">
        <f t="shared" si="38"/>
        <v>-3917.2695430196982</v>
      </c>
      <c r="L563" s="5">
        <f t="shared" si="36"/>
        <v>-6.9826551568978573E-2</v>
      </c>
    </row>
    <row r="564" spans="8:12" x14ac:dyDescent="0.25">
      <c r="H564" s="2">
        <v>56200</v>
      </c>
      <c r="I564" s="2">
        <f t="shared" si="35"/>
        <v>35201.793787500006</v>
      </c>
      <c r="J564" s="2">
        <f t="shared" si="37"/>
        <v>39126.045985676588</v>
      </c>
      <c r="K564" s="2">
        <f t="shared" si="38"/>
        <v>-3924.2521981765822</v>
      </c>
      <c r="L564" s="5">
        <f t="shared" si="36"/>
        <v>-6.9826551568978337E-2</v>
      </c>
    </row>
    <row r="565" spans="8:12" x14ac:dyDescent="0.25">
      <c r="H565" s="2">
        <v>56300</v>
      </c>
      <c r="I565" s="2">
        <f t="shared" si="35"/>
        <v>35264.430431250003</v>
      </c>
      <c r="J565" s="2">
        <f t="shared" si="37"/>
        <v>39195.665284583491</v>
      </c>
      <c r="K565" s="2">
        <f t="shared" si="38"/>
        <v>-3931.234853333488</v>
      </c>
      <c r="L565" s="5">
        <f t="shared" si="36"/>
        <v>-6.9826551568978476E-2</v>
      </c>
    </row>
    <row r="566" spans="8:12" x14ac:dyDescent="0.25">
      <c r="H566" s="2">
        <v>56400</v>
      </c>
      <c r="I566" s="2">
        <f t="shared" si="35"/>
        <v>35327.067074999999</v>
      </c>
      <c r="J566" s="2">
        <f t="shared" si="37"/>
        <v>39265.284583490386</v>
      </c>
      <c r="K566" s="2">
        <f t="shared" si="38"/>
        <v>-3938.2175084903865</v>
      </c>
      <c r="L566" s="5">
        <f t="shared" si="36"/>
        <v>-6.982655156897849E-2</v>
      </c>
    </row>
    <row r="567" spans="8:12" x14ac:dyDescent="0.25">
      <c r="H567" s="2">
        <v>56500</v>
      </c>
      <c r="I567" s="2">
        <f t="shared" si="35"/>
        <v>35389.703718750003</v>
      </c>
      <c r="J567" s="2">
        <f t="shared" si="37"/>
        <v>39334.903882397288</v>
      </c>
      <c r="K567" s="2">
        <f t="shared" si="38"/>
        <v>-3945.2001636472851</v>
      </c>
      <c r="L567" s="5">
        <f t="shared" si="36"/>
        <v>-6.9826551568978504E-2</v>
      </c>
    </row>
    <row r="568" spans="8:12" x14ac:dyDescent="0.25">
      <c r="H568" s="2">
        <v>56600</v>
      </c>
      <c r="I568" s="2">
        <f t="shared" si="35"/>
        <v>35452.340362500006</v>
      </c>
      <c r="J568" s="2">
        <f t="shared" si="37"/>
        <v>39404.52318130419</v>
      </c>
      <c r="K568" s="2">
        <f t="shared" si="38"/>
        <v>-3952.1828188041836</v>
      </c>
      <c r="L568" s="5">
        <f t="shared" si="36"/>
        <v>-6.9826551568978504E-2</v>
      </c>
    </row>
    <row r="569" spans="8:12" x14ac:dyDescent="0.25">
      <c r="H569" s="2">
        <v>56700</v>
      </c>
      <c r="I569" s="2">
        <f t="shared" si="35"/>
        <v>35514.97700625001</v>
      </c>
      <c r="J569" s="2">
        <f t="shared" si="37"/>
        <v>39474.142480211078</v>
      </c>
      <c r="K569" s="2">
        <f t="shared" si="38"/>
        <v>-3959.1654739610676</v>
      </c>
      <c r="L569" s="5">
        <f t="shared" si="36"/>
        <v>-6.9826551568978268E-2</v>
      </c>
    </row>
    <row r="570" spans="8:12" x14ac:dyDescent="0.25">
      <c r="H570" s="2">
        <v>56800</v>
      </c>
      <c r="I570" s="2">
        <f t="shared" si="35"/>
        <v>35577.613650000014</v>
      </c>
      <c r="J570" s="2">
        <f t="shared" si="37"/>
        <v>39543.76177911798</v>
      </c>
      <c r="K570" s="2">
        <f t="shared" si="38"/>
        <v>-3966.1481291179662</v>
      </c>
      <c r="L570" s="5">
        <f t="shared" si="36"/>
        <v>-6.9826551568978282E-2</v>
      </c>
    </row>
    <row r="571" spans="8:12" x14ac:dyDescent="0.25">
      <c r="H571" s="2">
        <v>56900</v>
      </c>
      <c r="I571" s="2">
        <f t="shared" si="35"/>
        <v>35640.250293749996</v>
      </c>
      <c r="J571" s="2">
        <f t="shared" si="37"/>
        <v>39613.381078024875</v>
      </c>
      <c r="K571" s="2">
        <f t="shared" si="38"/>
        <v>-3973.1307842748793</v>
      </c>
      <c r="L571" s="5">
        <f t="shared" si="36"/>
        <v>-6.9826551568978545E-2</v>
      </c>
    </row>
    <row r="572" spans="8:12" x14ac:dyDescent="0.25">
      <c r="H572" s="2">
        <v>57000</v>
      </c>
      <c r="I572" s="2">
        <f t="shared" si="35"/>
        <v>35702.886937500007</v>
      </c>
      <c r="J572" s="2">
        <f t="shared" si="37"/>
        <v>39683.00037693177</v>
      </c>
      <c r="K572" s="2">
        <f t="shared" si="38"/>
        <v>-3980.1134394317633</v>
      </c>
      <c r="L572" s="5">
        <f t="shared" si="36"/>
        <v>-6.982655156897831E-2</v>
      </c>
    </row>
    <row r="573" spans="8:12" x14ac:dyDescent="0.25">
      <c r="H573" s="2">
        <v>57100</v>
      </c>
      <c r="I573" s="2">
        <f t="shared" si="35"/>
        <v>35765.523581250003</v>
      </c>
      <c r="J573" s="2">
        <f t="shared" si="37"/>
        <v>39752.61967583868</v>
      </c>
      <c r="K573" s="2">
        <f t="shared" si="38"/>
        <v>-3987.0960945886764</v>
      </c>
      <c r="L573" s="5">
        <f t="shared" si="36"/>
        <v>-6.9826551568978573E-2</v>
      </c>
    </row>
    <row r="574" spans="8:12" x14ac:dyDescent="0.25">
      <c r="H574" s="2">
        <v>57200</v>
      </c>
      <c r="I574" s="2">
        <f t="shared" si="35"/>
        <v>35828.160224999985</v>
      </c>
      <c r="J574" s="2">
        <f t="shared" si="37"/>
        <v>39822.238974745567</v>
      </c>
      <c r="K574" s="2">
        <f t="shared" si="38"/>
        <v>-3994.0787497455822</v>
      </c>
      <c r="L574" s="5">
        <f t="shared" si="36"/>
        <v>-6.9826551568978712E-2</v>
      </c>
    </row>
    <row r="575" spans="8:12" x14ac:dyDescent="0.25">
      <c r="H575" s="2">
        <v>57300</v>
      </c>
      <c r="I575" s="2">
        <f t="shared" si="35"/>
        <v>35890.796868750003</v>
      </c>
      <c r="J575" s="2">
        <f t="shared" si="37"/>
        <v>39891.85827365247</v>
      </c>
      <c r="K575" s="2">
        <f t="shared" si="38"/>
        <v>-4001.0614049024662</v>
      </c>
      <c r="L575" s="5">
        <f t="shared" si="36"/>
        <v>-6.9826551568978462E-2</v>
      </c>
    </row>
    <row r="576" spans="8:12" x14ac:dyDescent="0.25">
      <c r="H576" s="2">
        <v>57400</v>
      </c>
      <c r="I576" s="2">
        <f t="shared" si="35"/>
        <v>35953.433512499993</v>
      </c>
      <c r="J576" s="2">
        <f t="shared" si="37"/>
        <v>39961.477572559372</v>
      </c>
      <c r="K576" s="2">
        <f t="shared" si="38"/>
        <v>-4008.0440600593793</v>
      </c>
      <c r="L576" s="5">
        <f t="shared" si="36"/>
        <v>-6.982655156897874E-2</v>
      </c>
    </row>
    <row r="577" spans="8:12" x14ac:dyDescent="0.25">
      <c r="H577" s="2">
        <v>57500</v>
      </c>
      <c r="I577" s="2">
        <f t="shared" si="35"/>
        <v>36016.070156250003</v>
      </c>
      <c r="J577" s="2">
        <f t="shared" si="37"/>
        <v>40031.096871466259</v>
      </c>
      <c r="K577" s="2">
        <f t="shared" si="38"/>
        <v>-4015.026715216256</v>
      </c>
      <c r="L577" s="5">
        <f t="shared" si="36"/>
        <v>-6.9826551568978365E-2</v>
      </c>
    </row>
    <row r="578" spans="8:12" x14ac:dyDescent="0.25">
      <c r="H578" s="2">
        <v>57600</v>
      </c>
      <c r="I578" s="2">
        <f t="shared" ref="I578:I641" si="39">H578+(-H578*(1-SUM($B$6:$B$7))*$B$7)+(-MIN(H578*(1-SUM($B$6:$B$7)),$B$8)*$B$6)+(-H578*(1-SUM($B$4:$B$5))*$B$5)+(-MIN(H578*(1-SUM($B$4:$B$5)),$B$8)*$B$4)+-(H578+(-H578*(1-SUM($B$6:$B$7))*$B$7)+(-MIN(H578*(1-SUM($B$6:$B$7)),$B$8)*$B$6)+-MIN((H578+(-H578*(1-SUM($B$6:$B$7))*$B$7)+(-MIN(H578*(1-SUM($B$6:$B$7)),$B$8)*$B$6))*$B$2/(1+$B$2),$B$9))*$B$3+-MIN((H578+(-H578*(1-SUM($B$6:$B$7))*$B$7)+(-MIN(H578*(1-SUM($B$6:$B$7)),$B$8)*$B$6))*$B$2/(1+$B$2),$B$9)+MIN((H578+(-H578*(1-SUM($B$6:$B$7))*$B$7)+(-MIN(H578*(1-SUM($B$6:$B$7)),$B$8)*$B$6))*$B$2/(1+$B$2),$B$9)*(1-$B$3)</f>
        <v>36078.706799999993</v>
      </c>
      <c r="J578" s="2">
        <f t="shared" si="37"/>
        <v>40100.716170373162</v>
      </c>
      <c r="K578" s="2">
        <f t="shared" si="38"/>
        <v>-4022.0093703731691</v>
      </c>
      <c r="L578" s="5">
        <f t="shared" si="36"/>
        <v>-6.9826551568978629E-2</v>
      </c>
    </row>
    <row r="579" spans="8:12" x14ac:dyDescent="0.25">
      <c r="H579" s="2">
        <v>57700</v>
      </c>
      <c r="I579" s="2">
        <f t="shared" si="39"/>
        <v>36141.343443749996</v>
      </c>
      <c r="J579" s="2">
        <f t="shared" si="37"/>
        <v>40170.335469280057</v>
      </c>
      <c r="K579" s="2">
        <f t="shared" si="38"/>
        <v>-4028.9920255300603</v>
      </c>
      <c r="L579" s="5">
        <f t="shared" si="36"/>
        <v>-6.9826551568978518E-2</v>
      </c>
    </row>
    <row r="580" spans="8:12" x14ac:dyDescent="0.25">
      <c r="H580" s="2">
        <v>57800</v>
      </c>
      <c r="I580" s="2">
        <f t="shared" si="39"/>
        <v>36203.980087499993</v>
      </c>
      <c r="J580" s="2">
        <f t="shared" si="37"/>
        <v>40239.954768186959</v>
      </c>
      <c r="K580" s="2">
        <f t="shared" si="38"/>
        <v>-4035.9746806869662</v>
      </c>
      <c r="L580" s="5">
        <f t="shared" ref="L580:L643" si="40">K580/H580</f>
        <v>-6.9826551568978656E-2</v>
      </c>
    </row>
    <row r="581" spans="8:12" x14ac:dyDescent="0.25">
      <c r="H581" s="2">
        <v>57900</v>
      </c>
      <c r="I581" s="2">
        <f t="shared" si="39"/>
        <v>36266.616731249997</v>
      </c>
      <c r="J581" s="2">
        <f t="shared" si="37"/>
        <v>40309.574067093854</v>
      </c>
      <c r="K581" s="2">
        <f t="shared" si="38"/>
        <v>-4042.9573358438574</v>
      </c>
      <c r="L581" s="5">
        <f t="shared" si="40"/>
        <v>-6.9826551568978545E-2</v>
      </c>
    </row>
    <row r="582" spans="8:12" x14ac:dyDescent="0.25">
      <c r="H582" s="2">
        <v>58000</v>
      </c>
      <c r="I582" s="2">
        <f t="shared" si="39"/>
        <v>36329.253374999993</v>
      </c>
      <c r="J582" s="2">
        <f t="shared" si="37"/>
        <v>40379.193366000749</v>
      </c>
      <c r="K582" s="2">
        <f t="shared" si="38"/>
        <v>-4049.939991000756</v>
      </c>
      <c r="L582" s="5">
        <f t="shared" si="40"/>
        <v>-6.9826551568978545E-2</v>
      </c>
    </row>
    <row r="583" spans="8:12" x14ac:dyDescent="0.25">
      <c r="H583" s="2">
        <v>58100</v>
      </c>
      <c r="I583" s="2">
        <f t="shared" si="39"/>
        <v>36391.890018750004</v>
      </c>
      <c r="J583" s="2">
        <f t="shared" si="37"/>
        <v>40448.812664907651</v>
      </c>
      <c r="K583" s="2">
        <f t="shared" si="38"/>
        <v>-4056.9226461576473</v>
      </c>
      <c r="L583" s="5">
        <f t="shared" si="40"/>
        <v>-6.9826551568978434E-2</v>
      </c>
    </row>
    <row r="584" spans="8:12" x14ac:dyDescent="0.25">
      <c r="H584" s="2">
        <v>58200</v>
      </c>
      <c r="I584" s="2">
        <f t="shared" si="39"/>
        <v>36454.5266625</v>
      </c>
      <c r="J584" s="2">
        <f t="shared" si="37"/>
        <v>40518.431963814553</v>
      </c>
      <c r="K584" s="2">
        <f t="shared" si="38"/>
        <v>-4063.9053013145531</v>
      </c>
      <c r="L584" s="5">
        <f t="shared" si="40"/>
        <v>-6.9826551568978573E-2</v>
      </c>
    </row>
    <row r="585" spans="8:12" x14ac:dyDescent="0.25">
      <c r="H585" s="2">
        <v>58300</v>
      </c>
      <c r="I585" s="2">
        <f t="shared" si="39"/>
        <v>36517.163306249997</v>
      </c>
      <c r="J585" s="2">
        <f t="shared" si="37"/>
        <v>40588.051262721441</v>
      </c>
      <c r="K585" s="2">
        <f t="shared" si="38"/>
        <v>-4070.8879564714443</v>
      </c>
      <c r="L585" s="5">
        <f t="shared" si="40"/>
        <v>-6.9826551568978462E-2</v>
      </c>
    </row>
    <row r="586" spans="8:12" x14ac:dyDescent="0.25">
      <c r="H586" s="2">
        <v>58400</v>
      </c>
      <c r="I586" s="2">
        <f t="shared" si="39"/>
        <v>36579.799950000001</v>
      </c>
      <c r="J586" s="2">
        <f t="shared" si="37"/>
        <v>40657.670561628343</v>
      </c>
      <c r="K586" s="2">
        <f t="shared" si="38"/>
        <v>-4077.8706116283429</v>
      </c>
      <c r="L586" s="5">
        <f t="shared" si="40"/>
        <v>-6.9826551568978476E-2</v>
      </c>
    </row>
    <row r="587" spans="8:12" x14ac:dyDescent="0.25">
      <c r="H587" s="2">
        <v>58500</v>
      </c>
      <c r="I587" s="2">
        <f t="shared" si="39"/>
        <v>36642.436593749997</v>
      </c>
      <c r="J587" s="2">
        <f t="shared" si="37"/>
        <v>40727.289860535238</v>
      </c>
      <c r="K587" s="2">
        <f t="shared" si="38"/>
        <v>-4084.8532667852414</v>
      </c>
      <c r="L587" s="5">
        <f t="shared" si="40"/>
        <v>-6.982655156897849E-2</v>
      </c>
    </row>
    <row r="588" spans="8:12" x14ac:dyDescent="0.25">
      <c r="H588" s="2">
        <v>58600</v>
      </c>
      <c r="I588" s="2">
        <f t="shared" si="39"/>
        <v>36705.073237500008</v>
      </c>
      <c r="J588" s="2">
        <f t="shared" si="37"/>
        <v>40796.909159442133</v>
      </c>
      <c r="K588" s="2">
        <f t="shared" si="38"/>
        <v>-4091.8359219421254</v>
      </c>
      <c r="L588" s="5">
        <f t="shared" si="40"/>
        <v>-6.9826551568978254E-2</v>
      </c>
    </row>
    <row r="589" spans="8:12" x14ac:dyDescent="0.25">
      <c r="H589" s="2">
        <v>58700</v>
      </c>
      <c r="I589" s="2">
        <f t="shared" si="39"/>
        <v>36767.709881250004</v>
      </c>
      <c r="J589" s="2">
        <f t="shared" si="37"/>
        <v>40866.528458349043</v>
      </c>
      <c r="K589" s="2">
        <f t="shared" si="38"/>
        <v>-4098.8185770990385</v>
      </c>
      <c r="L589" s="5">
        <f t="shared" si="40"/>
        <v>-6.9826551568978504E-2</v>
      </c>
    </row>
    <row r="590" spans="8:12" x14ac:dyDescent="0.25">
      <c r="H590" s="2">
        <v>58800</v>
      </c>
      <c r="I590" s="2">
        <f t="shared" si="39"/>
        <v>36830.346525000001</v>
      </c>
      <c r="J590" s="2">
        <f t="shared" si="37"/>
        <v>40936.147757255938</v>
      </c>
      <c r="K590" s="2">
        <f t="shared" si="38"/>
        <v>-4105.8012322559371</v>
      </c>
      <c r="L590" s="5">
        <f t="shared" si="40"/>
        <v>-6.9826551568978518E-2</v>
      </c>
    </row>
    <row r="591" spans="8:12" x14ac:dyDescent="0.25">
      <c r="H591" s="2">
        <v>58900</v>
      </c>
      <c r="I591" s="2">
        <f t="shared" si="39"/>
        <v>36892.983168750005</v>
      </c>
      <c r="J591" s="2">
        <f t="shared" si="37"/>
        <v>41005.767056162833</v>
      </c>
      <c r="K591" s="2">
        <f t="shared" si="38"/>
        <v>-4112.7838874128283</v>
      </c>
      <c r="L591" s="5">
        <f t="shared" si="40"/>
        <v>-6.9826551568978407E-2</v>
      </c>
    </row>
    <row r="592" spans="8:12" x14ac:dyDescent="0.25">
      <c r="H592" s="2">
        <v>59000</v>
      </c>
      <c r="I592" s="2">
        <f t="shared" si="39"/>
        <v>36955.619812500001</v>
      </c>
      <c r="J592" s="2">
        <f t="shared" si="37"/>
        <v>41075.386355069735</v>
      </c>
      <c r="K592" s="2">
        <f t="shared" si="38"/>
        <v>-4119.7665425697342</v>
      </c>
      <c r="L592" s="5">
        <f t="shared" si="40"/>
        <v>-6.9826551568978545E-2</v>
      </c>
    </row>
    <row r="593" spans="8:12" x14ac:dyDescent="0.25">
      <c r="H593" s="2">
        <v>59100</v>
      </c>
      <c r="I593" s="2">
        <f t="shared" si="39"/>
        <v>37018.25645624999</v>
      </c>
      <c r="J593" s="2">
        <f t="shared" si="37"/>
        <v>41145.005653976623</v>
      </c>
      <c r="K593" s="2">
        <f t="shared" si="38"/>
        <v>-4126.7491977266327</v>
      </c>
      <c r="L593" s="5">
        <f t="shared" si="40"/>
        <v>-6.9826551568978559E-2</v>
      </c>
    </row>
    <row r="594" spans="8:12" x14ac:dyDescent="0.25">
      <c r="H594" s="2">
        <v>59200</v>
      </c>
      <c r="I594" s="2">
        <f t="shared" si="39"/>
        <v>37080.893100000001</v>
      </c>
      <c r="J594" s="2">
        <f t="shared" si="37"/>
        <v>41214.624952883525</v>
      </c>
      <c r="K594" s="2">
        <f t="shared" si="38"/>
        <v>-4133.731852883524</v>
      </c>
      <c r="L594" s="5">
        <f t="shared" si="40"/>
        <v>-6.9826551568978448E-2</v>
      </c>
    </row>
    <row r="595" spans="8:12" x14ac:dyDescent="0.25">
      <c r="H595" s="2">
        <v>59300</v>
      </c>
      <c r="I595" s="2">
        <f t="shared" si="39"/>
        <v>37143.529743749998</v>
      </c>
      <c r="J595" s="2">
        <f t="shared" ref="J595:J658" si="41">-(-MIN((MAX(H595/(1+$B$6+$B$7+$B$2),(H595-$B$6*$B$8)/(1+$B$7+$B$2)))*$B$2,$B$9))*(1-$B$3)+(MAX(H595/(1+$B$6+$B$7+$B$2),(H595-$B$6*$B$8)/(1+$B$7+$B$2)))+-(MAX(H595/(1+$B$6+$B$7+$B$2),(H595-$B$6*$B$8)/(1+$B$7+$B$2)))*$B$5+-MIN((MAX(H595/(1+$B$6+$B$7+$B$2),(H595-$B$6*$B$8)/(1+$B$7+$B$2))),$B$8)*$B$4+-((MAX(H595/(1+$B$6+$B$7+$B$2),(H595-$B$6*$B$8)/(1+$B$7+$B$2)))+(-MIN((MAX(H595/(1+$B$6+$B$7+$B$2),(H595-$B$6*$B$8)/(1+$B$7+$B$2)))*$B$2,$B$9)))*$B$3</f>
        <v>41284.244251790427</v>
      </c>
      <c r="K595" s="2">
        <f t="shared" ref="K595:K658" si="42">I595-J595</f>
        <v>-4140.7145080404298</v>
      </c>
      <c r="L595" s="5">
        <f t="shared" si="40"/>
        <v>-6.9826551568978573E-2</v>
      </c>
    </row>
    <row r="596" spans="8:12" x14ac:dyDescent="0.25">
      <c r="H596" s="2">
        <v>59400</v>
      </c>
      <c r="I596" s="2">
        <f t="shared" si="39"/>
        <v>37206.166387500009</v>
      </c>
      <c r="J596" s="2">
        <f t="shared" si="41"/>
        <v>41353.863550697322</v>
      </c>
      <c r="K596" s="2">
        <f t="shared" si="42"/>
        <v>-4147.6971631973138</v>
      </c>
      <c r="L596" s="5">
        <f t="shared" si="40"/>
        <v>-6.9826551568978351E-2</v>
      </c>
    </row>
    <row r="597" spans="8:12" x14ac:dyDescent="0.25">
      <c r="H597" s="2">
        <v>59500</v>
      </c>
      <c r="I597" s="2">
        <f t="shared" si="39"/>
        <v>37268.803031250005</v>
      </c>
      <c r="J597" s="2">
        <f t="shared" si="41"/>
        <v>41423.482849604217</v>
      </c>
      <c r="K597" s="2">
        <f t="shared" si="42"/>
        <v>-4154.6798183542123</v>
      </c>
      <c r="L597" s="5">
        <f t="shared" si="40"/>
        <v>-6.9826551568978365E-2</v>
      </c>
    </row>
    <row r="598" spans="8:12" x14ac:dyDescent="0.25">
      <c r="H598" s="2">
        <v>59600</v>
      </c>
      <c r="I598" s="2">
        <f t="shared" si="39"/>
        <v>37331.439675000001</v>
      </c>
      <c r="J598" s="2">
        <f t="shared" si="41"/>
        <v>41493.10214851112</v>
      </c>
      <c r="K598" s="2">
        <f t="shared" si="42"/>
        <v>-4161.6624735111182</v>
      </c>
      <c r="L598" s="5">
        <f t="shared" si="40"/>
        <v>-6.982655156897849E-2</v>
      </c>
    </row>
    <row r="599" spans="8:12" x14ac:dyDescent="0.25">
      <c r="H599" s="2">
        <v>59700</v>
      </c>
      <c r="I599" s="2">
        <f t="shared" si="39"/>
        <v>37394.076318750005</v>
      </c>
      <c r="J599" s="2">
        <f t="shared" si="41"/>
        <v>41562.721447418015</v>
      </c>
      <c r="K599" s="2">
        <f t="shared" si="42"/>
        <v>-4168.6451286680094</v>
      </c>
      <c r="L599" s="5">
        <f t="shared" si="40"/>
        <v>-6.9826551568978379E-2</v>
      </c>
    </row>
    <row r="600" spans="8:12" x14ac:dyDescent="0.25">
      <c r="H600" s="2">
        <v>59800</v>
      </c>
      <c r="I600" s="2">
        <f t="shared" si="39"/>
        <v>37456.712962500002</v>
      </c>
      <c r="J600" s="2">
        <f t="shared" si="41"/>
        <v>41632.340746324917</v>
      </c>
      <c r="K600" s="2">
        <f t="shared" si="42"/>
        <v>-4175.6277838249152</v>
      </c>
      <c r="L600" s="5">
        <f t="shared" si="40"/>
        <v>-6.9826551568978518E-2</v>
      </c>
    </row>
    <row r="601" spans="8:12" x14ac:dyDescent="0.25">
      <c r="H601" s="2">
        <v>59900</v>
      </c>
      <c r="I601" s="2">
        <f t="shared" si="39"/>
        <v>37519.349606249991</v>
      </c>
      <c r="J601" s="2">
        <f t="shared" si="41"/>
        <v>41701.960045231812</v>
      </c>
      <c r="K601" s="2">
        <f t="shared" si="42"/>
        <v>-4182.6104389818211</v>
      </c>
      <c r="L601" s="5">
        <f t="shared" si="40"/>
        <v>-6.9826551568978643E-2</v>
      </c>
    </row>
    <row r="602" spans="8:12" x14ac:dyDescent="0.25">
      <c r="H602" s="2">
        <v>60000</v>
      </c>
      <c r="I602" s="2">
        <f t="shared" si="39"/>
        <v>37581.986250000009</v>
      </c>
      <c r="J602" s="2">
        <f t="shared" si="41"/>
        <v>41771.579344138714</v>
      </c>
      <c r="K602" s="2">
        <f t="shared" si="42"/>
        <v>-4189.5930941387051</v>
      </c>
      <c r="L602" s="5">
        <f t="shared" si="40"/>
        <v>-6.9826551568978421E-2</v>
      </c>
    </row>
    <row r="603" spans="8:12" x14ac:dyDescent="0.25">
      <c r="H603" s="2">
        <v>60100</v>
      </c>
      <c r="I603" s="2">
        <f t="shared" si="39"/>
        <v>37644.622893749991</v>
      </c>
      <c r="J603" s="2">
        <f t="shared" si="41"/>
        <v>41841.198643045602</v>
      </c>
      <c r="K603" s="2">
        <f t="shared" si="42"/>
        <v>-4196.5757492956109</v>
      </c>
      <c r="L603" s="5">
        <f t="shared" si="40"/>
        <v>-6.9826551568978545E-2</v>
      </c>
    </row>
    <row r="604" spans="8:12" x14ac:dyDescent="0.25">
      <c r="H604" s="2">
        <v>60200</v>
      </c>
      <c r="I604" s="2">
        <f t="shared" si="39"/>
        <v>37707.259537499995</v>
      </c>
      <c r="J604" s="2">
        <f t="shared" si="41"/>
        <v>41910.817941952497</v>
      </c>
      <c r="K604" s="2">
        <f t="shared" si="42"/>
        <v>-4203.5584044525021</v>
      </c>
      <c r="L604" s="5">
        <f t="shared" si="40"/>
        <v>-6.9826551568978434E-2</v>
      </c>
    </row>
    <row r="605" spans="8:12" x14ac:dyDescent="0.25">
      <c r="H605" s="2">
        <v>60300</v>
      </c>
      <c r="I605" s="2">
        <f t="shared" si="39"/>
        <v>37769.896181249998</v>
      </c>
      <c r="J605" s="2">
        <f t="shared" si="41"/>
        <v>41980.437240859406</v>
      </c>
      <c r="K605" s="2">
        <f t="shared" si="42"/>
        <v>-4210.541059609408</v>
      </c>
      <c r="L605" s="5">
        <f t="shared" si="40"/>
        <v>-6.9826551568978573E-2</v>
      </c>
    </row>
    <row r="606" spans="8:12" x14ac:dyDescent="0.25">
      <c r="H606" s="2">
        <v>60400</v>
      </c>
      <c r="I606" s="2">
        <f t="shared" si="39"/>
        <v>37832.532825000002</v>
      </c>
      <c r="J606" s="2">
        <f t="shared" si="41"/>
        <v>42050.056539766301</v>
      </c>
      <c r="K606" s="2">
        <f t="shared" si="42"/>
        <v>-4217.5237147662992</v>
      </c>
      <c r="L606" s="5">
        <f t="shared" si="40"/>
        <v>-6.9826551568978462E-2</v>
      </c>
    </row>
    <row r="607" spans="8:12" x14ac:dyDescent="0.25">
      <c r="H607" s="2">
        <v>60500</v>
      </c>
      <c r="I607" s="2">
        <f t="shared" si="39"/>
        <v>37895.169468749998</v>
      </c>
      <c r="J607" s="2">
        <f t="shared" si="41"/>
        <v>42119.675838673196</v>
      </c>
      <c r="K607" s="2">
        <f t="shared" si="42"/>
        <v>-4224.5063699231978</v>
      </c>
      <c r="L607" s="5">
        <f t="shared" si="40"/>
        <v>-6.9826551568978476E-2</v>
      </c>
    </row>
    <row r="608" spans="8:12" x14ac:dyDescent="0.25">
      <c r="H608" s="2">
        <v>60600</v>
      </c>
      <c r="I608" s="2">
        <f t="shared" si="39"/>
        <v>37957.806112500002</v>
      </c>
      <c r="J608" s="2">
        <f t="shared" si="41"/>
        <v>42189.295137580091</v>
      </c>
      <c r="K608" s="2">
        <f t="shared" si="42"/>
        <v>-4231.489025080089</v>
      </c>
      <c r="L608" s="5">
        <f t="shared" si="40"/>
        <v>-6.9826551568978365E-2</v>
      </c>
    </row>
    <row r="609" spans="8:12" x14ac:dyDescent="0.25">
      <c r="H609" s="2">
        <v>60700</v>
      </c>
      <c r="I609" s="2">
        <f t="shared" si="39"/>
        <v>38020.442756249991</v>
      </c>
      <c r="J609" s="2">
        <f t="shared" si="41"/>
        <v>42258.914436487001</v>
      </c>
      <c r="K609" s="2">
        <f t="shared" si="42"/>
        <v>-4238.4716802370094</v>
      </c>
      <c r="L609" s="5">
        <f t="shared" si="40"/>
        <v>-6.982655156897874E-2</v>
      </c>
    </row>
    <row r="610" spans="8:12" x14ac:dyDescent="0.25">
      <c r="H610" s="2">
        <v>60800</v>
      </c>
      <c r="I610" s="2">
        <f t="shared" si="39"/>
        <v>38083.079400000002</v>
      </c>
      <c r="J610" s="2">
        <f t="shared" si="41"/>
        <v>42328.533735393896</v>
      </c>
      <c r="K610" s="2">
        <f t="shared" si="42"/>
        <v>-4245.4543353938934</v>
      </c>
      <c r="L610" s="5">
        <f t="shared" si="40"/>
        <v>-6.9826551568978504E-2</v>
      </c>
    </row>
    <row r="611" spans="8:12" x14ac:dyDescent="0.25">
      <c r="H611" s="2">
        <v>60900</v>
      </c>
      <c r="I611" s="2">
        <f t="shared" si="39"/>
        <v>38145.716043749992</v>
      </c>
      <c r="J611" s="2">
        <f t="shared" si="41"/>
        <v>42398.153034300791</v>
      </c>
      <c r="K611" s="2">
        <f t="shared" si="42"/>
        <v>-4252.4369905507992</v>
      </c>
      <c r="L611" s="5">
        <f t="shared" si="40"/>
        <v>-6.9826551568978643E-2</v>
      </c>
    </row>
    <row r="612" spans="8:12" x14ac:dyDescent="0.25">
      <c r="H612" s="2">
        <v>61000</v>
      </c>
      <c r="I612" s="2">
        <f t="shared" si="39"/>
        <v>38208.352687499995</v>
      </c>
      <c r="J612" s="2">
        <f t="shared" si="41"/>
        <v>42467.772333207686</v>
      </c>
      <c r="K612" s="2">
        <f t="shared" si="42"/>
        <v>-4259.4196457076905</v>
      </c>
      <c r="L612" s="5">
        <f t="shared" si="40"/>
        <v>-6.9826551568978532E-2</v>
      </c>
    </row>
    <row r="613" spans="8:12" x14ac:dyDescent="0.25">
      <c r="H613" s="2">
        <v>61100</v>
      </c>
      <c r="I613" s="2">
        <f t="shared" si="39"/>
        <v>38270.989331249992</v>
      </c>
      <c r="J613" s="2">
        <f t="shared" si="41"/>
        <v>42537.391632114588</v>
      </c>
      <c r="K613" s="2">
        <f t="shared" si="42"/>
        <v>-4266.4023008645963</v>
      </c>
      <c r="L613" s="5">
        <f t="shared" si="40"/>
        <v>-6.9826551568978656E-2</v>
      </c>
    </row>
    <row r="614" spans="8:12" x14ac:dyDescent="0.25">
      <c r="H614" s="2">
        <v>61200</v>
      </c>
      <c r="I614" s="2">
        <f t="shared" si="39"/>
        <v>38333.625974999995</v>
      </c>
      <c r="J614" s="2">
        <f t="shared" si="41"/>
        <v>42607.010931021483</v>
      </c>
      <c r="K614" s="2">
        <f t="shared" si="42"/>
        <v>-4273.3849560214876</v>
      </c>
      <c r="L614" s="5">
        <f t="shared" si="40"/>
        <v>-6.9826551568978559E-2</v>
      </c>
    </row>
    <row r="615" spans="8:12" x14ac:dyDescent="0.25">
      <c r="H615" s="2">
        <v>61300</v>
      </c>
      <c r="I615" s="2">
        <f t="shared" si="39"/>
        <v>38396.262618749999</v>
      </c>
      <c r="J615" s="2">
        <f t="shared" si="41"/>
        <v>42676.630229928378</v>
      </c>
      <c r="K615" s="2">
        <f t="shared" si="42"/>
        <v>-4280.3676111783789</v>
      </c>
      <c r="L615" s="5">
        <f t="shared" si="40"/>
        <v>-6.9826551568978448E-2</v>
      </c>
    </row>
    <row r="616" spans="8:12" x14ac:dyDescent="0.25">
      <c r="H616" s="2">
        <v>61400</v>
      </c>
      <c r="I616" s="2">
        <f t="shared" si="39"/>
        <v>38458.899262500003</v>
      </c>
      <c r="J616" s="2">
        <f t="shared" si="41"/>
        <v>42746.24952883528</v>
      </c>
      <c r="K616" s="2">
        <f t="shared" si="42"/>
        <v>-4287.3502663352774</v>
      </c>
      <c r="L616" s="5">
        <f t="shared" si="40"/>
        <v>-6.9826551568978462E-2</v>
      </c>
    </row>
    <row r="617" spans="8:12" x14ac:dyDescent="0.25">
      <c r="H617" s="2">
        <v>61500</v>
      </c>
      <c r="I617" s="2">
        <f t="shared" si="39"/>
        <v>38521.535906249999</v>
      </c>
      <c r="J617" s="2">
        <f t="shared" si="41"/>
        <v>42815.868827742182</v>
      </c>
      <c r="K617" s="2">
        <f t="shared" si="42"/>
        <v>-4294.3329214921832</v>
      </c>
      <c r="L617" s="5">
        <f t="shared" si="40"/>
        <v>-6.9826551568978587E-2</v>
      </c>
    </row>
    <row r="618" spans="8:12" x14ac:dyDescent="0.25">
      <c r="H618" s="2">
        <v>61600</v>
      </c>
      <c r="I618" s="2">
        <f t="shared" si="39"/>
        <v>38584.172550000003</v>
      </c>
      <c r="J618" s="2">
        <f t="shared" si="41"/>
        <v>42885.488126649085</v>
      </c>
      <c r="K618" s="2">
        <f t="shared" si="42"/>
        <v>-4301.3155766490818</v>
      </c>
      <c r="L618" s="5">
        <f t="shared" si="40"/>
        <v>-6.9826551568978601E-2</v>
      </c>
    </row>
    <row r="619" spans="8:12" x14ac:dyDescent="0.25">
      <c r="H619" s="2">
        <v>61700</v>
      </c>
      <c r="I619" s="2">
        <f t="shared" si="39"/>
        <v>38646.809193749999</v>
      </c>
      <c r="J619" s="2">
        <f t="shared" si="41"/>
        <v>42955.107425555965</v>
      </c>
      <c r="K619" s="2">
        <f t="shared" si="42"/>
        <v>-4308.2982318059658</v>
      </c>
      <c r="L619" s="5">
        <f t="shared" si="40"/>
        <v>-6.9826551568978379E-2</v>
      </c>
    </row>
    <row r="620" spans="8:12" x14ac:dyDescent="0.25">
      <c r="H620" s="2">
        <v>61800</v>
      </c>
      <c r="I620" s="2">
        <f t="shared" si="39"/>
        <v>38709.445837499996</v>
      </c>
      <c r="J620" s="2">
        <f t="shared" si="41"/>
        <v>43024.726724462875</v>
      </c>
      <c r="K620" s="2">
        <f t="shared" si="42"/>
        <v>-4315.2808869628789</v>
      </c>
      <c r="L620" s="5">
        <f t="shared" si="40"/>
        <v>-6.9826551568978629E-2</v>
      </c>
    </row>
    <row r="621" spans="8:12" x14ac:dyDescent="0.25">
      <c r="H621" s="2">
        <v>61900</v>
      </c>
      <c r="I621" s="2">
        <f t="shared" si="39"/>
        <v>38772.082481250007</v>
      </c>
      <c r="J621" s="2">
        <f t="shared" si="41"/>
        <v>43094.34602336977</v>
      </c>
      <c r="K621" s="2">
        <f t="shared" si="42"/>
        <v>-4322.2635421197629</v>
      </c>
      <c r="L621" s="5">
        <f t="shared" si="40"/>
        <v>-6.9826551568978393E-2</v>
      </c>
    </row>
    <row r="622" spans="8:12" x14ac:dyDescent="0.25">
      <c r="H622" s="2">
        <v>62000</v>
      </c>
      <c r="I622" s="2">
        <f t="shared" si="39"/>
        <v>38834.719125000003</v>
      </c>
      <c r="J622" s="2">
        <f t="shared" si="41"/>
        <v>43163.965322276665</v>
      </c>
      <c r="K622" s="2">
        <f t="shared" si="42"/>
        <v>-4329.2461972766614</v>
      </c>
      <c r="L622" s="5">
        <f t="shared" si="40"/>
        <v>-6.9826551568978407E-2</v>
      </c>
    </row>
    <row r="623" spans="8:12" x14ac:dyDescent="0.25">
      <c r="H623" s="2">
        <v>62100</v>
      </c>
      <c r="I623" s="2">
        <f t="shared" si="39"/>
        <v>38897.355768750014</v>
      </c>
      <c r="J623" s="2">
        <f t="shared" si="41"/>
        <v>43233.584621183567</v>
      </c>
      <c r="K623" s="2">
        <f t="shared" si="42"/>
        <v>-4336.2288524335527</v>
      </c>
      <c r="L623" s="5">
        <f t="shared" si="40"/>
        <v>-6.982655156897831E-2</v>
      </c>
    </row>
    <row r="624" spans="8:12" x14ac:dyDescent="0.25">
      <c r="H624" s="2">
        <v>62200</v>
      </c>
      <c r="I624" s="2">
        <f t="shared" si="39"/>
        <v>38959.992412500003</v>
      </c>
      <c r="J624" s="2">
        <f t="shared" si="41"/>
        <v>43303.203920090462</v>
      </c>
      <c r="K624" s="2">
        <f t="shared" si="42"/>
        <v>-4343.2115075904585</v>
      </c>
      <c r="L624" s="5">
        <f t="shared" si="40"/>
        <v>-6.9826551568978434E-2</v>
      </c>
    </row>
    <row r="625" spans="8:12" x14ac:dyDescent="0.25">
      <c r="H625" s="2">
        <v>62300</v>
      </c>
      <c r="I625" s="2">
        <f t="shared" si="39"/>
        <v>39022.62905625</v>
      </c>
      <c r="J625" s="2">
        <f t="shared" si="41"/>
        <v>43372.823218997364</v>
      </c>
      <c r="K625" s="2">
        <f t="shared" si="42"/>
        <v>-4350.1941627473643</v>
      </c>
      <c r="L625" s="5">
        <f t="shared" si="40"/>
        <v>-6.9826551568978559E-2</v>
      </c>
    </row>
    <row r="626" spans="8:12" x14ac:dyDescent="0.25">
      <c r="H626" s="2">
        <v>62400</v>
      </c>
      <c r="I626" s="2">
        <f t="shared" si="39"/>
        <v>39085.265700000004</v>
      </c>
      <c r="J626" s="2">
        <f t="shared" si="41"/>
        <v>43442.442517904259</v>
      </c>
      <c r="K626" s="2">
        <f t="shared" si="42"/>
        <v>-4357.1768179042556</v>
      </c>
      <c r="L626" s="5">
        <f t="shared" si="40"/>
        <v>-6.9826551568978448E-2</v>
      </c>
    </row>
    <row r="627" spans="8:12" x14ac:dyDescent="0.25">
      <c r="H627" s="2">
        <v>62500</v>
      </c>
      <c r="I627" s="2">
        <f t="shared" si="39"/>
        <v>39147.90234375</v>
      </c>
      <c r="J627" s="2">
        <f t="shared" si="41"/>
        <v>43512.061816811154</v>
      </c>
      <c r="K627" s="2">
        <f t="shared" si="42"/>
        <v>-4364.1594730611541</v>
      </c>
      <c r="L627" s="5">
        <f t="shared" si="40"/>
        <v>-6.9826551568978462E-2</v>
      </c>
    </row>
    <row r="628" spans="8:12" x14ac:dyDescent="0.25">
      <c r="H628" s="2">
        <v>62600</v>
      </c>
      <c r="I628" s="2">
        <f t="shared" si="39"/>
        <v>39210.538987499996</v>
      </c>
      <c r="J628" s="2">
        <f t="shared" si="41"/>
        <v>43581.681115718056</v>
      </c>
      <c r="K628" s="2">
        <f t="shared" si="42"/>
        <v>-4371.14212821806</v>
      </c>
      <c r="L628" s="5">
        <f t="shared" si="40"/>
        <v>-6.9826551568978587E-2</v>
      </c>
    </row>
    <row r="629" spans="8:12" x14ac:dyDescent="0.25">
      <c r="H629" s="2">
        <v>62700</v>
      </c>
      <c r="I629" s="2">
        <f t="shared" si="39"/>
        <v>39273.175631250007</v>
      </c>
      <c r="J629" s="2">
        <f t="shared" si="41"/>
        <v>43651.300414624944</v>
      </c>
      <c r="K629" s="2">
        <f t="shared" si="42"/>
        <v>-4378.1247833749367</v>
      </c>
      <c r="L629" s="5">
        <f t="shared" si="40"/>
        <v>-6.9826551568978254E-2</v>
      </c>
    </row>
    <row r="630" spans="8:12" x14ac:dyDescent="0.25">
      <c r="H630" s="2">
        <v>62800</v>
      </c>
      <c r="I630" s="2">
        <f t="shared" si="39"/>
        <v>39335.812274999997</v>
      </c>
      <c r="J630" s="2">
        <f t="shared" si="41"/>
        <v>43720.919713531846</v>
      </c>
      <c r="K630" s="2">
        <f t="shared" si="42"/>
        <v>-4385.1074385318498</v>
      </c>
      <c r="L630" s="5">
        <f t="shared" si="40"/>
        <v>-6.9826551568978504E-2</v>
      </c>
    </row>
    <row r="631" spans="8:12" x14ac:dyDescent="0.25">
      <c r="H631" s="2">
        <v>62900</v>
      </c>
      <c r="I631" s="2">
        <f t="shared" si="39"/>
        <v>39398.448918750015</v>
      </c>
      <c r="J631" s="2">
        <f t="shared" si="41"/>
        <v>43790.539012438756</v>
      </c>
      <c r="K631" s="2">
        <f t="shared" si="42"/>
        <v>-4392.090093688741</v>
      </c>
      <c r="L631" s="5">
        <f t="shared" si="40"/>
        <v>-6.9826551568978393E-2</v>
      </c>
    </row>
    <row r="632" spans="8:12" x14ac:dyDescent="0.25">
      <c r="H632" s="2">
        <v>63000</v>
      </c>
      <c r="I632" s="2">
        <f t="shared" si="39"/>
        <v>39461.085562499997</v>
      </c>
      <c r="J632" s="2">
        <f t="shared" si="41"/>
        <v>43860.158311345644</v>
      </c>
      <c r="K632" s="2">
        <f t="shared" si="42"/>
        <v>-4399.0727488456469</v>
      </c>
      <c r="L632" s="5">
        <f t="shared" si="40"/>
        <v>-6.9826551568978518E-2</v>
      </c>
    </row>
    <row r="633" spans="8:12" x14ac:dyDescent="0.25">
      <c r="H633" s="2">
        <v>63100</v>
      </c>
      <c r="I633" s="2">
        <f t="shared" si="39"/>
        <v>39523.72220625</v>
      </c>
      <c r="J633" s="2">
        <f t="shared" si="41"/>
        <v>43929.777610252553</v>
      </c>
      <c r="K633" s="2">
        <f t="shared" si="42"/>
        <v>-4406.0554040025527</v>
      </c>
      <c r="L633" s="5">
        <f t="shared" si="40"/>
        <v>-6.9826551568978643E-2</v>
      </c>
    </row>
    <row r="634" spans="8:12" x14ac:dyDescent="0.25">
      <c r="H634" s="2">
        <v>63200</v>
      </c>
      <c r="I634" s="2">
        <f t="shared" si="39"/>
        <v>39586.358850000004</v>
      </c>
      <c r="J634" s="2">
        <f t="shared" si="41"/>
        <v>43999.396909159448</v>
      </c>
      <c r="K634" s="2">
        <f t="shared" si="42"/>
        <v>-4413.0380591594439</v>
      </c>
      <c r="L634" s="5">
        <f t="shared" si="40"/>
        <v>-6.9826551568978545E-2</v>
      </c>
    </row>
    <row r="635" spans="8:12" x14ac:dyDescent="0.25">
      <c r="H635" s="2">
        <v>63300</v>
      </c>
      <c r="I635" s="2">
        <f t="shared" si="39"/>
        <v>39648.995493750008</v>
      </c>
      <c r="J635" s="2">
        <f t="shared" si="41"/>
        <v>44069.016208066336</v>
      </c>
      <c r="K635" s="2">
        <f t="shared" si="42"/>
        <v>-4420.0207143163279</v>
      </c>
      <c r="L635" s="5">
        <f t="shared" si="40"/>
        <v>-6.9826551568978323E-2</v>
      </c>
    </row>
    <row r="636" spans="8:12" x14ac:dyDescent="0.25">
      <c r="H636" s="2">
        <v>63400</v>
      </c>
      <c r="I636" s="2">
        <f t="shared" si="39"/>
        <v>39711.63213749999</v>
      </c>
      <c r="J636" s="2">
        <f t="shared" si="41"/>
        <v>44138.635506973238</v>
      </c>
      <c r="K636" s="2">
        <f t="shared" si="42"/>
        <v>-4427.0033694732483</v>
      </c>
      <c r="L636" s="5">
        <f t="shared" si="40"/>
        <v>-6.9826551568978684E-2</v>
      </c>
    </row>
    <row r="637" spans="8:12" x14ac:dyDescent="0.25">
      <c r="H637" s="2">
        <v>63500</v>
      </c>
      <c r="I637" s="2">
        <f t="shared" si="39"/>
        <v>39774.268781250008</v>
      </c>
      <c r="J637" s="2">
        <f t="shared" si="41"/>
        <v>44208.254805880133</v>
      </c>
      <c r="K637" s="2">
        <f t="shared" si="42"/>
        <v>-4433.986024630125</v>
      </c>
      <c r="L637" s="5">
        <f t="shared" si="40"/>
        <v>-6.9826551568978351E-2</v>
      </c>
    </row>
    <row r="638" spans="8:12" x14ac:dyDescent="0.25">
      <c r="H638" s="2">
        <v>63600</v>
      </c>
      <c r="I638" s="2">
        <f t="shared" si="39"/>
        <v>39836.905424999997</v>
      </c>
      <c r="J638" s="2">
        <f t="shared" si="41"/>
        <v>44277.874104787035</v>
      </c>
      <c r="K638" s="2">
        <f t="shared" si="42"/>
        <v>-4440.9686797870381</v>
      </c>
      <c r="L638" s="5">
        <f t="shared" si="40"/>
        <v>-6.9826551568978587E-2</v>
      </c>
    </row>
    <row r="639" spans="8:12" x14ac:dyDescent="0.25">
      <c r="H639" s="2">
        <v>63700</v>
      </c>
      <c r="I639" s="2">
        <f t="shared" si="39"/>
        <v>39899.542068750001</v>
      </c>
      <c r="J639" s="2">
        <f t="shared" si="41"/>
        <v>44347.493403693938</v>
      </c>
      <c r="K639" s="2">
        <f t="shared" si="42"/>
        <v>-4447.9513349439367</v>
      </c>
      <c r="L639" s="5">
        <f t="shared" si="40"/>
        <v>-6.9826551568978601E-2</v>
      </c>
    </row>
    <row r="640" spans="8:12" x14ac:dyDescent="0.25">
      <c r="H640" s="2">
        <v>63800</v>
      </c>
      <c r="I640" s="2">
        <f t="shared" si="39"/>
        <v>39962.178712499997</v>
      </c>
      <c r="J640" s="2">
        <f t="shared" si="41"/>
        <v>44417.112702600833</v>
      </c>
      <c r="K640" s="2">
        <f t="shared" si="42"/>
        <v>-4454.9339901008352</v>
      </c>
      <c r="L640" s="5">
        <f t="shared" si="40"/>
        <v>-6.9826551568978615E-2</v>
      </c>
    </row>
    <row r="641" spans="8:12" x14ac:dyDescent="0.25">
      <c r="H641" s="2">
        <v>63900</v>
      </c>
      <c r="I641" s="2">
        <f t="shared" si="39"/>
        <v>40024.815356250001</v>
      </c>
      <c r="J641" s="2">
        <f t="shared" si="41"/>
        <v>44486.732001507728</v>
      </c>
      <c r="K641" s="2">
        <f t="shared" si="42"/>
        <v>-4461.9166452577265</v>
      </c>
      <c r="L641" s="5">
        <f t="shared" si="40"/>
        <v>-6.9826551568978504E-2</v>
      </c>
    </row>
    <row r="642" spans="8:12" x14ac:dyDescent="0.25">
      <c r="H642" s="2">
        <v>64000</v>
      </c>
      <c r="I642" s="2">
        <f t="shared" ref="I642:I705" si="43">H642+(-H642*(1-SUM($B$6:$B$7))*$B$7)+(-MIN(H642*(1-SUM($B$6:$B$7)),$B$8)*$B$6)+(-H642*(1-SUM($B$4:$B$5))*$B$5)+(-MIN(H642*(1-SUM($B$4:$B$5)),$B$8)*$B$4)+-(H642+(-H642*(1-SUM($B$6:$B$7))*$B$7)+(-MIN(H642*(1-SUM($B$6:$B$7)),$B$8)*$B$6)+-MIN((H642+(-H642*(1-SUM($B$6:$B$7))*$B$7)+(-MIN(H642*(1-SUM($B$6:$B$7)),$B$8)*$B$6))*$B$2/(1+$B$2),$B$9))*$B$3+-MIN((H642+(-H642*(1-SUM($B$6:$B$7))*$B$7)+(-MIN(H642*(1-SUM($B$6:$B$7)),$B$8)*$B$6))*$B$2/(1+$B$2),$B$9)+MIN((H642+(-H642*(1-SUM($B$6:$B$7))*$B$7)+(-MIN(H642*(1-SUM($B$6:$B$7)),$B$8)*$B$6))*$B$2/(1+$B$2),$B$9)*(1-$B$3)</f>
        <v>40087.452000000005</v>
      </c>
      <c r="J642" s="2">
        <f t="shared" si="41"/>
        <v>44556.351300414637</v>
      </c>
      <c r="K642" s="2">
        <f t="shared" si="42"/>
        <v>-4468.8993004146323</v>
      </c>
      <c r="L642" s="5">
        <f t="shared" si="40"/>
        <v>-6.9826551568978629E-2</v>
      </c>
    </row>
    <row r="643" spans="8:12" x14ac:dyDescent="0.25">
      <c r="H643" s="2">
        <v>64100</v>
      </c>
      <c r="I643" s="2">
        <f t="shared" si="43"/>
        <v>40150.088643750001</v>
      </c>
      <c r="J643" s="2">
        <f t="shared" si="41"/>
        <v>44625.970599321518</v>
      </c>
      <c r="K643" s="2">
        <f t="shared" si="42"/>
        <v>-4475.8819555715163</v>
      </c>
      <c r="L643" s="5">
        <f t="shared" si="40"/>
        <v>-6.9826551568978407E-2</v>
      </c>
    </row>
    <row r="644" spans="8:12" x14ac:dyDescent="0.25">
      <c r="H644" s="2">
        <v>64200</v>
      </c>
      <c r="I644" s="2">
        <f t="shared" si="43"/>
        <v>40212.72528749999</v>
      </c>
      <c r="J644" s="2">
        <f t="shared" si="41"/>
        <v>44695.58989822842</v>
      </c>
      <c r="K644" s="2">
        <f t="shared" si="42"/>
        <v>-4482.8646107284294</v>
      </c>
      <c r="L644" s="5">
        <f t="shared" ref="L644:L707" si="44">K644/H644</f>
        <v>-6.9826551568978656E-2</v>
      </c>
    </row>
    <row r="645" spans="8:12" x14ac:dyDescent="0.25">
      <c r="H645" s="2">
        <v>64300</v>
      </c>
      <c r="I645" s="2">
        <f t="shared" si="43"/>
        <v>40275.361931250009</v>
      </c>
      <c r="J645" s="2">
        <f t="shared" si="41"/>
        <v>44765.209197135315</v>
      </c>
      <c r="K645" s="2">
        <f t="shared" si="42"/>
        <v>-4489.8472658853061</v>
      </c>
      <c r="L645" s="5">
        <f t="shared" si="44"/>
        <v>-6.9826551568978323E-2</v>
      </c>
    </row>
    <row r="646" spans="8:12" x14ac:dyDescent="0.25">
      <c r="H646" s="2">
        <v>64400</v>
      </c>
      <c r="I646" s="2">
        <f t="shared" si="43"/>
        <v>40337.998574999991</v>
      </c>
      <c r="J646" s="2">
        <f t="shared" si="41"/>
        <v>44834.828496042217</v>
      </c>
      <c r="K646" s="2">
        <f t="shared" si="42"/>
        <v>-4496.8299210422265</v>
      </c>
      <c r="L646" s="5">
        <f t="shared" si="44"/>
        <v>-6.982655156897867E-2</v>
      </c>
    </row>
    <row r="647" spans="8:12" x14ac:dyDescent="0.25">
      <c r="H647" s="2">
        <v>64500</v>
      </c>
      <c r="I647" s="2">
        <f t="shared" si="43"/>
        <v>40400.635218749994</v>
      </c>
      <c r="J647" s="2">
        <f t="shared" si="41"/>
        <v>44904.447794949119</v>
      </c>
      <c r="K647" s="2">
        <f t="shared" si="42"/>
        <v>-4503.812576199125</v>
      </c>
      <c r="L647" s="5">
        <f t="shared" si="44"/>
        <v>-6.9826551568978684E-2</v>
      </c>
    </row>
    <row r="648" spans="8:12" x14ac:dyDescent="0.25">
      <c r="H648" s="2">
        <v>64600</v>
      </c>
      <c r="I648" s="2">
        <f t="shared" si="43"/>
        <v>40463.271862499998</v>
      </c>
      <c r="J648" s="2">
        <f t="shared" si="41"/>
        <v>44974.067093856022</v>
      </c>
      <c r="K648" s="2">
        <f t="shared" si="42"/>
        <v>-4510.7952313560236</v>
      </c>
      <c r="L648" s="5">
        <f t="shared" si="44"/>
        <v>-6.9826551568978698E-2</v>
      </c>
    </row>
    <row r="649" spans="8:12" x14ac:dyDescent="0.25">
      <c r="H649" s="2">
        <v>64700</v>
      </c>
      <c r="I649" s="2">
        <f t="shared" si="43"/>
        <v>40525.908506250002</v>
      </c>
      <c r="J649" s="2">
        <f t="shared" si="41"/>
        <v>45043.686392762917</v>
      </c>
      <c r="K649" s="2">
        <f t="shared" si="42"/>
        <v>-4517.7778865129148</v>
      </c>
      <c r="L649" s="5">
        <f t="shared" si="44"/>
        <v>-6.9826551568978587E-2</v>
      </c>
    </row>
    <row r="650" spans="8:12" x14ac:dyDescent="0.25">
      <c r="H650" s="2">
        <v>64800</v>
      </c>
      <c r="I650" s="2">
        <f t="shared" si="43"/>
        <v>40588.545150000005</v>
      </c>
      <c r="J650" s="2">
        <f t="shared" si="41"/>
        <v>45113.305691669804</v>
      </c>
      <c r="K650" s="2">
        <f t="shared" si="42"/>
        <v>-4524.7605416697988</v>
      </c>
      <c r="L650" s="5">
        <f t="shared" si="44"/>
        <v>-6.9826551568978379E-2</v>
      </c>
    </row>
    <row r="651" spans="8:12" x14ac:dyDescent="0.25">
      <c r="H651" s="2">
        <v>64900</v>
      </c>
      <c r="I651" s="2">
        <f t="shared" si="43"/>
        <v>40651.181793750002</v>
      </c>
      <c r="J651" s="2">
        <f t="shared" si="41"/>
        <v>45182.924990576699</v>
      </c>
      <c r="K651" s="2">
        <f t="shared" si="42"/>
        <v>-4531.7431968266974</v>
      </c>
      <c r="L651" s="5">
        <f t="shared" si="44"/>
        <v>-6.9826551568978393E-2</v>
      </c>
    </row>
    <row r="652" spans="8:12" x14ac:dyDescent="0.25">
      <c r="H652" s="2">
        <v>65000</v>
      </c>
      <c r="I652" s="2">
        <f t="shared" si="43"/>
        <v>40713.818437499998</v>
      </c>
      <c r="J652" s="2">
        <f t="shared" si="41"/>
        <v>45252.544289483601</v>
      </c>
      <c r="K652" s="2">
        <f t="shared" si="42"/>
        <v>-4538.7258519836032</v>
      </c>
      <c r="L652" s="5">
        <f t="shared" si="44"/>
        <v>-6.9826551568978518E-2</v>
      </c>
    </row>
    <row r="653" spans="8:12" x14ac:dyDescent="0.25">
      <c r="H653" s="2">
        <v>65100</v>
      </c>
      <c r="I653" s="2">
        <f t="shared" si="43"/>
        <v>40776.455081250009</v>
      </c>
      <c r="J653" s="2">
        <f t="shared" si="41"/>
        <v>45322.163588390504</v>
      </c>
      <c r="K653" s="2">
        <f t="shared" si="42"/>
        <v>-4545.7085071404945</v>
      </c>
      <c r="L653" s="5">
        <f t="shared" si="44"/>
        <v>-6.9826551568978407E-2</v>
      </c>
    </row>
    <row r="654" spans="8:12" x14ac:dyDescent="0.25">
      <c r="H654" s="2">
        <v>65200</v>
      </c>
      <c r="I654" s="2">
        <f t="shared" si="43"/>
        <v>40839.091725000006</v>
      </c>
      <c r="J654" s="2">
        <f t="shared" si="41"/>
        <v>45391.782887297399</v>
      </c>
      <c r="K654" s="2">
        <f t="shared" si="42"/>
        <v>-4552.691162297393</v>
      </c>
      <c r="L654" s="5">
        <f t="shared" si="44"/>
        <v>-6.9826551568978421E-2</v>
      </c>
    </row>
    <row r="655" spans="8:12" x14ac:dyDescent="0.25">
      <c r="H655" s="2">
        <v>65300</v>
      </c>
      <c r="I655" s="2">
        <f t="shared" si="43"/>
        <v>40901.728368749988</v>
      </c>
      <c r="J655" s="2">
        <f t="shared" si="41"/>
        <v>45461.402186204301</v>
      </c>
      <c r="K655" s="2">
        <f t="shared" si="42"/>
        <v>-4559.6738174543134</v>
      </c>
      <c r="L655" s="5">
        <f t="shared" si="44"/>
        <v>-6.9826551568978767E-2</v>
      </c>
    </row>
    <row r="656" spans="8:12" x14ac:dyDescent="0.25">
      <c r="H656" s="2">
        <v>65400</v>
      </c>
      <c r="I656" s="2">
        <f t="shared" si="43"/>
        <v>40964.365012500013</v>
      </c>
      <c r="J656" s="2">
        <f t="shared" si="41"/>
        <v>45531.021485111196</v>
      </c>
      <c r="K656" s="2">
        <f t="shared" si="42"/>
        <v>-4566.6564726111828</v>
      </c>
      <c r="L656" s="5">
        <f t="shared" si="44"/>
        <v>-6.9826551568978337E-2</v>
      </c>
    </row>
    <row r="657" spans="8:12" x14ac:dyDescent="0.25">
      <c r="H657" s="2">
        <v>65500</v>
      </c>
      <c r="I657" s="2">
        <f t="shared" si="43"/>
        <v>41027.001656249988</v>
      </c>
      <c r="J657" s="2">
        <f t="shared" si="41"/>
        <v>45600.640784018091</v>
      </c>
      <c r="K657" s="2">
        <f t="shared" si="42"/>
        <v>-4573.6391277681032</v>
      </c>
      <c r="L657" s="5">
        <f t="shared" si="44"/>
        <v>-6.982655156897867E-2</v>
      </c>
    </row>
    <row r="658" spans="8:12" x14ac:dyDescent="0.25">
      <c r="H658" s="2">
        <v>65600</v>
      </c>
      <c r="I658" s="2">
        <f t="shared" si="43"/>
        <v>41089.638299999999</v>
      </c>
      <c r="J658" s="2">
        <f t="shared" si="41"/>
        <v>45670.260082924986</v>
      </c>
      <c r="K658" s="2">
        <f t="shared" si="42"/>
        <v>-4580.6217829249872</v>
      </c>
      <c r="L658" s="5">
        <f t="shared" si="44"/>
        <v>-6.9826551568978462E-2</v>
      </c>
    </row>
    <row r="659" spans="8:12" x14ac:dyDescent="0.25">
      <c r="H659" s="2">
        <v>65700</v>
      </c>
      <c r="I659" s="2">
        <f t="shared" si="43"/>
        <v>41152.274943749988</v>
      </c>
      <c r="J659" s="2">
        <f t="shared" ref="J659:J722" si="45">-(-MIN((MAX(H659/(1+$B$6+$B$7+$B$2),(H659-$B$6*$B$8)/(1+$B$7+$B$2)))*$B$2,$B$9))*(1-$B$3)+(MAX(H659/(1+$B$6+$B$7+$B$2),(H659-$B$6*$B$8)/(1+$B$7+$B$2)))+-(MAX(H659/(1+$B$6+$B$7+$B$2),(H659-$B$6*$B$8)/(1+$B$7+$B$2)))*$B$5+-MIN((MAX(H659/(1+$B$6+$B$7+$B$2),(H659-$B$6*$B$8)/(1+$B$7+$B$2))),$B$8)*$B$4+-((MAX(H659/(1+$B$6+$B$7+$B$2),(H659-$B$6*$B$8)/(1+$B$7+$B$2)))+(-MIN((MAX(H659/(1+$B$6+$B$7+$B$2),(H659-$B$6*$B$8)/(1+$B$7+$B$2)))*$B$2,$B$9)))*$B$3</f>
        <v>45739.879381831888</v>
      </c>
      <c r="K659" s="2">
        <f t="shared" ref="K659:K722" si="46">I659-J659</f>
        <v>-4587.6044380819003</v>
      </c>
      <c r="L659" s="5">
        <f t="shared" si="44"/>
        <v>-6.9826551568978698E-2</v>
      </c>
    </row>
    <row r="660" spans="8:12" x14ac:dyDescent="0.25">
      <c r="H660" s="2">
        <v>65800</v>
      </c>
      <c r="I660" s="2">
        <f t="shared" si="43"/>
        <v>41214.911587499999</v>
      </c>
      <c r="J660" s="2">
        <f t="shared" si="45"/>
        <v>45809.49868073879</v>
      </c>
      <c r="K660" s="2">
        <f t="shared" si="46"/>
        <v>-4594.5870932387916</v>
      </c>
      <c r="L660" s="5">
        <f t="shared" si="44"/>
        <v>-6.9826551568978601E-2</v>
      </c>
    </row>
    <row r="661" spans="8:12" x14ac:dyDescent="0.25">
      <c r="H661" s="2">
        <v>65900</v>
      </c>
      <c r="I661" s="2">
        <f t="shared" si="43"/>
        <v>41277.548231249995</v>
      </c>
      <c r="J661" s="2">
        <f t="shared" si="45"/>
        <v>45879.117979645685</v>
      </c>
      <c r="K661" s="2">
        <f t="shared" si="46"/>
        <v>-4601.5697483956901</v>
      </c>
      <c r="L661" s="5">
        <f t="shared" si="44"/>
        <v>-6.9826551568978601E-2</v>
      </c>
    </row>
    <row r="662" spans="8:12" x14ac:dyDescent="0.25">
      <c r="H662" s="2">
        <v>66000</v>
      </c>
      <c r="I662" s="2">
        <f t="shared" si="43"/>
        <v>41340.184875000006</v>
      </c>
      <c r="J662" s="2">
        <f t="shared" si="45"/>
        <v>45948.73727855258</v>
      </c>
      <c r="K662" s="2">
        <f t="shared" si="46"/>
        <v>-4608.5524035525741</v>
      </c>
      <c r="L662" s="5">
        <f t="shared" si="44"/>
        <v>-6.9826551568978393E-2</v>
      </c>
    </row>
    <row r="663" spans="8:12" x14ac:dyDescent="0.25">
      <c r="H663" s="2">
        <v>66100</v>
      </c>
      <c r="I663" s="2">
        <f t="shared" si="43"/>
        <v>41402.821518749995</v>
      </c>
      <c r="J663" s="2">
        <f t="shared" si="45"/>
        <v>46018.356577459475</v>
      </c>
      <c r="K663" s="2">
        <f t="shared" si="46"/>
        <v>-4615.5350587094799</v>
      </c>
      <c r="L663" s="5">
        <f t="shared" si="44"/>
        <v>-6.9826551568978518E-2</v>
      </c>
    </row>
    <row r="664" spans="8:12" x14ac:dyDescent="0.25">
      <c r="H664" s="2">
        <v>66200</v>
      </c>
      <c r="I664" s="2">
        <f t="shared" si="43"/>
        <v>41465.458162500014</v>
      </c>
      <c r="J664" s="2">
        <f t="shared" si="45"/>
        <v>46087.975876366385</v>
      </c>
      <c r="K664" s="2">
        <f t="shared" si="46"/>
        <v>-4622.5177138663712</v>
      </c>
      <c r="L664" s="5">
        <f t="shared" si="44"/>
        <v>-6.9826551568978421E-2</v>
      </c>
    </row>
    <row r="665" spans="8:12" x14ac:dyDescent="0.25">
      <c r="H665" s="2">
        <v>66300</v>
      </c>
      <c r="I665" s="2">
        <f t="shared" si="43"/>
        <v>41528.094806249996</v>
      </c>
      <c r="J665" s="2">
        <f t="shared" si="45"/>
        <v>46157.595175273273</v>
      </c>
      <c r="K665" s="2">
        <f t="shared" si="46"/>
        <v>-4629.500369023277</v>
      </c>
      <c r="L665" s="5">
        <f t="shared" si="44"/>
        <v>-6.9826551568978532E-2</v>
      </c>
    </row>
    <row r="666" spans="8:12" x14ac:dyDescent="0.25">
      <c r="H666" s="2">
        <v>66400</v>
      </c>
      <c r="I666" s="2">
        <f t="shared" si="43"/>
        <v>41590.731449999999</v>
      </c>
      <c r="J666" s="2">
        <f t="shared" si="45"/>
        <v>46227.214474180168</v>
      </c>
      <c r="K666" s="2">
        <f t="shared" si="46"/>
        <v>-4636.4830241801683</v>
      </c>
      <c r="L666" s="5">
        <f t="shared" si="44"/>
        <v>-6.9826551568978434E-2</v>
      </c>
    </row>
    <row r="667" spans="8:12" x14ac:dyDescent="0.25">
      <c r="H667" s="2">
        <v>66500</v>
      </c>
      <c r="I667" s="2">
        <f t="shared" si="43"/>
        <v>41653.368093750003</v>
      </c>
      <c r="J667" s="2">
        <f t="shared" si="45"/>
        <v>46296.83377308707</v>
      </c>
      <c r="K667" s="2">
        <f t="shared" si="46"/>
        <v>-4643.4656793370668</v>
      </c>
      <c r="L667" s="5">
        <f t="shared" si="44"/>
        <v>-6.9826551568978448E-2</v>
      </c>
    </row>
    <row r="668" spans="8:12" x14ac:dyDescent="0.25">
      <c r="H668" s="2">
        <v>66600</v>
      </c>
      <c r="I668" s="2">
        <f t="shared" si="43"/>
        <v>41716.004737499999</v>
      </c>
      <c r="J668" s="2">
        <f t="shared" si="45"/>
        <v>46366.453071993972</v>
      </c>
      <c r="K668" s="2">
        <f t="shared" si="46"/>
        <v>-4650.4483344939727</v>
      </c>
      <c r="L668" s="5">
        <f t="shared" si="44"/>
        <v>-6.9826551568978573E-2</v>
      </c>
    </row>
    <row r="669" spans="8:12" x14ac:dyDescent="0.25">
      <c r="H669" s="2">
        <v>66700</v>
      </c>
      <c r="I669" s="2">
        <f t="shared" si="43"/>
        <v>41778.64138125001</v>
      </c>
      <c r="J669" s="2">
        <f t="shared" si="45"/>
        <v>46436.072370900867</v>
      </c>
      <c r="K669" s="2">
        <f t="shared" si="46"/>
        <v>-4657.4309896508566</v>
      </c>
      <c r="L669" s="5">
        <f t="shared" si="44"/>
        <v>-6.9826551568978365E-2</v>
      </c>
    </row>
    <row r="670" spans="8:12" x14ac:dyDescent="0.25">
      <c r="H670" s="2">
        <v>66800</v>
      </c>
      <c r="I670" s="2">
        <f t="shared" si="43"/>
        <v>41841.278025000007</v>
      </c>
      <c r="J670" s="2">
        <f t="shared" si="45"/>
        <v>46505.691669807769</v>
      </c>
      <c r="K670" s="2">
        <f t="shared" si="46"/>
        <v>-4664.4136448077625</v>
      </c>
      <c r="L670" s="5">
        <f t="shared" si="44"/>
        <v>-6.9826551568978476E-2</v>
      </c>
    </row>
    <row r="671" spans="8:12" x14ac:dyDescent="0.25">
      <c r="H671" s="2">
        <v>66900</v>
      </c>
      <c r="I671" s="2">
        <f t="shared" si="43"/>
        <v>41903.914668750003</v>
      </c>
      <c r="J671" s="2">
        <f t="shared" si="45"/>
        <v>46575.310968714664</v>
      </c>
      <c r="K671" s="2">
        <f t="shared" si="46"/>
        <v>-4671.396299964661</v>
      </c>
      <c r="L671" s="5">
        <f t="shared" si="44"/>
        <v>-6.982655156897849E-2</v>
      </c>
    </row>
    <row r="672" spans="8:12" x14ac:dyDescent="0.25">
      <c r="H672" s="2">
        <v>67000</v>
      </c>
      <c r="I672" s="2">
        <f t="shared" si="43"/>
        <v>41966.5513125</v>
      </c>
      <c r="J672" s="2">
        <f t="shared" si="45"/>
        <v>46644.930267621559</v>
      </c>
      <c r="K672" s="2">
        <f t="shared" si="46"/>
        <v>-4678.3789551215596</v>
      </c>
      <c r="L672" s="5">
        <f t="shared" si="44"/>
        <v>-6.9826551568978504E-2</v>
      </c>
    </row>
    <row r="673" spans="8:12" x14ac:dyDescent="0.25">
      <c r="H673" s="2">
        <v>67100</v>
      </c>
      <c r="I673" s="2">
        <f t="shared" si="43"/>
        <v>42029.187956249996</v>
      </c>
      <c r="J673" s="2">
        <f t="shared" si="45"/>
        <v>46714.549566528454</v>
      </c>
      <c r="K673" s="2">
        <f t="shared" si="46"/>
        <v>-4685.3616102784581</v>
      </c>
      <c r="L673" s="5">
        <f t="shared" si="44"/>
        <v>-6.9826551568978518E-2</v>
      </c>
    </row>
    <row r="674" spans="8:12" x14ac:dyDescent="0.25">
      <c r="H674" s="2">
        <v>67200</v>
      </c>
      <c r="I674" s="2">
        <f t="shared" si="43"/>
        <v>42091.8246</v>
      </c>
      <c r="J674" s="2">
        <f t="shared" si="45"/>
        <v>46784.168865435349</v>
      </c>
      <c r="K674" s="2">
        <f t="shared" si="46"/>
        <v>-4692.3442654353494</v>
      </c>
      <c r="L674" s="5">
        <f t="shared" si="44"/>
        <v>-6.9826551568978407E-2</v>
      </c>
    </row>
    <row r="675" spans="8:12" x14ac:dyDescent="0.25">
      <c r="H675" s="2">
        <v>67300</v>
      </c>
      <c r="I675" s="2">
        <f t="shared" si="43"/>
        <v>42154.461243750011</v>
      </c>
      <c r="J675" s="2">
        <f t="shared" si="45"/>
        <v>46853.788164342259</v>
      </c>
      <c r="K675" s="2">
        <f t="shared" si="46"/>
        <v>-4699.3269205922479</v>
      </c>
      <c r="L675" s="5">
        <f t="shared" si="44"/>
        <v>-6.9826551568978421E-2</v>
      </c>
    </row>
    <row r="676" spans="8:12" x14ac:dyDescent="0.25">
      <c r="H676" s="2">
        <v>67400</v>
      </c>
      <c r="I676" s="2">
        <f t="shared" si="43"/>
        <v>42217.097887499993</v>
      </c>
      <c r="J676" s="2">
        <f t="shared" si="45"/>
        <v>46923.407463249154</v>
      </c>
      <c r="K676" s="2">
        <f t="shared" si="46"/>
        <v>-4706.309575749161</v>
      </c>
      <c r="L676" s="5">
        <f t="shared" si="44"/>
        <v>-6.9826551568978656E-2</v>
      </c>
    </row>
    <row r="677" spans="8:12" x14ac:dyDescent="0.25">
      <c r="H677" s="2">
        <v>67500</v>
      </c>
      <c r="I677" s="2">
        <f t="shared" si="43"/>
        <v>42279.734531249989</v>
      </c>
      <c r="J677" s="2">
        <f t="shared" si="45"/>
        <v>46993.026762156049</v>
      </c>
      <c r="K677" s="2">
        <f t="shared" si="46"/>
        <v>-4713.2922309060596</v>
      </c>
      <c r="L677" s="5">
        <f t="shared" si="44"/>
        <v>-6.9826551568978656E-2</v>
      </c>
    </row>
    <row r="678" spans="8:12" x14ac:dyDescent="0.25">
      <c r="H678" s="2">
        <v>67600</v>
      </c>
      <c r="I678" s="2">
        <f t="shared" si="43"/>
        <v>42342.371175000007</v>
      </c>
      <c r="J678" s="2">
        <f t="shared" si="45"/>
        <v>47062.646061062944</v>
      </c>
      <c r="K678" s="2">
        <f t="shared" si="46"/>
        <v>-4720.2748860629363</v>
      </c>
      <c r="L678" s="5">
        <f t="shared" si="44"/>
        <v>-6.9826551568978351E-2</v>
      </c>
    </row>
    <row r="679" spans="8:12" x14ac:dyDescent="0.25">
      <c r="H679" s="2">
        <v>67700</v>
      </c>
      <c r="I679" s="2">
        <f t="shared" si="43"/>
        <v>42405.007818750004</v>
      </c>
      <c r="J679" s="2">
        <f t="shared" si="45"/>
        <v>47132.265359969839</v>
      </c>
      <c r="K679" s="2">
        <f t="shared" si="46"/>
        <v>-4727.2575412198348</v>
      </c>
      <c r="L679" s="5">
        <f t="shared" si="44"/>
        <v>-6.9826551568978351E-2</v>
      </c>
    </row>
    <row r="680" spans="8:12" x14ac:dyDescent="0.25">
      <c r="H680" s="2">
        <v>67800</v>
      </c>
      <c r="I680" s="2">
        <f t="shared" si="43"/>
        <v>42467.6444625</v>
      </c>
      <c r="J680" s="2">
        <f t="shared" si="45"/>
        <v>47201.884658876741</v>
      </c>
      <c r="K680" s="2">
        <f t="shared" si="46"/>
        <v>-4734.2401963767406</v>
      </c>
      <c r="L680" s="5">
        <f t="shared" si="44"/>
        <v>-6.9826551568978476E-2</v>
      </c>
    </row>
    <row r="681" spans="8:12" x14ac:dyDescent="0.25">
      <c r="H681" s="2">
        <v>67900</v>
      </c>
      <c r="I681" s="2">
        <f t="shared" si="43"/>
        <v>42530.281106249997</v>
      </c>
      <c r="J681" s="2">
        <f t="shared" si="45"/>
        <v>47271.503957783643</v>
      </c>
      <c r="K681" s="2">
        <f t="shared" si="46"/>
        <v>-4741.2228515336465</v>
      </c>
      <c r="L681" s="5">
        <f t="shared" si="44"/>
        <v>-6.9826551568978587E-2</v>
      </c>
    </row>
    <row r="682" spans="8:12" x14ac:dyDescent="0.25">
      <c r="H682" s="2">
        <v>68000</v>
      </c>
      <c r="I682" s="2">
        <f t="shared" si="43"/>
        <v>42592.917749999993</v>
      </c>
      <c r="J682" s="2">
        <f t="shared" si="45"/>
        <v>47341.123256690538</v>
      </c>
      <c r="K682" s="2">
        <f t="shared" si="46"/>
        <v>-4748.205506690545</v>
      </c>
      <c r="L682" s="5">
        <f t="shared" si="44"/>
        <v>-6.9826551568978601E-2</v>
      </c>
    </row>
    <row r="683" spans="8:12" x14ac:dyDescent="0.25">
      <c r="H683" s="2">
        <v>68100</v>
      </c>
      <c r="I683" s="2">
        <f t="shared" si="43"/>
        <v>42655.554393750004</v>
      </c>
      <c r="J683" s="2">
        <f t="shared" si="45"/>
        <v>47410.742555597441</v>
      </c>
      <c r="K683" s="2">
        <f t="shared" si="46"/>
        <v>-4755.1881618474363</v>
      </c>
      <c r="L683" s="5">
        <f t="shared" si="44"/>
        <v>-6.9826551568978504E-2</v>
      </c>
    </row>
    <row r="684" spans="8:12" x14ac:dyDescent="0.25">
      <c r="H684" s="2">
        <v>68200</v>
      </c>
      <c r="I684" s="2">
        <f t="shared" si="43"/>
        <v>42718.191037499986</v>
      </c>
      <c r="J684" s="2">
        <f t="shared" si="45"/>
        <v>47480.361854504335</v>
      </c>
      <c r="K684" s="2">
        <f t="shared" si="46"/>
        <v>-4762.1708170043494</v>
      </c>
      <c r="L684" s="5">
        <f t="shared" si="44"/>
        <v>-6.9826551568978726E-2</v>
      </c>
    </row>
    <row r="685" spans="8:12" x14ac:dyDescent="0.25">
      <c r="H685" s="2">
        <v>68300</v>
      </c>
      <c r="I685" s="2">
        <f t="shared" si="43"/>
        <v>42780.827681250004</v>
      </c>
      <c r="J685" s="2">
        <f t="shared" si="45"/>
        <v>47549.981153411223</v>
      </c>
      <c r="K685" s="2">
        <f t="shared" si="46"/>
        <v>-4769.1534721612188</v>
      </c>
      <c r="L685" s="5">
        <f t="shared" si="44"/>
        <v>-6.982655156897831E-2</v>
      </c>
    </row>
    <row r="686" spans="8:12" x14ac:dyDescent="0.25">
      <c r="H686" s="2">
        <v>68400</v>
      </c>
      <c r="I686" s="2">
        <f t="shared" si="43"/>
        <v>42843.464325000001</v>
      </c>
      <c r="J686" s="2">
        <f t="shared" si="45"/>
        <v>47619.600452318133</v>
      </c>
      <c r="K686" s="2">
        <f t="shared" si="46"/>
        <v>-4776.1361273181319</v>
      </c>
      <c r="L686" s="5">
        <f t="shared" si="44"/>
        <v>-6.9826551568978532E-2</v>
      </c>
    </row>
    <row r="687" spans="8:12" x14ac:dyDescent="0.25">
      <c r="H687" s="2">
        <v>68500</v>
      </c>
      <c r="I687" s="2">
        <f t="shared" si="43"/>
        <v>42906.10096874999</v>
      </c>
      <c r="J687" s="2">
        <f t="shared" si="45"/>
        <v>47689.21975122502</v>
      </c>
      <c r="K687" s="2">
        <f t="shared" si="46"/>
        <v>-4783.1187824750305</v>
      </c>
      <c r="L687" s="5">
        <f t="shared" si="44"/>
        <v>-6.9826551568978545E-2</v>
      </c>
    </row>
    <row r="688" spans="8:12" x14ac:dyDescent="0.25">
      <c r="H688" s="2">
        <v>68600</v>
      </c>
      <c r="I688" s="2">
        <f t="shared" si="43"/>
        <v>42968.737612499994</v>
      </c>
      <c r="J688" s="2">
        <f t="shared" si="45"/>
        <v>47758.839050131923</v>
      </c>
      <c r="K688" s="2">
        <f t="shared" si="46"/>
        <v>-4790.101437631929</v>
      </c>
      <c r="L688" s="5">
        <f t="shared" si="44"/>
        <v>-6.9826551568978559E-2</v>
      </c>
    </row>
    <row r="689" spans="8:12" x14ac:dyDescent="0.25">
      <c r="H689" s="2">
        <v>68700</v>
      </c>
      <c r="I689" s="2">
        <f t="shared" si="43"/>
        <v>43031.374256250012</v>
      </c>
      <c r="J689" s="2">
        <f t="shared" si="45"/>
        <v>47828.458349038825</v>
      </c>
      <c r="K689" s="2">
        <f t="shared" si="46"/>
        <v>-4797.084092788813</v>
      </c>
      <c r="L689" s="5">
        <f t="shared" si="44"/>
        <v>-6.9826551568978351E-2</v>
      </c>
    </row>
    <row r="690" spans="8:12" x14ac:dyDescent="0.25">
      <c r="H690" s="2">
        <v>68800</v>
      </c>
      <c r="I690" s="2">
        <f t="shared" si="43"/>
        <v>43094.010899999994</v>
      </c>
      <c r="J690" s="2">
        <f t="shared" si="45"/>
        <v>47898.07764794572</v>
      </c>
      <c r="K690" s="2">
        <f t="shared" si="46"/>
        <v>-4804.0667479457261</v>
      </c>
      <c r="L690" s="5">
        <f t="shared" si="44"/>
        <v>-6.9826551568978573E-2</v>
      </c>
    </row>
    <row r="691" spans="8:12" x14ac:dyDescent="0.25">
      <c r="H691" s="2">
        <v>68900</v>
      </c>
      <c r="I691" s="2">
        <f t="shared" si="43"/>
        <v>43156.647543750005</v>
      </c>
      <c r="J691" s="2">
        <f t="shared" si="45"/>
        <v>47967.696946852622</v>
      </c>
      <c r="K691" s="2">
        <f t="shared" si="46"/>
        <v>-4811.0494031026174</v>
      </c>
      <c r="L691" s="5">
        <f t="shared" si="44"/>
        <v>-6.9826551568978476E-2</v>
      </c>
    </row>
    <row r="692" spans="8:12" x14ac:dyDescent="0.25">
      <c r="H692" s="2">
        <v>69000</v>
      </c>
      <c r="I692" s="2">
        <f t="shared" si="43"/>
        <v>43219.284187499987</v>
      </c>
      <c r="J692" s="2">
        <f t="shared" si="45"/>
        <v>48037.316245759524</v>
      </c>
      <c r="K692" s="2">
        <f t="shared" si="46"/>
        <v>-4818.0320582595377</v>
      </c>
      <c r="L692" s="5">
        <f t="shared" si="44"/>
        <v>-6.9826551568978809E-2</v>
      </c>
    </row>
    <row r="693" spans="8:12" x14ac:dyDescent="0.25">
      <c r="H693" s="2">
        <v>69100</v>
      </c>
      <c r="I693" s="2">
        <f t="shared" si="43"/>
        <v>43281.920831250005</v>
      </c>
      <c r="J693" s="2">
        <f t="shared" si="45"/>
        <v>48106.935544666412</v>
      </c>
      <c r="K693" s="2">
        <f t="shared" si="46"/>
        <v>-4825.0147134164072</v>
      </c>
      <c r="L693" s="5">
        <f t="shared" si="44"/>
        <v>-6.9826551568978393E-2</v>
      </c>
    </row>
    <row r="694" spans="8:12" x14ac:dyDescent="0.25">
      <c r="H694" s="2">
        <v>69200</v>
      </c>
      <c r="I694" s="2">
        <f t="shared" si="43"/>
        <v>43344.557475000009</v>
      </c>
      <c r="J694" s="2">
        <f t="shared" si="45"/>
        <v>48176.554843573307</v>
      </c>
      <c r="K694" s="2">
        <f t="shared" si="46"/>
        <v>-4831.9973685732984</v>
      </c>
      <c r="L694" s="5">
        <f t="shared" si="44"/>
        <v>-6.9826551568978296E-2</v>
      </c>
    </row>
    <row r="695" spans="8:12" x14ac:dyDescent="0.25">
      <c r="H695" s="2">
        <v>69300</v>
      </c>
      <c r="I695" s="2">
        <f t="shared" si="43"/>
        <v>43407.194118749998</v>
      </c>
      <c r="J695" s="2">
        <f t="shared" si="45"/>
        <v>48246.174142480202</v>
      </c>
      <c r="K695" s="2">
        <f t="shared" si="46"/>
        <v>-4838.9800237302043</v>
      </c>
      <c r="L695" s="5">
        <f t="shared" si="44"/>
        <v>-6.9826551568978421E-2</v>
      </c>
    </row>
    <row r="696" spans="8:12" x14ac:dyDescent="0.25">
      <c r="H696" s="2">
        <v>69400</v>
      </c>
      <c r="I696" s="2">
        <f t="shared" si="43"/>
        <v>43469.830762499994</v>
      </c>
      <c r="J696" s="2">
        <f t="shared" si="45"/>
        <v>48315.793441387104</v>
      </c>
      <c r="K696" s="2">
        <f t="shared" si="46"/>
        <v>-4845.9626788871101</v>
      </c>
      <c r="L696" s="5">
        <f t="shared" si="44"/>
        <v>-6.9826551568978532E-2</v>
      </c>
    </row>
    <row r="697" spans="8:12" x14ac:dyDescent="0.25">
      <c r="H697" s="2">
        <v>69500</v>
      </c>
      <c r="I697" s="2">
        <f t="shared" si="43"/>
        <v>43532.467406250013</v>
      </c>
      <c r="J697" s="2">
        <f t="shared" si="45"/>
        <v>48385.412740294014</v>
      </c>
      <c r="K697" s="2">
        <f t="shared" si="46"/>
        <v>-4852.9453340440014</v>
      </c>
      <c r="L697" s="5">
        <f t="shared" si="44"/>
        <v>-6.9826551568978434E-2</v>
      </c>
    </row>
    <row r="698" spans="8:12" x14ac:dyDescent="0.25">
      <c r="H698" s="2">
        <v>69600</v>
      </c>
      <c r="I698" s="2">
        <f t="shared" si="43"/>
        <v>43595.104049999994</v>
      </c>
      <c r="J698" s="2">
        <f t="shared" si="45"/>
        <v>48455.032039200902</v>
      </c>
      <c r="K698" s="2">
        <f t="shared" si="46"/>
        <v>-4859.9279892009072</v>
      </c>
      <c r="L698" s="5">
        <f t="shared" si="44"/>
        <v>-6.9826551568978545E-2</v>
      </c>
    </row>
    <row r="699" spans="8:12" x14ac:dyDescent="0.25">
      <c r="H699" s="2">
        <v>69700</v>
      </c>
      <c r="I699" s="2">
        <f t="shared" si="43"/>
        <v>43657.740693750005</v>
      </c>
      <c r="J699" s="2">
        <f t="shared" si="45"/>
        <v>48524.651338107804</v>
      </c>
      <c r="K699" s="2">
        <f t="shared" si="46"/>
        <v>-4866.9106443577984</v>
      </c>
      <c r="L699" s="5">
        <f t="shared" si="44"/>
        <v>-6.9826551568978462E-2</v>
      </c>
    </row>
    <row r="700" spans="8:12" x14ac:dyDescent="0.25">
      <c r="H700" s="2">
        <v>69800</v>
      </c>
      <c r="I700" s="2">
        <f t="shared" si="43"/>
        <v>43720.377337500002</v>
      </c>
      <c r="J700" s="2">
        <f t="shared" si="45"/>
        <v>48594.270637014692</v>
      </c>
      <c r="K700" s="2">
        <f t="shared" si="46"/>
        <v>-4873.8932995146897</v>
      </c>
      <c r="L700" s="5">
        <f t="shared" si="44"/>
        <v>-6.9826551568978365E-2</v>
      </c>
    </row>
    <row r="701" spans="8:12" x14ac:dyDescent="0.25">
      <c r="H701" s="2">
        <v>69900</v>
      </c>
      <c r="I701" s="2">
        <f t="shared" si="43"/>
        <v>43783.013981250006</v>
      </c>
      <c r="J701" s="2">
        <f t="shared" si="45"/>
        <v>48663.889935921587</v>
      </c>
      <c r="K701" s="2">
        <f t="shared" si="46"/>
        <v>-4880.875954671581</v>
      </c>
      <c r="L701" s="5">
        <f t="shared" si="44"/>
        <v>-6.9826551568978268E-2</v>
      </c>
    </row>
    <row r="702" spans="8:12" x14ac:dyDescent="0.25">
      <c r="H702" s="2">
        <v>70000</v>
      </c>
      <c r="I702" s="2">
        <f t="shared" si="43"/>
        <v>43845.650625000009</v>
      </c>
      <c r="J702" s="2">
        <f t="shared" si="45"/>
        <v>48733.509234828496</v>
      </c>
      <c r="K702" s="2">
        <f t="shared" si="46"/>
        <v>-4887.8586098284868</v>
      </c>
      <c r="L702" s="5">
        <f t="shared" si="44"/>
        <v>-6.9826551568978379E-2</v>
      </c>
    </row>
    <row r="703" spans="8:12" x14ac:dyDescent="0.25">
      <c r="H703" s="2">
        <v>70100</v>
      </c>
      <c r="I703" s="2">
        <f t="shared" si="43"/>
        <v>43908.287268749998</v>
      </c>
      <c r="J703" s="2">
        <f t="shared" si="45"/>
        <v>48803.128533735398</v>
      </c>
      <c r="K703" s="2">
        <f t="shared" si="46"/>
        <v>-4894.8412649853999</v>
      </c>
      <c r="L703" s="5">
        <f t="shared" si="44"/>
        <v>-6.9826551568978601E-2</v>
      </c>
    </row>
    <row r="704" spans="8:12" x14ac:dyDescent="0.25">
      <c r="H704" s="2">
        <v>70200</v>
      </c>
      <c r="I704" s="2">
        <f t="shared" si="43"/>
        <v>43970.923912500009</v>
      </c>
      <c r="J704" s="2">
        <f t="shared" si="45"/>
        <v>48872.747832642293</v>
      </c>
      <c r="K704" s="2">
        <f t="shared" si="46"/>
        <v>-4901.8239201422839</v>
      </c>
      <c r="L704" s="5">
        <f t="shared" si="44"/>
        <v>-6.9826551568978407E-2</v>
      </c>
    </row>
    <row r="705" spans="8:12" x14ac:dyDescent="0.25">
      <c r="H705" s="2">
        <v>70300</v>
      </c>
      <c r="I705" s="2">
        <f t="shared" si="43"/>
        <v>44033.560556250013</v>
      </c>
      <c r="J705" s="2">
        <f t="shared" si="45"/>
        <v>48942.367131549196</v>
      </c>
      <c r="K705" s="2">
        <f t="shared" si="46"/>
        <v>-4908.8065752991824</v>
      </c>
      <c r="L705" s="5">
        <f t="shared" si="44"/>
        <v>-6.9826551568978407E-2</v>
      </c>
    </row>
    <row r="706" spans="8:12" x14ac:dyDescent="0.25">
      <c r="H706" s="2">
        <v>70400</v>
      </c>
      <c r="I706" s="2">
        <f t="shared" ref="I706:I769" si="47">H706+(-H706*(1-SUM($B$6:$B$7))*$B$7)+(-MIN(H706*(1-SUM($B$6:$B$7)),$B$8)*$B$6)+(-H706*(1-SUM($B$4:$B$5))*$B$5)+(-MIN(H706*(1-SUM($B$4:$B$5)),$B$8)*$B$4)+-(H706+(-H706*(1-SUM($B$6:$B$7))*$B$7)+(-MIN(H706*(1-SUM($B$6:$B$7)),$B$8)*$B$6)+-MIN((H706+(-H706*(1-SUM($B$6:$B$7))*$B$7)+(-MIN(H706*(1-SUM($B$6:$B$7)),$B$8)*$B$6))*$B$2/(1+$B$2),$B$9))*$B$3+-MIN((H706+(-H706*(1-SUM($B$6:$B$7))*$B$7)+(-MIN(H706*(1-SUM($B$6:$B$7)),$B$8)*$B$6))*$B$2/(1+$B$2),$B$9)+MIN((H706+(-H706*(1-SUM($B$6:$B$7))*$B$7)+(-MIN(H706*(1-SUM($B$6:$B$7)),$B$8)*$B$6))*$B$2/(1+$B$2),$B$9)*(1-$B$3)</f>
        <v>44096.19720000001</v>
      </c>
      <c r="J706" s="2">
        <f t="shared" si="45"/>
        <v>49011.986430456083</v>
      </c>
      <c r="K706" s="2">
        <f t="shared" si="46"/>
        <v>-4915.7892304560737</v>
      </c>
      <c r="L706" s="5">
        <f t="shared" si="44"/>
        <v>-6.9826551568978323E-2</v>
      </c>
    </row>
    <row r="707" spans="8:12" x14ac:dyDescent="0.25">
      <c r="H707" s="2">
        <v>70500</v>
      </c>
      <c r="I707" s="2">
        <f t="shared" si="47"/>
        <v>44158.833843750006</v>
      </c>
      <c r="J707" s="2">
        <f t="shared" si="45"/>
        <v>49081.605729362986</v>
      </c>
      <c r="K707" s="2">
        <f t="shared" si="46"/>
        <v>-4922.7718856129795</v>
      </c>
      <c r="L707" s="5">
        <f t="shared" si="44"/>
        <v>-6.9826551568978434E-2</v>
      </c>
    </row>
    <row r="708" spans="8:12" x14ac:dyDescent="0.25">
      <c r="H708" s="2">
        <v>70600</v>
      </c>
      <c r="I708" s="2">
        <f t="shared" si="47"/>
        <v>44221.470487499988</v>
      </c>
      <c r="J708" s="2">
        <f t="shared" si="45"/>
        <v>49151.225028269881</v>
      </c>
      <c r="K708" s="2">
        <f t="shared" si="46"/>
        <v>-4929.7545407698926</v>
      </c>
      <c r="L708" s="5">
        <f t="shared" ref="L708:L771" si="48">K708/H708</f>
        <v>-6.9826551568978643E-2</v>
      </c>
    </row>
    <row r="709" spans="8:12" x14ac:dyDescent="0.25">
      <c r="H709" s="2">
        <v>70700</v>
      </c>
      <c r="I709" s="2">
        <f t="shared" si="47"/>
        <v>44284.107131249999</v>
      </c>
      <c r="J709" s="2">
        <f t="shared" si="45"/>
        <v>49220.844327176776</v>
      </c>
      <c r="K709" s="2">
        <f t="shared" si="46"/>
        <v>-4936.7371959267766</v>
      </c>
      <c r="L709" s="5">
        <f t="shared" si="48"/>
        <v>-6.9826551568978448E-2</v>
      </c>
    </row>
    <row r="710" spans="8:12" x14ac:dyDescent="0.25">
      <c r="H710" s="2">
        <v>70800</v>
      </c>
      <c r="I710" s="2">
        <f t="shared" si="47"/>
        <v>44346.743774999995</v>
      </c>
      <c r="J710" s="2">
        <f t="shared" si="45"/>
        <v>49290.463626083678</v>
      </c>
      <c r="K710" s="2">
        <f t="shared" si="46"/>
        <v>-4943.7198510836824</v>
      </c>
      <c r="L710" s="5">
        <f t="shared" si="48"/>
        <v>-6.9826551568978559E-2</v>
      </c>
    </row>
    <row r="711" spans="8:12" x14ac:dyDescent="0.25">
      <c r="H711" s="2">
        <v>70900</v>
      </c>
      <c r="I711" s="2">
        <f t="shared" si="47"/>
        <v>44409.380418749999</v>
      </c>
      <c r="J711" s="2">
        <f t="shared" si="45"/>
        <v>49360.08292499058</v>
      </c>
      <c r="K711" s="2">
        <f t="shared" si="46"/>
        <v>-4950.702506240581</v>
      </c>
      <c r="L711" s="5">
        <f t="shared" si="48"/>
        <v>-6.9826551568978573E-2</v>
      </c>
    </row>
    <row r="712" spans="8:12" x14ac:dyDescent="0.25">
      <c r="H712" s="2">
        <v>71000</v>
      </c>
      <c r="I712" s="2">
        <f t="shared" si="47"/>
        <v>44472.017062499988</v>
      </c>
      <c r="J712" s="2">
        <f t="shared" si="45"/>
        <v>49429.702223897475</v>
      </c>
      <c r="K712" s="2">
        <f t="shared" si="46"/>
        <v>-4957.6851613974868</v>
      </c>
      <c r="L712" s="5">
        <f t="shared" si="48"/>
        <v>-6.9826551568978684E-2</v>
      </c>
    </row>
    <row r="713" spans="8:12" x14ac:dyDescent="0.25">
      <c r="H713" s="2">
        <v>71100</v>
      </c>
      <c r="I713" s="2">
        <f t="shared" si="47"/>
        <v>44534.653706249999</v>
      </c>
      <c r="J713" s="2">
        <f t="shared" si="45"/>
        <v>49499.321522804377</v>
      </c>
      <c r="K713" s="2">
        <f t="shared" si="46"/>
        <v>-4964.6678165543781</v>
      </c>
      <c r="L713" s="5">
        <f t="shared" si="48"/>
        <v>-6.9826551568978601E-2</v>
      </c>
    </row>
    <row r="714" spans="8:12" x14ac:dyDescent="0.25">
      <c r="H714" s="2">
        <v>71200</v>
      </c>
      <c r="I714" s="2">
        <f t="shared" si="47"/>
        <v>44597.290349999996</v>
      </c>
      <c r="J714" s="2">
        <f t="shared" si="45"/>
        <v>49568.940821711272</v>
      </c>
      <c r="K714" s="2">
        <f t="shared" si="46"/>
        <v>-4971.6504717112766</v>
      </c>
      <c r="L714" s="5">
        <f t="shared" si="48"/>
        <v>-6.9826551568978601E-2</v>
      </c>
    </row>
    <row r="715" spans="8:12" x14ac:dyDescent="0.25">
      <c r="H715" s="2">
        <v>71300</v>
      </c>
      <c r="I715" s="2">
        <f t="shared" si="47"/>
        <v>44659.926993749978</v>
      </c>
      <c r="J715" s="2">
        <f t="shared" si="45"/>
        <v>49638.560120618175</v>
      </c>
      <c r="K715" s="2">
        <f t="shared" si="46"/>
        <v>-4978.633126868197</v>
      </c>
      <c r="L715" s="5">
        <f t="shared" si="48"/>
        <v>-6.982655156897892E-2</v>
      </c>
    </row>
    <row r="716" spans="8:12" x14ac:dyDescent="0.25">
      <c r="H716" s="2">
        <v>71400</v>
      </c>
      <c r="I716" s="2">
        <f t="shared" si="47"/>
        <v>44722.563637500003</v>
      </c>
      <c r="J716" s="2">
        <f t="shared" si="45"/>
        <v>49708.179419525055</v>
      </c>
      <c r="K716" s="2">
        <f t="shared" si="46"/>
        <v>-4985.6157820250519</v>
      </c>
      <c r="L716" s="5">
        <f t="shared" si="48"/>
        <v>-6.9826551568978323E-2</v>
      </c>
    </row>
    <row r="717" spans="8:12" x14ac:dyDescent="0.25">
      <c r="H717" s="2">
        <v>71500</v>
      </c>
      <c r="I717" s="2">
        <f t="shared" si="47"/>
        <v>44785.20028125</v>
      </c>
      <c r="J717" s="2">
        <f t="shared" si="45"/>
        <v>49777.798718431957</v>
      </c>
      <c r="K717" s="2">
        <f t="shared" si="46"/>
        <v>-4992.5984371819577</v>
      </c>
      <c r="L717" s="5">
        <f t="shared" si="48"/>
        <v>-6.9826551568978434E-2</v>
      </c>
    </row>
    <row r="718" spans="8:12" x14ac:dyDescent="0.25">
      <c r="H718" s="2">
        <v>71600</v>
      </c>
      <c r="I718" s="2">
        <f t="shared" si="47"/>
        <v>44847.836924999989</v>
      </c>
      <c r="J718" s="2">
        <f t="shared" si="45"/>
        <v>49847.418017338859</v>
      </c>
      <c r="K718" s="2">
        <f t="shared" si="46"/>
        <v>-4999.5810923388708</v>
      </c>
      <c r="L718" s="5">
        <f t="shared" si="48"/>
        <v>-6.9826551568978643E-2</v>
      </c>
    </row>
    <row r="719" spans="8:12" x14ac:dyDescent="0.25">
      <c r="H719" s="2">
        <v>71700</v>
      </c>
      <c r="I719" s="2">
        <f t="shared" si="47"/>
        <v>44910.473568749992</v>
      </c>
      <c r="J719" s="2">
        <f t="shared" si="45"/>
        <v>49917.037316245762</v>
      </c>
      <c r="K719" s="2">
        <f t="shared" si="46"/>
        <v>-5006.5637474957693</v>
      </c>
      <c r="L719" s="5">
        <f t="shared" si="48"/>
        <v>-6.9826551568978656E-2</v>
      </c>
    </row>
    <row r="720" spans="8:12" x14ac:dyDescent="0.25">
      <c r="H720" s="2">
        <v>71800</v>
      </c>
      <c r="I720" s="2">
        <f t="shared" si="47"/>
        <v>44973.110212500003</v>
      </c>
      <c r="J720" s="2">
        <f t="shared" si="45"/>
        <v>49986.656615152657</v>
      </c>
      <c r="K720" s="2">
        <f t="shared" si="46"/>
        <v>-5013.5464026526533</v>
      </c>
      <c r="L720" s="5">
        <f t="shared" si="48"/>
        <v>-6.9826551568978462E-2</v>
      </c>
    </row>
    <row r="721" spans="8:12" x14ac:dyDescent="0.25">
      <c r="H721" s="2">
        <v>71900</v>
      </c>
      <c r="I721" s="2">
        <f t="shared" si="47"/>
        <v>45035.746856250007</v>
      </c>
      <c r="J721" s="2">
        <f t="shared" si="45"/>
        <v>50056.275914059552</v>
      </c>
      <c r="K721" s="2">
        <f t="shared" si="46"/>
        <v>-5020.5290578095446</v>
      </c>
      <c r="L721" s="5">
        <f t="shared" si="48"/>
        <v>-6.9826551568978365E-2</v>
      </c>
    </row>
    <row r="722" spans="8:12" x14ac:dyDescent="0.25">
      <c r="H722" s="2">
        <v>72000</v>
      </c>
      <c r="I722" s="2">
        <f t="shared" si="47"/>
        <v>45098.383499999996</v>
      </c>
      <c r="J722" s="2">
        <f t="shared" si="45"/>
        <v>50125.895212966454</v>
      </c>
      <c r="K722" s="2">
        <f t="shared" si="46"/>
        <v>-5027.5117129664577</v>
      </c>
      <c r="L722" s="5">
        <f t="shared" si="48"/>
        <v>-6.9826551568978573E-2</v>
      </c>
    </row>
    <row r="723" spans="8:12" x14ac:dyDescent="0.25">
      <c r="H723" s="2">
        <v>72100</v>
      </c>
      <c r="I723" s="2">
        <f t="shared" si="47"/>
        <v>45161.020143749993</v>
      </c>
      <c r="J723" s="2">
        <f t="shared" ref="J723:J786" si="49">-(-MIN((MAX(H723/(1+$B$6+$B$7+$B$2),(H723-$B$6*$B$8)/(1+$B$7+$B$2)))*$B$2,$B$9))*(1-$B$3)+(MAX(H723/(1+$B$6+$B$7+$B$2),(H723-$B$6*$B$8)/(1+$B$7+$B$2)))+-(MAX(H723/(1+$B$6+$B$7+$B$2),(H723-$B$6*$B$8)/(1+$B$7+$B$2)))*$B$5+-MIN((MAX(H723/(1+$B$6+$B$7+$B$2),(H723-$B$6*$B$8)/(1+$B$7+$B$2))),$B$8)*$B$4+-((MAX(H723/(1+$B$6+$B$7+$B$2),(H723-$B$6*$B$8)/(1+$B$7+$B$2)))+(-MIN((MAX(H723/(1+$B$6+$B$7+$B$2),(H723-$B$6*$B$8)/(1+$B$7+$B$2)))*$B$2,$B$9)))*$B$3</f>
        <v>50195.514511873349</v>
      </c>
      <c r="K723" s="2">
        <f t="shared" ref="K723:K786" si="50">I723-J723</f>
        <v>-5034.4943681233563</v>
      </c>
      <c r="L723" s="5">
        <f t="shared" si="48"/>
        <v>-6.9826551568978587E-2</v>
      </c>
    </row>
    <row r="724" spans="8:12" x14ac:dyDescent="0.25">
      <c r="H724" s="2">
        <v>72200</v>
      </c>
      <c r="I724" s="2">
        <f t="shared" si="47"/>
        <v>45223.656787500004</v>
      </c>
      <c r="J724" s="2">
        <f t="shared" si="49"/>
        <v>50265.133810780244</v>
      </c>
      <c r="K724" s="2">
        <f t="shared" si="50"/>
        <v>-5041.4770232802402</v>
      </c>
      <c r="L724" s="5">
        <f t="shared" si="48"/>
        <v>-6.9826551568978393E-2</v>
      </c>
    </row>
    <row r="725" spans="8:12" x14ac:dyDescent="0.25">
      <c r="H725" s="2">
        <v>72300</v>
      </c>
      <c r="I725" s="2">
        <f t="shared" si="47"/>
        <v>45286.29343125</v>
      </c>
      <c r="J725" s="2">
        <f t="shared" si="49"/>
        <v>50334.753109687153</v>
      </c>
      <c r="K725" s="2">
        <f t="shared" si="50"/>
        <v>-5048.4596784371533</v>
      </c>
      <c r="L725" s="5">
        <f t="shared" si="48"/>
        <v>-6.9826551568978601E-2</v>
      </c>
    </row>
    <row r="726" spans="8:12" x14ac:dyDescent="0.25">
      <c r="H726" s="2">
        <v>72400</v>
      </c>
      <c r="I726" s="2">
        <f t="shared" si="47"/>
        <v>45348.930075000004</v>
      </c>
      <c r="J726" s="2">
        <f t="shared" si="49"/>
        <v>50404.372408594048</v>
      </c>
      <c r="K726" s="2">
        <f t="shared" si="50"/>
        <v>-5055.4423335940446</v>
      </c>
      <c r="L726" s="5">
        <f t="shared" si="48"/>
        <v>-6.9826551568978518E-2</v>
      </c>
    </row>
    <row r="727" spans="8:12" x14ac:dyDescent="0.25">
      <c r="H727" s="2">
        <v>72500</v>
      </c>
      <c r="I727" s="2">
        <f t="shared" si="47"/>
        <v>45411.566718749993</v>
      </c>
      <c r="J727" s="2">
        <f t="shared" si="49"/>
        <v>50473.991707500943</v>
      </c>
      <c r="K727" s="2">
        <f t="shared" si="50"/>
        <v>-5062.4249887509504</v>
      </c>
      <c r="L727" s="5">
        <f t="shared" si="48"/>
        <v>-6.9826551568978629E-2</v>
      </c>
    </row>
    <row r="728" spans="8:12" x14ac:dyDescent="0.25">
      <c r="H728" s="2">
        <v>72600</v>
      </c>
      <c r="I728" s="2">
        <f t="shared" si="47"/>
        <v>45474.203362500004</v>
      </c>
      <c r="J728" s="2">
        <f t="shared" si="49"/>
        <v>50543.611006407838</v>
      </c>
      <c r="K728" s="2">
        <f t="shared" si="50"/>
        <v>-5069.4076439078344</v>
      </c>
      <c r="L728" s="5">
        <f t="shared" si="48"/>
        <v>-6.9826551568978434E-2</v>
      </c>
    </row>
    <row r="729" spans="8:12" x14ac:dyDescent="0.25">
      <c r="H729" s="2">
        <v>72700</v>
      </c>
      <c r="I729" s="2">
        <f t="shared" si="47"/>
        <v>45536.840006250008</v>
      </c>
      <c r="J729" s="2">
        <f t="shared" si="49"/>
        <v>50613.230305314733</v>
      </c>
      <c r="K729" s="2">
        <f t="shared" si="50"/>
        <v>-5076.3902990647257</v>
      </c>
      <c r="L729" s="5">
        <f t="shared" si="48"/>
        <v>-6.9826551568978351E-2</v>
      </c>
    </row>
    <row r="730" spans="8:12" x14ac:dyDescent="0.25">
      <c r="H730" s="2">
        <v>72800</v>
      </c>
      <c r="I730" s="2">
        <f t="shared" si="47"/>
        <v>45599.476649999997</v>
      </c>
      <c r="J730" s="2">
        <f t="shared" si="49"/>
        <v>50682.849604221643</v>
      </c>
      <c r="K730" s="2">
        <f t="shared" si="50"/>
        <v>-5083.3729542216461</v>
      </c>
      <c r="L730" s="5">
        <f t="shared" si="48"/>
        <v>-6.9826551568978656E-2</v>
      </c>
    </row>
    <row r="731" spans="8:12" x14ac:dyDescent="0.25">
      <c r="H731" s="2">
        <v>72900</v>
      </c>
      <c r="I731" s="2">
        <f t="shared" si="47"/>
        <v>45662.113293749993</v>
      </c>
      <c r="J731" s="2">
        <f t="shared" si="49"/>
        <v>50752.468903128538</v>
      </c>
      <c r="K731" s="2">
        <f t="shared" si="50"/>
        <v>-5090.3556093785446</v>
      </c>
      <c r="L731" s="5">
        <f t="shared" si="48"/>
        <v>-6.982655156897867E-2</v>
      </c>
    </row>
    <row r="732" spans="8:12" x14ac:dyDescent="0.25">
      <c r="H732" s="2">
        <v>73000</v>
      </c>
      <c r="I732" s="2">
        <f t="shared" si="47"/>
        <v>45724.749937500019</v>
      </c>
      <c r="J732" s="2">
        <f t="shared" si="49"/>
        <v>50822.088202035426</v>
      </c>
      <c r="K732" s="2">
        <f t="shared" si="50"/>
        <v>-5097.3382645354068</v>
      </c>
      <c r="L732" s="5">
        <f t="shared" si="48"/>
        <v>-6.9826551568978171E-2</v>
      </c>
    </row>
    <row r="733" spans="8:12" x14ac:dyDescent="0.25">
      <c r="H733" s="2">
        <v>73100</v>
      </c>
      <c r="I733" s="2">
        <f t="shared" si="47"/>
        <v>45787.386581250015</v>
      </c>
      <c r="J733" s="2">
        <f t="shared" si="49"/>
        <v>50891.707500942335</v>
      </c>
      <c r="K733" s="2">
        <f t="shared" si="50"/>
        <v>-5104.3209196923199</v>
      </c>
      <c r="L733" s="5">
        <f t="shared" si="48"/>
        <v>-6.9826551568978379E-2</v>
      </c>
    </row>
    <row r="734" spans="8:12" x14ac:dyDescent="0.25">
      <c r="H734" s="2">
        <v>73200</v>
      </c>
      <c r="I734" s="2">
        <f t="shared" si="47"/>
        <v>45850.023224999997</v>
      </c>
      <c r="J734" s="2">
        <f t="shared" si="49"/>
        <v>50961.32679984923</v>
      </c>
      <c r="K734" s="2">
        <f t="shared" si="50"/>
        <v>-5111.303574849233</v>
      </c>
      <c r="L734" s="5">
        <f t="shared" si="48"/>
        <v>-6.9826551568978587E-2</v>
      </c>
    </row>
    <row r="735" spans="8:12" x14ac:dyDescent="0.25">
      <c r="H735" s="2">
        <v>73300</v>
      </c>
      <c r="I735" s="2">
        <f t="shared" si="47"/>
        <v>45912.659868750008</v>
      </c>
      <c r="J735" s="2">
        <f t="shared" si="49"/>
        <v>51030.946098756132</v>
      </c>
      <c r="K735" s="2">
        <f t="shared" si="50"/>
        <v>-5118.2862300061242</v>
      </c>
      <c r="L735" s="5">
        <f t="shared" si="48"/>
        <v>-6.9826551568978504E-2</v>
      </c>
    </row>
    <row r="736" spans="8:12" x14ac:dyDescent="0.25">
      <c r="H736" s="2">
        <v>73400</v>
      </c>
      <c r="I736" s="2">
        <f t="shared" si="47"/>
        <v>45975.296512500005</v>
      </c>
      <c r="J736" s="2">
        <f t="shared" si="49"/>
        <v>51100.56539766302</v>
      </c>
      <c r="K736" s="2">
        <f t="shared" si="50"/>
        <v>-5125.2688851630155</v>
      </c>
      <c r="L736" s="5">
        <f t="shared" si="48"/>
        <v>-6.9826551568978407E-2</v>
      </c>
    </row>
    <row r="737" spans="8:12" x14ac:dyDescent="0.25">
      <c r="H737" s="2">
        <v>73500</v>
      </c>
      <c r="I737" s="2">
        <f t="shared" si="47"/>
        <v>46037.933156249986</v>
      </c>
      <c r="J737" s="2">
        <f t="shared" si="49"/>
        <v>51170.184696569922</v>
      </c>
      <c r="K737" s="2">
        <f t="shared" si="50"/>
        <v>-5132.2515403199359</v>
      </c>
      <c r="L737" s="5">
        <f t="shared" si="48"/>
        <v>-6.9826551568978726E-2</v>
      </c>
    </row>
    <row r="738" spans="8:12" x14ac:dyDescent="0.25">
      <c r="H738" s="2">
        <v>73600</v>
      </c>
      <c r="I738" s="2">
        <f t="shared" si="47"/>
        <v>46100.569799999997</v>
      </c>
      <c r="J738" s="2">
        <f t="shared" si="49"/>
        <v>51239.803995476817</v>
      </c>
      <c r="K738" s="2">
        <f t="shared" si="50"/>
        <v>-5139.2341954768199</v>
      </c>
      <c r="L738" s="5">
        <f t="shared" si="48"/>
        <v>-6.9826551568978532E-2</v>
      </c>
    </row>
    <row r="739" spans="8:12" x14ac:dyDescent="0.25">
      <c r="H739" s="2">
        <v>73700</v>
      </c>
      <c r="I739" s="2">
        <f t="shared" si="47"/>
        <v>46163.206443750008</v>
      </c>
      <c r="J739" s="2">
        <f t="shared" si="49"/>
        <v>51309.423294383712</v>
      </c>
      <c r="K739" s="2">
        <f t="shared" si="50"/>
        <v>-5146.2168506337039</v>
      </c>
      <c r="L739" s="5">
        <f t="shared" si="48"/>
        <v>-6.9826551568978337E-2</v>
      </c>
    </row>
    <row r="740" spans="8:12" x14ac:dyDescent="0.25">
      <c r="H740" s="2">
        <v>73800</v>
      </c>
      <c r="I740" s="2">
        <f t="shared" si="47"/>
        <v>46225.843087500005</v>
      </c>
      <c r="J740" s="2">
        <f t="shared" si="49"/>
        <v>51379.042593290615</v>
      </c>
      <c r="K740" s="2">
        <f t="shared" si="50"/>
        <v>-5153.1995057906097</v>
      </c>
      <c r="L740" s="5">
        <f t="shared" si="48"/>
        <v>-6.9826551568978448E-2</v>
      </c>
    </row>
    <row r="741" spans="8:12" x14ac:dyDescent="0.25">
      <c r="H741" s="2">
        <v>73900</v>
      </c>
      <c r="I741" s="2">
        <f t="shared" si="47"/>
        <v>46288.479731249987</v>
      </c>
      <c r="J741" s="2">
        <f t="shared" si="49"/>
        <v>51448.661892197517</v>
      </c>
      <c r="K741" s="2">
        <f t="shared" si="50"/>
        <v>-5160.1821609475301</v>
      </c>
      <c r="L741" s="5">
        <f t="shared" si="48"/>
        <v>-6.9826551568978754E-2</v>
      </c>
    </row>
    <row r="742" spans="8:12" x14ac:dyDescent="0.25">
      <c r="H742" s="2">
        <v>74000</v>
      </c>
      <c r="I742" s="2">
        <f t="shared" si="47"/>
        <v>46351.116374999998</v>
      </c>
      <c r="J742" s="2">
        <f t="shared" si="49"/>
        <v>51518.281191104412</v>
      </c>
      <c r="K742" s="2">
        <f t="shared" si="50"/>
        <v>-5167.1648161044141</v>
      </c>
      <c r="L742" s="5">
        <f t="shared" si="48"/>
        <v>-6.9826551568978573E-2</v>
      </c>
    </row>
    <row r="743" spans="8:12" x14ac:dyDescent="0.25">
      <c r="H743" s="2">
        <v>74100</v>
      </c>
      <c r="I743" s="2">
        <f t="shared" si="47"/>
        <v>46413.753018749994</v>
      </c>
      <c r="J743" s="2">
        <f t="shared" si="49"/>
        <v>51587.9004900113</v>
      </c>
      <c r="K743" s="2">
        <f t="shared" si="50"/>
        <v>-5174.1474712613053</v>
      </c>
      <c r="L743" s="5">
        <f t="shared" si="48"/>
        <v>-6.9826551568978476E-2</v>
      </c>
    </row>
    <row r="744" spans="8:12" x14ac:dyDescent="0.25">
      <c r="H744" s="2">
        <v>74200</v>
      </c>
      <c r="I744" s="2">
        <f t="shared" si="47"/>
        <v>46476.389662500005</v>
      </c>
      <c r="J744" s="2">
        <f t="shared" si="49"/>
        <v>51657.519788918195</v>
      </c>
      <c r="K744" s="2">
        <f t="shared" si="50"/>
        <v>-5181.1301264181893</v>
      </c>
      <c r="L744" s="5">
        <f t="shared" si="48"/>
        <v>-6.9826551568978296E-2</v>
      </c>
    </row>
    <row r="745" spans="8:12" x14ac:dyDescent="0.25">
      <c r="H745" s="2">
        <v>74300</v>
      </c>
      <c r="I745" s="2">
        <f t="shared" si="47"/>
        <v>46539.026306249987</v>
      </c>
      <c r="J745" s="2">
        <f t="shared" si="49"/>
        <v>51727.139087825111</v>
      </c>
      <c r="K745" s="2">
        <f t="shared" si="50"/>
        <v>-5188.1127815751242</v>
      </c>
      <c r="L745" s="5">
        <f t="shared" si="48"/>
        <v>-6.9826551568978795E-2</v>
      </c>
    </row>
    <row r="746" spans="8:12" x14ac:dyDescent="0.25">
      <c r="H746" s="2">
        <v>74400</v>
      </c>
      <c r="I746" s="2">
        <f t="shared" si="47"/>
        <v>46601.662949999991</v>
      </c>
      <c r="J746" s="2">
        <f t="shared" si="49"/>
        <v>51796.758386732006</v>
      </c>
      <c r="K746" s="2">
        <f t="shared" si="50"/>
        <v>-5195.0954367320155</v>
      </c>
      <c r="L746" s="5">
        <f t="shared" si="48"/>
        <v>-6.9826551568978698E-2</v>
      </c>
    </row>
    <row r="747" spans="8:12" x14ac:dyDescent="0.25">
      <c r="H747" s="2">
        <v>74500</v>
      </c>
      <c r="I747" s="2">
        <f t="shared" si="47"/>
        <v>46664.299593749995</v>
      </c>
      <c r="J747" s="2">
        <f t="shared" si="49"/>
        <v>51866.377685638901</v>
      </c>
      <c r="K747" s="2">
        <f t="shared" si="50"/>
        <v>-5202.0780918889068</v>
      </c>
      <c r="L747" s="5">
        <f t="shared" si="48"/>
        <v>-6.9826551568978615E-2</v>
      </c>
    </row>
    <row r="748" spans="8:12" x14ac:dyDescent="0.25">
      <c r="H748" s="2">
        <v>74600</v>
      </c>
      <c r="I748" s="2">
        <f t="shared" si="47"/>
        <v>46726.936237500013</v>
      </c>
      <c r="J748" s="2">
        <f t="shared" si="49"/>
        <v>51935.996984545804</v>
      </c>
      <c r="K748" s="2">
        <f t="shared" si="50"/>
        <v>-5209.0607470457908</v>
      </c>
      <c r="L748" s="5">
        <f t="shared" si="48"/>
        <v>-6.9826551568978434E-2</v>
      </c>
    </row>
    <row r="749" spans="8:12" x14ac:dyDescent="0.25">
      <c r="H749" s="2">
        <v>74700</v>
      </c>
      <c r="I749" s="2">
        <f t="shared" si="47"/>
        <v>46789.572881249987</v>
      </c>
      <c r="J749" s="2">
        <f t="shared" si="49"/>
        <v>52005.616283452699</v>
      </c>
      <c r="K749" s="2">
        <f t="shared" si="50"/>
        <v>-5216.0434022027111</v>
      </c>
      <c r="L749" s="5">
        <f t="shared" si="48"/>
        <v>-6.9826551568978726E-2</v>
      </c>
    </row>
    <row r="750" spans="8:12" x14ac:dyDescent="0.25">
      <c r="H750" s="2">
        <v>74800</v>
      </c>
      <c r="I750" s="2">
        <f t="shared" si="47"/>
        <v>46852.209524999984</v>
      </c>
      <c r="J750" s="2">
        <f t="shared" si="49"/>
        <v>52075.235582359579</v>
      </c>
      <c r="K750" s="2">
        <f t="shared" si="50"/>
        <v>-5223.0260573595951</v>
      </c>
      <c r="L750" s="5">
        <f t="shared" si="48"/>
        <v>-6.9826551568978545E-2</v>
      </c>
    </row>
    <row r="751" spans="8:12" x14ac:dyDescent="0.25">
      <c r="H751" s="2">
        <v>74900</v>
      </c>
      <c r="I751" s="2">
        <f t="shared" si="47"/>
        <v>46914.846168750002</v>
      </c>
      <c r="J751" s="2">
        <f t="shared" si="49"/>
        <v>52144.854881266489</v>
      </c>
      <c r="K751" s="2">
        <f t="shared" si="50"/>
        <v>-5230.0087125164864</v>
      </c>
      <c r="L751" s="5">
        <f t="shared" si="48"/>
        <v>-6.9826551568978462E-2</v>
      </c>
    </row>
    <row r="752" spans="8:12" x14ac:dyDescent="0.25">
      <c r="H752" s="2">
        <v>75000</v>
      </c>
      <c r="I752" s="2">
        <f t="shared" si="47"/>
        <v>46977.482812500013</v>
      </c>
      <c r="J752" s="2">
        <f t="shared" si="49"/>
        <v>52214.474180173384</v>
      </c>
      <c r="K752" s="2">
        <f t="shared" si="50"/>
        <v>-5236.9913676733704</v>
      </c>
      <c r="L752" s="5">
        <f t="shared" si="48"/>
        <v>-6.9826551568978268E-2</v>
      </c>
    </row>
    <row r="753" spans="8:12" x14ac:dyDescent="0.25">
      <c r="H753" s="2">
        <v>75100</v>
      </c>
      <c r="I753" s="2">
        <f t="shared" si="47"/>
        <v>47040.119456249988</v>
      </c>
      <c r="J753" s="2">
        <f t="shared" si="49"/>
        <v>52284.093479080286</v>
      </c>
      <c r="K753" s="2">
        <f t="shared" si="50"/>
        <v>-5243.9740228302981</v>
      </c>
      <c r="L753" s="5">
        <f t="shared" si="48"/>
        <v>-6.982655156897867E-2</v>
      </c>
    </row>
    <row r="754" spans="8:12" x14ac:dyDescent="0.25">
      <c r="H754" s="2">
        <v>75200</v>
      </c>
      <c r="I754" s="2">
        <f t="shared" si="47"/>
        <v>47102.756099999991</v>
      </c>
      <c r="J754" s="2">
        <f t="shared" si="49"/>
        <v>52353.712777987195</v>
      </c>
      <c r="K754" s="2">
        <f t="shared" si="50"/>
        <v>-5250.9566779872039</v>
      </c>
      <c r="L754" s="5">
        <f t="shared" si="48"/>
        <v>-6.9826551568978781E-2</v>
      </c>
    </row>
    <row r="755" spans="8:12" x14ac:dyDescent="0.25">
      <c r="H755" s="2">
        <v>75300</v>
      </c>
      <c r="I755" s="2">
        <f t="shared" si="47"/>
        <v>47165.392743750002</v>
      </c>
      <c r="J755" s="2">
        <f t="shared" si="49"/>
        <v>52423.332076894098</v>
      </c>
      <c r="K755" s="2">
        <f t="shared" si="50"/>
        <v>-5257.9393331440951</v>
      </c>
      <c r="L755" s="5">
        <f t="shared" si="48"/>
        <v>-6.9826551568978684E-2</v>
      </c>
    </row>
    <row r="756" spans="8:12" x14ac:dyDescent="0.25">
      <c r="H756" s="2">
        <v>75400</v>
      </c>
      <c r="I756" s="2">
        <f t="shared" si="47"/>
        <v>47228.029387500006</v>
      </c>
      <c r="J756" s="2">
        <f t="shared" si="49"/>
        <v>52492.951375800978</v>
      </c>
      <c r="K756" s="2">
        <f t="shared" si="50"/>
        <v>-5264.9219883009719</v>
      </c>
      <c r="L756" s="5">
        <f t="shared" si="48"/>
        <v>-6.9826551568978407E-2</v>
      </c>
    </row>
    <row r="757" spans="8:12" x14ac:dyDescent="0.25">
      <c r="H757" s="2">
        <v>75500</v>
      </c>
      <c r="I757" s="2">
        <f t="shared" si="47"/>
        <v>47290.666031250003</v>
      </c>
      <c r="J757" s="2">
        <f t="shared" si="49"/>
        <v>52562.570674707873</v>
      </c>
      <c r="K757" s="2">
        <f t="shared" si="50"/>
        <v>-5271.9046434578704</v>
      </c>
      <c r="L757" s="5">
        <f t="shared" si="48"/>
        <v>-6.9826551568978421E-2</v>
      </c>
    </row>
    <row r="758" spans="8:12" x14ac:dyDescent="0.25">
      <c r="H758" s="2">
        <v>75600</v>
      </c>
      <c r="I758" s="2">
        <f t="shared" si="47"/>
        <v>47353.302674999999</v>
      </c>
      <c r="J758" s="2">
        <f t="shared" si="49"/>
        <v>52632.189973614768</v>
      </c>
      <c r="K758" s="2">
        <f t="shared" si="50"/>
        <v>-5278.887298614769</v>
      </c>
      <c r="L758" s="5">
        <f t="shared" si="48"/>
        <v>-6.9826551568978421E-2</v>
      </c>
    </row>
    <row r="759" spans="8:12" x14ac:dyDescent="0.25">
      <c r="H759" s="2">
        <v>75700</v>
      </c>
      <c r="I759" s="2">
        <f t="shared" si="47"/>
        <v>47415.939318750003</v>
      </c>
      <c r="J759" s="2">
        <f t="shared" si="49"/>
        <v>52701.809272521663</v>
      </c>
      <c r="K759" s="2">
        <f t="shared" si="50"/>
        <v>-5285.8699537716602</v>
      </c>
      <c r="L759" s="5">
        <f t="shared" si="48"/>
        <v>-6.9826551568978337E-2</v>
      </c>
    </row>
    <row r="760" spans="8:12" x14ac:dyDescent="0.25">
      <c r="H760" s="2">
        <v>75800</v>
      </c>
      <c r="I760" s="2">
        <f t="shared" si="47"/>
        <v>47478.575962500006</v>
      </c>
      <c r="J760" s="2">
        <f t="shared" si="49"/>
        <v>52771.428571428565</v>
      </c>
      <c r="K760" s="2">
        <f t="shared" si="50"/>
        <v>-5292.8526089285588</v>
      </c>
      <c r="L760" s="5">
        <f t="shared" si="48"/>
        <v>-6.9826551568978351E-2</v>
      </c>
    </row>
    <row r="761" spans="8:12" x14ac:dyDescent="0.25">
      <c r="H761" s="2">
        <v>75900</v>
      </c>
      <c r="I761" s="2">
        <f t="shared" si="47"/>
        <v>47541.212606250003</v>
      </c>
      <c r="J761" s="2">
        <f t="shared" si="49"/>
        <v>52841.047870335475</v>
      </c>
      <c r="K761" s="2">
        <f t="shared" si="50"/>
        <v>-5299.8352640854719</v>
      </c>
      <c r="L761" s="5">
        <f t="shared" si="48"/>
        <v>-6.9826551568978545E-2</v>
      </c>
    </row>
    <row r="762" spans="8:12" x14ac:dyDescent="0.25">
      <c r="H762" s="2">
        <v>76000</v>
      </c>
      <c r="I762" s="2">
        <f t="shared" si="47"/>
        <v>47603.849249999999</v>
      </c>
      <c r="J762" s="2">
        <f t="shared" si="49"/>
        <v>52910.667169242377</v>
      </c>
      <c r="K762" s="2">
        <f t="shared" si="50"/>
        <v>-5306.8179192423777</v>
      </c>
      <c r="L762" s="5">
        <f t="shared" si="48"/>
        <v>-6.9826551568978656E-2</v>
      </c>
    </row>
    <row r="763" spans="8:12" x14ac:dyDescent="0.25">
      <c r="H763" s="2">
        <v>76100</v>
      </c>
      <c r="I763" s="2">
        <f t="shared" si="47"/>
        <v>47666.48589375001</v>
      </c>
      <c r="J763" s="2">
        <f t="shared" si="49"/>
        <v>52980.286468149257</v>
      </c>
      <c r="K763" s="2">
        <f t="shared" si="50"/>
        <v>-5313.8005743992471</v>
      </c>
      <c r="L763" s="5">
        <f t="shared" si="48"/>
        <v>-6.9826551568978282E-2</v>
      </c>
    </row>
    <row r="764" spans="8:12" x14ac:dyDescent="0.25">
      <c r="H764" s="2">
        <v>76200</v>
      </c>
      <c r="I764" s="2">
        <f t="shared" si="47"/>
        <v>47729.122537499992</v>
      </c>
      <c r="J764" s="2">
        <f t="shared" si="49"/>
        <v>53049.905767056167</v>
      </c>
      <c r="K764" s="2">
        <f t="shared" si="50"/>
        <v>-5320.7832295561748</v>
      </c>
      <c r="L764" s="5">
        <f t="shared" si="48"/>
        <v>-6.982655156897867E-2</v>
      </c>
    </row>
    <row r="765" spans="8:12" x14ac:dyDescent="0.25">
      <c r="H765" s="2">
        <v>76300</v>
      </c>
      <c r="I765" s="2">
        <f t="shared" si="47"/>
        <v>47791.759181249989</v>
      </c>
      <c r="J765" s="2">
        <f t="shared" si="49"/>
        <v>53119.525065963062</v>
      </c>
      <c r="K765" s="2">
        <f t="shared" si="50"/>
        <v>-5327.7658847130733</v>
      </c>
      <c r="L765" s="5">
        <f t="shared" si="48"/>
        <v>-6.9826551568978684E-2</v>
      </c>
    </row>
    <row r="766" spans="8:12" x14ac:dyDescent="0.25">
      <c r="H766" s="2">
        <v>76400</v>
      </c>
      <c r="I766" s="2">
        <f t="shared" si="47"/>
        <v>47854.395825</v>
      </c>
      <c r="J766" s="2">
        <f t="shared" si="49"/>
        <v>53189.144364869942</v>
      </c>
      <c r="K766" s="2">
        <f t="shared" si="50"/>
        <v>-5334.7485398699428</v>
      </c>
      <c r="L766" s="5">
        <f t="shared" si="48"/>
        <v>-6.982655156897831E-2</v>
      </c>
    </row>
    <row r="767" spans="8:12" x14ac:dyDescent="0.25">
      <c r="H767" s="2">
        <v>76500</v>
      </c>
      <c r="I767" s="2">
        <f t="shared" si="47"/>
        <v>47917.032468750018</v>
      </c>
      <c r="J767" s="2">
        <f t="shared" si="49"/>
        <v>53258.763663776859</v>
      </c>
      <c r="K767" s="2">
        <f t="shared" si="50"/>
        <v>-5341.7311950268413</v>
      </c>
      <c r="L767" s="5">
        <f t="shared" si="48"/>
        <v>-6.9826551568978323E-2</v>
      </c>
    </row>
    <row r="768" spans="8:12" x14ac:dyDescent="0.25">
      <c r="H768" s="2">
        <v>76600</v>
      </c>
      <c r="I768" s="2">
        <f t="shared" si="47"/>
        <v>47979.669112500007</v>
      </c>
      <c r="J768" s="2">
        <f t="shared" si="49"/>
        <v>53328.382962683754</v>
      </c>
      <c r="K768" s="2">
        <f t="shared" si="50"/>
        <v>-5348.7138501837471</v>
      </c>
      <c r="L768" s="5">
        <f t="shared" si="48"/>
        <v>-6.9826551568978421E-2</v>
      </c>
    </row>
    <row r="769" spans="8:12" x14ac:dyDescent="0.25">
      <c r="H769" s="2">
        <v>76700</v>
      </c>
      <c r="I769" s="2">
        <f t="shared" si="47"/>
        <v>48042.305756249989</v>
      </c>
      <c r="J769" s="2">
        <f t="shared" si="49"/>
        <v>53398.002261590656</v>
      </c>
      <c r="K769" s="2">
        <f t="shared" si="50"/>
        <v>-5355.6965053406675</v>
      </c>
      <c r="L769" s="5">
        <f t="shared" si="48"/>
        <v>-6.9826551568978712E-2</v>
      </c>
    </row>
    <row r="770" spans="8:12" x14ac:dyDescent="0.25">
      <c r="H770" s="2">
        <v>76800</v>
      </c>
      <c r="I770" s="2">
        <f t="shared" ref="I770:I833" si="51">H770+(-H770*(1-SUM($B$6:$B$7))*$B$7)+(-MIN(H770*(1-SUM($B$6:$B$7)),$B$8)*$B$6)+(-H770*(1-SUM($B$4:$B$5))*$B$5)+(-MIN(H770*(1-SUM($B$4:$B$5)),$B$8)*$B$4)+-(H770+(-H770*(1-SUM($B$6:$B$7))*$B$7)+(-MIN(H770*(1-SUM($B$6:$B$7)),$B$8)*$B$6)+-MIN((H770+(-H770*(1-SUM($B$6:$B$7))*$B$7)+(-MIN(H770*(1-SUM($B$6:$B$7)),$B$8)*$B$6))*$B$2/(1+$B$2),$B$9))*$B$3+-MIN((H770+(-H770*(1-SUM($B$6:$B$7))*$B$7)+(-MIN(H770*(1-SUM($B$6:$B$7)),$B$8)*$B$6))*$B$2/(1+$B$2),$B$9)+MIN((H770+(-H770*(1-SUM($B$6:$B$7))*$B$7)+(-MIN(H770*(1-SUM($B$6:$B$7)),$B$8)*$B$6))*$B$2/(1+$B$2),$B$9)*(1-$B$3)</f>
        <v>48104.942400000007</v>
      </c>
      <c r="J770" s="2">
        <f t="shared" si="49"/>
        <v>53467.621560497566</v>
      </c>
      <c r="K770" s="2">
        <f t="shared" si="50"/>
        <v>-5362.6791604975588</v>
      </c>
      <c r="L770" s="5">
        <f t="shared" si="48"/>
        <v>-6.9826551568978629E-2</v>
      </c>
    </row>
    <row r="771" spans="8:12" x14ac:dyDescent="0.25">
      <c r="H771" s="2">
        <v>76900</v>
      </c>
      <c r="I771" s="2">
        <f t="shared" si="51"/>
        <v>48167.579043750025</v>
      </c>
      <c r="J771" s="2">
        <f t="shared" si="49"/>
        <v>53537.240859404446</v>
      </c>
      <c r="K771" s="2">
        <f t="shared" si="50"/>
        <v>-5369.6618156544209</v>
      </c>
      <c r="L771" s="5">
        <f t="shared" si="48"/>
        <v>-6.9826551568978171E-2</v>
      </c>
    </row>
    <row r="772" spans="8:12" x14ac:dyDescent="0.25">
      <c r="H772" s="2">
        <v>77000</v>
      </c>
      <c r="I772" s="2">
        <f t="shared" si="51"/>
        <v>48230.215687499978</v>
      </c>
      <c r="J772" s="2">
        <f t="shared" si="49"/>
        <v>53606.860158311341</v>
      </c>
      <c r="K772" s="2">
        <f t="shared" si="50"/>
        <v>-5376.6444708113631</v>
      </c>
      <c r="L772" s="5">
        <f t="shared" ref="L772:L835" si="52">K772/H772</f>
        <v>-6.982655156897874E-2</v>
      </c>
    </row>
    <row r="773" spans="8:12" x14ac:dyDescent="0.25">
      <c r="H773" s="2">
        <v>77100</v>
      </c>
      <c r="I773" s="2">
        <f t="shared" si="51"/>
        <v>48292.852331249996</v>
      </c>
      <c r="J773" s="2">
        <f t="shared" si="49"/>
        <v>53676.479457218251</v>
      </c>
      <c r="K773" s="2">
        <f t="shared" si="50"/>
        <v>-5383.6271259682544</v>
      </c>
      <c r="L773" s="5">
        <f t="shared" si="52"/>
        <v>-6.9826551568978656E-2</v>
      </c>
    </row>
    <row r="774" spans="8:12" x14ac:dyDescent="0.25">
      <c r="H774" s="2">
        <v>77200</v>
      </c>
      <c r="I774" s="2">
        <f t="shared" si="51"/>
        <v>48355.488975000015</v>
      </c>
      <c r="J774" s="2">
        <f t="shared" si="49"/>
        <v>53746.098756125139</v>
      </c>
      <c r="K774" s="2">
        <f t="shared" si="50"/>
        <v>-5390.6097811251238</v>
      </c>
      <c r="L774" s="5">
        <f t="shared" si="52"/>
        <v>-6.9826551568978282E-2</v>
      </c>
    </row>
    <row r="775" spans="8:12" x14ac:dyDescent="0.25">
      <c r="H775" s="2">
        <v>77300</v>
      </c>
      <c r="I775" s="2">
        <f t="shared" si="51"/>
        <v>48418.125618749997</v>
      </c>
      <c r="J775" s="2">
        <f t="shared" si="49"/>
        <v>53815.718055032034</v>
      </c>
      <c r="K775" s="2">
        <f t="shared" si="50"/>
        <v>-5397.5924362820369</v>
      </c>
      <c r="L775" s="5">
        <f t="shared" si="52"/>
        <v>-6.982655156897849E-2</v>
      </c>
    </row>
    <row r="776" spans="8:12" x14ac:dyDescent="0.25">
      <c r="H776" s="2">
        <v>77400</v>
      </c>
      <c r="I776" s="2">
        <f t="shared" si="51"/>
        <v>48480.762262499986</v>
      </c>
      <c r="J776" s="2">
        <f t="shared" si="49"/>
        <v>53885.337353938943</v>
      </c>
      <c r="K776" s="2">
        <f t="shared" si="50"/>
        <v>-5404.5750914389573</v>
      </c>
      <c r="L776" s="5">
        <f t="shared" si="52"/>
        <v>-6.9826551568978781E-2</v>
      </c>
    </row>
    <row r="777" spans="8:12" x14ac:dyDescent="0.25">
      <c r="H777" s="2">
        <v>77500</v>
      </c>
      <c r="I777" s="2">
        <f t="shared" si="51"/>
        <v>48543.398906250004</v>
      </c>
      <c r="J777" s="2">
        <f t="shared" si="49"/>
        <v>53954.956652845845</v>
      </c>
      <c r="K777" s="2">
        <f t="shared" si="50"/>
        <v>-5411.5577465958413</v>
      </c>
      <c r="L777" s="5">
        <f t="shared" si="52"/>
        <v>-6.9826551568978601E-2</v>
      </c>
    </row>
    <row r="778" spans="8:12" x14ac:dyDescent="0.25">
      <c r="H778" s="2">
        <v>77600</v>
      </c>
      <c r="I778" s="2">
        <f t="shared" si="51"/>
        <v>48606.035549999986</v>
      </c>
      <c r="J778" s="2">
        <f t="shared" si="49"/>
        <v>54024.57595175274</v>
      </c>
      <c r="K778" s="2">
        <f t="shared" si="50"/>
        <v>-5418.5404017527544</v>
      </c>
      <c r="L778" s="5">
        <f t="shared" si="52"/>
        <v>-6.9826551568978795E-2</v>
      </c>
    </row>
    <row r="779" spans="8:12" x14ac:dyDescent="0.25">
      <c r="H779" s="2">
        <v>77700</v>
      </c>
      <c r="I779" s="2">
        <f t="shared" si="51"/>
        <v>48668.672193750012</v>
      </c>
      <c r="J779" s="2">
        <f t="shared" si="49"/>
        <v>54094.195250659621</v>
      </c>
      <c r="K779" s="2">
        <f t="shared" si="50"/>
        <v>-5425.5230569096093</v>
      </c>
      <c r="L779" s="5">
        <f t="shared" si="52"/>
        <v>-6.982655156897824E-2</v>
      </c>
    </row>
    <row r="780" spans="8:12" x14ac:dyDescent="0.25">
      <c r="H780" s="2">
        <v>77800</v>
      </c>
      <c r="I780" s="2">
        <f t="shared" si="51"/>
        <v>48731.308837499993</v>
      </c>
      <c r="J780" s="2">
        <f t="shared" si="49"/>
        <v>54163.81454956653</v>
      </c>
      <c r="K780" s="2">
        <f t="shared" si="50"/>
        <v>-5432.5057120665369</v>
      </c>
      <c r="L780" s="5">
        <f t="shared" si="52"/>
        <v>-6.9826551568978629E-2</v>
      </c>
    </row>
    <row r="781" spans="8:12" x14ac:dyDescent="0.25">
      <c r="H781" s="2">
        <v>77900</v>
      </c>
      <c r="I781" s="2">
        <f t="shared" si="51"/>
        <v>48793.945481250012</v>
      </c>
      <c r="J781" s="2">
        <f t="shared" si="49"/>
        <v>54233.433848473425</v>
      </c>
      <c r="K781" s="2">
        <f t="shared" si="50"/>
        <v>-5439.4883672234137</v>
      </c>
      <c r="L781" s="5">
        <f t="shared" si="52"/>
        <v>-6.9826551568978351E-2</v>
      </c>
    </row>
    <row r="782" spans="8:12" x14ac:dyDescent="0.25">
      <c r="H782" s="2">
        <v>78000</v>
      </c>
      <c r="I782" s="2">
        <f t="shared" si="51"/>
        <v>48856.582125000001</v>
      </c>
      <c r="J782" s="2">
        <f t="shared" si="49"/>
        <v>54303.053147380313</v>
      </c>
      <c r="K782" s="2">
        <f t="shared" si="50"/>
        <v>-5446.4710223803122</v>
      </c>
      <c r="L782" s="5">
        <f t="shared" si="52"/>
        <v>-6.9826551568978365E-2</v>
      </c>
    </row>
    <row r="783" spans="8:12" x14ac:dyDescent="0.25">
      <c r="H783" s="2">
        <v>78100</v>
      </c>
      <c r="I783" s="2">
        <f t="shared" si="51"/>
        <v>48919.218768750012</v>
      </c>
      <c r="J783" s="2">
        <f t="shared" si="49"/>
        <v>54372.672446287223</v>
      </c>
      <c r="K783" s="2">
        <f t="shared" si="50"/>
        <v>-5453.4536775372108</v>
      </c>
      <c r="L783" s="5">
        <f t="shared" si="52"/>
        <v>-6.9826551568978365E-2</v>
      </c>
    </row>
    <row r="784" spans="8:12" x14ac:dyDescent="0.25">
      <c r="H784" s="2">
        <v>78200</v>
      </c>
      <c r="I784" s="2">
        <f t="shared" si="51"/>
        <v>48981.855412499986</v>
      </c>
      <c r="J784" s="2">
        <f t="shared" si="49"/>
        <v>54442.291745194118</v>
      </c>
      <c r="K784" s="2">
        <f t="shared" si="50"/>
        <v>-5460.4363326941311</v>
      </c>
      <c r="L784" s="5">
        <f t="shared" si="52"/>
        <v>-6.9826551568978656E-2</v>
      </c>
    </row>
    <row r="785" spans="8:12" x14ac:dyDescent="0.25">
      <c r="H785" s="2">
        <v>78300</v>
      </c>
      <c r="I785" s="2">
        <f t="shared" si="51"/>
        <v>49044.49205624999</v>
      </c>
      <c r="J785" s="2">
        <f t="shared" si="49"/>
        <v>54511.911044101013</v>
      </c>
      <c r="K785" s="2">
        <f t="shared" si="50"/>
        <v>-5467.4189878510224</v>
      </c>
      <c r="L785" s="5">
        <f t="shared" si="52"/>
        <v>-6.9826551568978573E-2</v>
      </c>
    </row>
    <row r="786" spans="8:12" x14ac:dyDescent="0.25">
      <c r="H786" s="2">
        <v>78400</v>
      </c>
      <c r="I786" s="2">
        <f t="shared" si="51"/>
        <v>49107.128700000001</v>
      </c>
      <c r="J786" s="2">
        <f t="shared" si="49"/>
        <v>54581.530343007915</v>
      </c>
      <c r="K786" s="2">
        <f t="shared" si="50"/>
        <v>-5474.4016430079137</v>
      </c>
      <c r="L786" s="5">
        <f t="shared" si="52"/>
        <v>-6.982655156897849E-2</v>
      </c>
    </row>
    <row r="787" spans="8:12" x14ac:dyDescent="0.25">
      <c r="H787" s="2">
        <v>78500</v>
      </c>
      <c r="I787" s="2">
        <f t="shared" si="51"/>
        <v>49169.765343750027</v>
      </c>
      <c r="J787" s="2">
        <f t="shared" ref="J787:J850" si="53">-(-MIN((MAX(H787/(1+$B$6+$B$7+$B$2),(H787-$B$6*$B$8)/(1+$B$7+$B$2)))*$B$2,$B$9))*(1-$B$3)+(MAX(H787/(1+$B$6+$B$7+$B$2),(H787-$B$6*$B$8)/(1+$B$7+$B$2)))+-(MAX(H787/(1+$B$6+$B$7+$B$2),(H787-$B$6*$B$8)/(1+$B$7+$B$2)))*$B$5+-MIN((MAX(H787/(1+$B$6+$B$7+$B$2),(H787-$B$6*$B$8)/(1+$B$7+$B$2))),$B$8)*$B$4+-((MAX(H787/(1+$B$6+$B$7+$B$2),(H787-$B$6*$B$8)/(1+$B$7+$B$2)))+(-MIN((MAX(H787/(1+$B$6+$B$7+$B$2),(H787-$B$6*$B$8)/(1+$B$7+$B$2)))*$B$2,$B$9)))*$B$3</f>
        <v>54651.149641914817</v>
      </c>
      <c r="K787" s="2">
        <f t="shared" ref="K787:K850" si="54">I787-J787</f>
        <v>-5481.3842981647904</v>
      </c>
      <c r="L787" s="5">
        <f t="shared" si="52"/>
        <v>-6.9826551568978226E-2</v>
      </c>
    </row>
    <row r="788" spans="8:12" x14ac:dyDescent="0.25">
      <c r="H788" s="2">
        <v>78600</v>
      </c>
      <c r="I788" s="2">
        <f t="shared" si="51"/>
        <v>49232.401987499994</v>
      </c>
      <c r="J788" s="2">
        <f t="shared" si="53"/>
        <v>54720.768940821705</v>
      </c>
      <c r="K788" s="2">
        <f t="shared" si="54"/>
        <v>-5488.3669533217108</v>
      </c>
      <c r="L788" s="5">
        <f t="shared" si="52"/>
        <v>-6.9826551568978504E-2</v>
      </c>
    </row>
    <row r="789" spans="8:12" x14ac:dyDescent="0.25">
      <c r="H789" s="2">
        <v>78700</v>
      </c>
      <c r="I789" s="2">
        <f t="shared" si="51"/>
        <v>49295.03863124999</v>
      </c>
      <c r="J789" s="2">
        <f t="shared" si="53"/>
        <v>54790.388239728622</v>
      </c>
      <c r="K789" s="2">
        <f t="shared" si="54"/>
        <v>-5495.3496084786311</v>
      </c>
      <c r="L789" s="5">
        <f t="shared" si="52"/>
        <v>-6.9826551568978795E-2</v>
      </c>
    </row>
    <row r="790" spans="8:12" x14ac:dyDescent="0.25">
      <c r="H790" s="2">
        <v>78800</v>
      </c>
      <c r="I790" s="2">
        <f t="shared" si="51"/>
        <v>49357.675275000016</v>
      </c>
      <c r="J790" s="2">
        <f t="shared" si="53"/>
        <v>54860.007538635502</v>
      </c>
      <c r="K790" s="2">
        <f t="shared" si="54"/>
        <v>-5502.332263635486</v>
      </c>
      <c r="L790" s="5">
        <f t="shared" si="52"/>
        <v>-6.9826551568978254E-2</v>
      </c>
    </row>
    <row r="791" spans="8:12" x14ac:dyDescent="0.25">
      <c r="H791" s="2">
        <v>78900</v>
      </c>
      <c r="I791" s="2">
        <f t="shared" si="51"/>
        <v>49420.311918749998</v>
      </c>
      <c r="J791" s="2">
        <f t="shared" si="53"/>
        <v>54929.626837542397</v>
      </c>
      <c r="K791" s="2">
        <f t="shared" si="54"/>
        <v>-5509.3149187923991</v>
      </c>
      <c r="L791" s="5">
        <f t="shared" si="52"/>
        <v>-6.9826551568978448E-2</v>
      </c>
    </row>
    <row r="792" spans="8:12" x14ac:dyDescent="0.25">
      <c r="H792" s="2">
        <v>79000</v>
      </c>
      <c r="I792" s="2">
        <f t="shared" si="51"/>
        <v>49482.948562500002</v>
      </c>
      <c r="J792" s="2">
        <f t="shared" si="53"/>
        <v>54999.246136449307</v>
      </c>
      <c r="K792" s="2">
        <f t="shared" si="54"/>
        <v>-5516.2975739493049</v>
      </c>
      <c r="L792" s="5">
        <f t="shared" si="52"/>
        <v>-6.9826551568978545E-2</v>
      </c>
    </row>
    <row r="793" spans="8:12" x14ac:dyDescent="0.25">
      <c r="H793" s="2">
        <v>79100</v>
      </c>
      <c r="I793" s="2">
        <f t="shared" si="51"/>
        <v>49545.585206250005</v>
      </c>
      <c r="J793" s="2">
        <f t="shared" si="53"/>
        <v>55068.865435356194</v>
      </c>
      <c r="K793" s="2">
        <f t="shared" si="54"/>
        <v>-5523.2802291061889</v>
      </c>
      <c r="L793" s="5">
        <f t="shared" si="52"/>
        <v>-6.9826551568978365E-2</v>
      </c>
    </row>
    <row r="794" spans="8:12" x14ac:dyDescent="0.25">
      <c r="H794" s="2">
        <v>79200</v>
      </c>
      <c r="I794" s="2">
        <f t="shared" si="51"/>
        <v>49608.221850000002</v>
      </c>
      <c r="J794" s="2">
        <f t="shared" si="53"/>
        <v>55138.484734263082</v>
      </c>
      <c r="K794" s="2">
        <f t="shared" si="54"/>
        <v>-5530.2628842630802</v>
      </c>
      <c r="L794" s="5">
        <f t="shared" si="52"/>
        <v>-6.9826551568978282E-2</v>
      </c>
    </row>
    <row r="795" spans="8:12" x14ac:dyDescent="0.25">
      <c r="H795" s="2">
        <v>79300</v>
      </c>
      <c r="I795" s="2">
        <f t="shared" si="51"/>
        <v>49670.858493749991</v>
      </c>
      <c r="J795" s="2">
        <f t="shared" si="53"/>
        <v>55208.104033169999</v>
      </c>
      <c r="K795" s="2">
        <f t="shared" si="54"/>
        <v>-5537.2455394200078</v>
      </c>
      <c r="L795" s="5">
        <f t="shared" si="52"/>
        <v>-6.9826551568978656E-2</v>
      </c>
    </row>
    <row r="796" spans="8:12" x14ac:dyDescent="0.25">
      <c r="H796" s="2">
        <v>79400</v>
      </c>
      <c r="I796" s="2">
        <f t="shared" si="51"/>
        <v>49733.495137500009</v>
      </c>
      <c r="J796" s="2">
        <f t="shared" si="53"/>
        <v>55277.723332076901</v>
      </c>
      <c r="K796" s="2">
        <f t="shared" si="54"/>
        <v>-5544.2281945768918</v>
      </c>
      <c r="L796" s="5">
        <f t="shared" si="52"/>
        <v>-6.982655156897849E-2</v>
      </c>
    </row>
    <row r="797" spans="8:12" x14ac:dyDescent="0.25">
      <c r="H797" s="2">
        <v>79500</v>
      </c>
      <c r="I797" s="2">
        <f t="shared" si="51"/>
        <v>49796.131781249991</v>
      </c>
      <c r="J797" s="2">
        <f t="shared" si="53"/>
        <v>55347.342630983789</v>
      </c>
      <c r="K797" s="2">
        <f t="shared" si="54"/>
        <v>-5551.2108497337977</v>
      </c>
      <c r="L797" s="5">
        <f t="shared" si="52"/>
        <v>-6.9826551568978587E-2</v>
      </c>
    </row>
    <row r="798" spans="8:12" x14ac:dyDescent="0.25">
      <c r="H798" s="2">
        <v>79600</v>
      </c>
      <c r="I798" s="2">
        <f t="shared" si="51"/>
        <v>49858.768425000017</v>
      </c>
      <c r="J798" s="2">
        <f t="shared" si="53"/>
        <v>55416.961929890691</v>
      </c>
      <c r="K798" s="2">
        <f t="shared" si="54"/>
        <v>-5558.1935048906744</v>
      </c>
      <c r="L798" s="5">
        <f t="shared" si="52"/>
        <v>-6.9826551568978323E-2</v>
      </c>
    </row>
    <row r="799" spans="8:12" x14ac:dyDescent="0.25">
      <c r="H799" s="2">
        <v>79700</v>
      </c>
      <c r="I799" s="2">
        <f t="shared" si="51"/>
        <v>49921.405068749998</v>
      </c>
      <c r="J799" s="2">
        <f t="shared" si="53"/>
        <v>55486.581228797586</v>
      </c>
      <c r="K799" s="2">
        <f t="shared" si="54"/>
        <v>-5565.1761600475875</v>
      </c>
      <c r="L799" s="5">
        <f t="shared" si="52"/>
        <v>-6.9826551568978518E-2</v>
      </c>
    </row>
    <row r="800" spans="8:12" x14ac:dyDescent="0.25">
      <c r="H800" s="2">
        <v>79800</v>
      </c>
      <c r="I800" s="2">
        <f t="shared" si="51"/>
        <v>49984.04171249998</v>
      </c>
      <c r="J800" s="2">
        <f t="shared" si="53"/>
        <v>55556.200527704474</v>
      </c>
      <c r="K800" s="2">
        <f t="shared" si="54"/>
        <v>-5572.1588152044933</v>
      </c>
      <c r="L800" s="5">
        <f t="shared" si="52"/>
        <v>-6.9826551568978615E-2</v>
      </c>
    </row>
    <row r="801" spans="8:12" x14ac:dyDescent="0.25">
      <c r="H801" s="2">
        <v>79900</v>
      </c>
      <c r="I801" s="2">
        <f t="shared" si="51"/>
        <v>50046.678356250006</v>
      </c>
      <c r="J801" s="2">
        <f t="shared" si="53"/>
        <v>55625.819826611361</v>
      </c>
      <c r="K801" s="2">
        <f t="shared" si="54"/>
        <v>-5579.1414703613555</v>
      </c>
      <c r="L801" s="5">
        <f t="shared" si="52"/>
        <v>-6.9826551568978171E-2</v>
      </c>
    </row>
    <row r="802" spans="8:12" x14ac:dyDescent="0.25">
      <c r="H802" s="2">
        <v>80000</v>
      </c>
      <c r="I802" s="2">
        <f t="shared" si="51"/>
        <v>50109.315000000017</v>
      </c>
      <c r="J802" s="2">
        <f t="shared" si="53"/>
        <v>55695.439125518278</v>
      </c>
      <c r="K802" s="2">
        <f t="shared" si="54"/>
        <v>-5586.1241255182613</v>
      </c>
      <c r="L802" s="5">
        <f t="shared" si="52"/>
        <v>-6.9826551568978268E-2</v>
      </c>
    </row>
    <row r="803" spans="8:12" x14ac:dyDescent="0.25">
      <c r="H803" s="2">
        <v>80100</v>
      </c>
      <c r="I803" s="2">
        <f t="shared" si="51"/>
        <v>50171.95164374997</v>
      </c>
      <c r="J803" s="2">
        <f t="shared" si="53"/>
        <v>55765.05842442518</v>
      </c>
      <c r="K803" s="2">
        <f t="shared" si="54"/>
        <v>-5593.1067806752108</v>
      </c>
      <c r="L803" s="5">
        <f t="shared" si="52"/>
        <v>-6.9826551568978906E-2</v>
      </c>
    </row>
    <row r="804" spans="8:12" x14ac:dyDescent="0.25">
      <c r="H804" s="2">
        <v>80200</v>
      </c>
      <c r="I804" s="2">
        <f t="shared" si="51"/>
        <v>50234.588287499995</v>
      </c>
      <c r="J804" s="2">
        <f t="shared" si="53"/>
        <v>55834.677723332068</v>
      </c>
      <c r="K804" s="2">
        <f t="shared" si="54"/>
        <v>-5600.0894358320729</v>
      </c>
      <c r="L804" s="5">
        <f t="shared" si="52"/>
        <v>-6.9826551568978462E-2</v>
      </c>
    </row>
    <row r="805" spans="8:12" x14ac:dyDescent="0.25">
      <c r="H805" s="2">
        <v>80300</v>
      </c>
      <c r="I805" s="2">
        <f t="shared" si="51"/>
        <v>50297.224931250006</v>
      </c>
      <c r="J805" s="2">
        <f t="shared" si="53"/>
        <v>55904.297022238985</v>
      </c>
      <c r="K805" s="2">
        <f t="shared" si="54"/>
        <v>-5607.0720909889787</v>
      </c>
      <c r="L805" s="5">
        <f t="shared" si="52"/>
        <v>-6.9826551568978559E-2</v>
      </c>
    </row>
    <row r="806" spans="8:12" x14ac:dyDescent="0.25">
      <c r="H806" s="2">
        <v>80400</v>
      </c>
      <c r="I806" s="2">
        <f t="shared" si="51"/>
        <v>50359.861575000032</v>
      </c>
      <c r="J806" s="2">
        <f t="shared" si="53"/>
        <v>55973.916321145865</v>
      </c>
      <c r="K806" s="2">
        <f t="shared" si="54"/>
        <v>-5614.0547461458336</v>
      </c>
      <c r="L806" s="5">
        <f t="shared" si="52"/>
        <v>-6.9826551568978032E-2</v>
      </c>
    </row>
    <row r="807" spans="8:12" x14ac:dyDescent="0.25">
      <c r="H807" s="2">
        <v>80500</v>
      </c>
      <c r="I807" s="2">
        <f t="shared" si="51"/>
        <v>50422.498218749985</v>
      </c>
      <c r="J807" s="2">
        <f t="shared" si="53"/>
        <v>56043.535620052768</v>
      </c>
      <c r="K807" s="2">
        <f t="shared" si="54"/>
        <v>-5621.0374013027831</v>
      </c>
      <c r="L807" s="5">
        <f t="shared" si="52"/>
        <v>-6.982655156897867E-2</v>
      </c>
    </row>
    <row r="808" spans="8:12" x14ac:dyDescent="0.25">
      <c r="H808" s="2">
        <v>80600</v>
      </c>
      <c r="I808" s="2">
        <f t="shared" si="51"/>
        <v>50485.134862499996</v>
      </c>
      <c r="J808" s="2">
        <f t="shared" si="53"/>
        <v>56113.154918959655</v>
      </c>
      <c r="K808" s="2">
        <f t="shared" si="54"/>
        <v>-5628.0200564596598</v>
      </c>
      <c r="L808" s="5">
        <f t="shared" si="52"/>
        <v>-6.9826551568978407E-2</v>
      </c>
    </row>
    <row r="809" spans="8:12" x14ac:dyDescent="0.25">
      <c r="H809" s="2">
        <v>80700</v>
      </c>
      <c r="I809" s="2">
        <f t="shared" si="51"/>
        <v>50547.771506250021</v>
      </c>
      <c r="J809" s="2">
        <f t="shared" si="53"/>
        <v>56182.774217866558</v>
      </c>
      <c r="K809" s="2">
        <f t="shared" si="54"/>
        <v>-5635.0027116165365</v>
      </c>
      <c r="L809" s="5">
        <f t="shared" si="52"/>
        <v>-6.9826551568978143E-2</v>
      </c>
    </row>
    <row r="810" spans="8:12" x14ac:dyDescent="0.25">
      <c r="H810" s="2">
        <v>80800</v>
      </c>
      <c r="I810" s="2">
        <f t="shared" si="51"/>
        <v>50610.408150000003</v>
      </c>
      <c r="J810" s="2">
        <f t="shared" si="53"/>
        <v>56252.39351677346</v>
      </c>
      <c r="K810" s="2">
        <f t="shared" si="54"/>
        <v>-5641.9853667734569</v>
      </c>
      <c r="L810" s="5">
        <f t="shared" si="52"/>
        <v>-6.9826551568978421E-2</v>
      </c>
    </row>
    <row r="811" spans="8:12" x14ac:dyDescent="0.25">
      <c r="H811" s="2">
        <v>80900</v>
      </c>
      <c r="I811" s="2">
        <f t="shared" si="51"/>
        <v>50673.044793749985</v>
      </c>
      <c r="J811" s="2">
        <f t="shared" si="53"/>
        <v>56322.012815680362</v>
      </c>
      <c r="K811" s="2">
        <f t="shared" si="54"/>
        <v>-5648.9680219303773</v>
      </c>
      <c r="L811" s="5">
        <f t="shared" si="52"/>
        <v>-6.9826551568978712E-2</v>
      </c>
    </row>
    <row r="812" spans="8:12" x14ac:dyDescent="0.25">
      <c r="H812" s="2">
        <v>81000</v>
      </c>
      <c r="I812" s="2">
        <f t="shared" si="51"/>
        <v>50735.68143750001</v>
      </c>
      <c r="J812" s="2">
        <f t="shared" si="53"/>
        <v>56391.632114587264</v>
      </c>
      <c r="K812" s="2">
        <f t="shared" si="54"/>
        <v>-5655.950677087254</v>
      </c>
      <c r="L812" s="5">
        <f t="shared" si="52"/>
        <v>-6.9826551568978448E-2</v>
      </c>
    </row>
    <row r="813" spans="8:12" x14ac:dyDescent="0.25">
      <c r="H813" s="2">
        <v>81100</v>
      </c>
      <c r="I813" s="2">
        <f t="shared" si="51"/>
        <v>50798.318081249992</v>
      </c>
      <c r="J813" s="2">
        <f t="shared" si="53"/>
        <v>56461.251413494145</v>
      </c>
      <c r="K813" s="2">
        <f t="shared" si="54"/>
        <v>-5662.9333322441526</v>
      </c>
      <c r="L813" s="5">
        <f t="shared" si="52"/>
        <v>-6.9826551568978448E-2</v>
      </c>
    </row>
    <row r="814" spans="8:12" x14ac:dyDescent="0.25">
      <c r="H814" s="2">
        <v>81200</v>
      </c>
      <c r="I814" s="2">
        <f t="shared" si="51"/>
        <v>50860.954725000011</v>
      </c>
      <c r="J814" s="2">
        <f t="shared" si="53"/>
        <v>56530.870712401062</v>
      </c>
      <c r="K814" s="2">
        <f t="shared" si="54"/>
        <v>-5669.9159874010511</v>
      </c>
      <c r="L814" s="5">
        <f t="shared" si="52"/>
        <v>-6.9826551568978462E-2</v>
      </c>
    </row>
    <row r="815" spans="8:12" x14ac:dyDescent="0.25">
      <c r="H815" s="2">
        <v>81300</v>
      </c>
      <c r="I815" s="2">
        <f t="shared" si="51"/>
        <v>50923.59136875</v>
      </c>
      <c r="J815" s="2">
        <f t="shared" si="53"/>
        <v>56600.490011307949</v>
      </c>
      <c r="K815" s="2">
        <f t="shared" si="54"/>
        <v>-5676.8986425579496</v>
      </c>
      <c r="L815" s="5">
        <f t="shared" si="52"/>
        <v>-6.9826551568978476E-2</v>
      </c>
    </row>
    <row r="816" spans="8:12" x14ac:dyDescent="0.25">
      <c r="H816" s="2">
        <v>81400</v>
      </c>
      <c r="I816" s="2">
        <f t="shared" si="51"/>
        <v>50986.228012499982</v>
      </c>
      <c r="J816" s="2">
        <f t="shared" si="53"/>
        <v>56670.109310214837</v>
      </c>
      <c r="K816" s="2">
        <f t="shared" si="54"/>
        <v>-5683.8812977148555</v>
      </c>
      <c r="L816" s="5">
        <f t="shared" si="52"/>
        <v>-6.9826551568978573E-2</v>
      </c>
    </row>
    <row r="817" spans="8:12" x14ac:dyDescent="0.25">
      <c r="H817" s="2">
        <v>81500</v>
      </c>
      <c r="I817" s="2">
        <f t="shared" si="51"/>
        <v>51048.86465625</v>
      </c>
      <c r="J817" s="2">
        <f t="shared" si="53"/>
        <v>56739.728609121754</v>
      </c>
      <c r="K817" s="2">
        <f t="shared" si="54"/>
        <v>-5690.863952871754</v>
      </c>
      <c r="L817" s="5">
        <f t="shared" si="52"/>
        <v>-6.9826551568978573E-2</v>
      </c>
    </row>
    <row r="818" spans="8:12" x14ac:dyDescent="0.25">
      <c r="H818" s="2">
        <v>81600</v>
      </c>
      <c r="I818" s="2">
        <f t="shared" si="51"/>
        <v>51111.501299999989</v>
      </c>
      <c r="J818" s="2">
        <f t="shared" si="53"/>
        <v>56809.347908028642</v>
      </c>
      <c r="K818" s="2">
        <f t="shared" si="54"/>
        <v>-5697.8466080286526</v>
      </c>
      <c r="L818" s="5">
        <f t="shared" si="52"/>
        <v>-6.9826551568978587E-2</v>
      </c>
    </row>
    <row r="819" spans="8:12" x14ac:dyDescent="0.25">
      <c r="H819" s="2">
        <v>81700</v>
      </c>
      <c r="I819" s="2">
        <f t="shared" si="51"/>
        <v>51174.13794375</v>
      </c>
      <c r="J819" s="2">
        <f t="shared" si="53"/>
        <v>56878.967206935544</v>
      </c>
      <c r="K819" s="2">
        <f t="shared" si="54"/>
        <v>-5704.8292631855438</v>
      </c>
      <c r="L819" s="5">
        <f t="shared" si="52"/>
        <v>-6.9826551568978504E-2</v>
      </c>
    </row>
    <row r="820" spans="8:12" x14ac:dyDescent="0.25">
      <c r="H820" s="2">
        <v>81800</v>
      </c>
      <c r="I820" s="2">
        <f t="shared" si="51"/>
        <v>51236.774587499989</v>
      </c>
      <c r="J820" s="2">
        <f t="shared" si="53"/>
        <v>56948.586505842453</v>
      </c>
      <c r="K820" s="2">
        <f t="shared" si="54"/>
        <v>-5711.8119183424642</v>
      </c>
      <c r="L820" s="5">
        <f t="shared" si="52"/>
        <v>-6.9826551568978781E-2</v>
      </c>
    </row>
    <row r="821" spans="8:12" x14ac:dyDescent="0.25">
      <c r="H821" s="2">
        <v>81900</v>
      </c>
      <c r="I821" s="2">
        <f t="shared" si="51"/>
        <v>51299.411231250007</v>
      </c>
      <c r="J821" s="2">
        <f t="shared" si="53"/>
        <v>57018.205804749341</v>
      </c>
      <c r="K821" s="2">
        <f t="shared" si="54"/>
        <v>-5718.7945734993336</v>
      </c>
      <c r="L821" s="5">
        <f t="shared" si="52"/>
        <v>-6.9826551568978434E-2</v>
      </c>
    </row>
    <row r="822" spans="8:12" x14ac:dyDescent="0.25">
      <c r="H822" s="2">
        <v>82000</v>
      </c>
      <c r="I822" s="2">
        <f t="shared" si="51"/>
        <v>51362.047874999989</v>
      </c>
      <c r="J822" s="2">
        <f t="shared" si="53"/>
        <v>57087.825103656229</v>
      </c>
      <c r="K822" s="2">
        <f t="shared" si="54"/>
        <v>-5725.7772286562395</v>
      </c>
      <c r="L822" s="5">
        <f t="shared" si="52"/>
        <v>-6.9826551568978532E-2</v>
      </c>
    </row>
    <row r="823" spans="8:12" x14ac:dyDescent="0.25">
      <c r="H823" s="2">
        <v>82100</v>
      </c>
      <c r="I823" s="2">
        <f t="shared" si="51"/>
        <v>51424.68451875</v>
      </c>
      <c r="J823" s="2">
        <f t="shared" si="53"/>
        <v>57157.444402563131</v>
      </c>
      <c r="K823" s="2">
        <f t="shared" si="54"/>
        <v>-5732.7598838131307</v>
      </c>
      <c r="L823" s="5">
        <f t="shared" si="52"/>
        <v>-6.9826551568978448E-2</v>
      </c>
    </row>
    <row r="824" spans="8:12" x14ac:dyDescent="0.25">
      <c r="H824" s="2">
        <v>82200</v>
      </c>
      <c r="I824" s="2">
        <f t="shared" si="51"/>
        <v>51487.321162499997</v>
      </c>
      <c r="J824" s="2">
        <f t="shared" si="53"/>
        <v>57227.063701470033</v>
      </c>
      <c r="K824" s="2">
        <f t="shared" si="54"/>
        <v>-5739.7425389700365</v>
      </c>
      <c r="L824" s="5">
        <f t="shared" si="52"/>
        <v>-6.9826551568978545E-2</v>
      </c>
    </row>
    <row r="825" spans="8:12" x14ac:dyDescent="0.25">
      <c r="H825" s="2">
        <v>82300</v>
      </c>
      <c r="I825" s="2">
        <f t="shared" si="51"/>
        <v>51549.957806250015</v>
      </c>
      <c r="J825" s="2">
        <f t="shared" si="53"/>
        <v>57296.683000376921</v>
      </c>
      <c r="K825" s="2">
        <f t="shared" si="54"/>
        <v>-5746.725194126906</v>
      </c>
      <c r="L825" s="5">
        <f t="shared" si="52"/>
        <v>-6.9826551568978198E-2</v>
      </c>
    </row>
    <row r="826" spans="8:12" x14ac:dyDescent="0.25">
      <c r="H826" s="2">
        <v>82400</v>
      </c>
      <c r="I826" s="2">
        <f t="shared" si="51"/>
        <v>51612.59444999999</v>
      </c>
      <c r="J826" s="2">
        <f t="shared" si="53"/>
        <v>57366.302299283823</v>
      </c>
      <c r="K826" s="2">
        <f t="shared" si="54"/>
        <v>-5753.7078492838336</v>
      </c>
      <c r="L826" s="5">
        <f t="shared" si="52"/>
        <v>-6.9826551568978559E-2</v>
      </c>
    </row>
    <row r="827" spans="8:12" x14ac:dyDescent="0.25">
      <c r="H827" s="2">
        <v>82500</v>
      </c>
      <c r="I827" s="2">
        <f t="shared" si="51"/>
        <v>51675.231093750001</v>
      </c>
      <c r="J827" s="2">
        <f t="shared" si="53"/>
        <v>57435.921598190733</v>
      </c>
      <c r="K827" s="2">
        <f t="shared" si="54"/>
        <v>-5760.6905044407322</v>
      </c>
      <c r="L827" s="5">
        <f t="shared" si="52"/>
        <v>-6.9826551568978573E-2</v>
      </c>
    </row>
    <row r="828" spans="8:12" x14ac:dyDescent="0.25">
      <c r="H828" s="2">
        <v>82600</v>
      </c>
      <c r="I828" s="2">
        <f t="shared" si="51"/>
        <v>51737.867737500004</v>
      </c>
      <c r="J828" s="2">
        <f t="shared" si="53"/>
        <v>57505.540897097628</v>
      </c>
      <c r="K828" s="2">
        <f t="shared" si="54"/>
        <v>-5767.6731595976235</v>
      </c>
      <c r="L828" s="5">
        <f t="shared" si="52"/>
        <v>-6.982655156897849E-2</v>
      </c>
    </row>
    <row r="829" spans="8:12" x14ac:dyDescent="0.25">
      <c r="H829" s="2">
        <v>82700</v>
      </c>
      <c r="I829" s="2">
        <f t="shared" si="51"/>
        <v>51800.504381250008</v>
      </c>
      <c r="J829" s="2">
        <f t="shared" si="53"/>
        <v>57575.160196004508</v>
      </c>
      <c r="K829" s="2">
        <f t="shared" si="54"/>
        <v>-5774.6558147545002</v>
      </c>
      <c r="L829" s="5">
        <f t="shared" si="52"/>
        <v>-6.982655156897824E-2</v>
      </c>
    </row>
    <row r="830" spans="8:12" x14ac:dyDescent="0.25">
      <c r="H830" s="2">
        <v>82800</v>
      </c>
      <c r="I830" s="2">
        <f t="shared" si="51"/>
        <v>51863.14102499999</v>
      </c>
      <c r="J830" s="2">
        <f t="shared" si="53"/>
        <v>57644.779494911425</v>
      </c>
      <c r="K830" s="2">
        <f t="shared" si="54"/>
        <v>-5781.6384699114351</v>
      </c>
      <c r="L830" s="5">
        <f t="shared" si="52"/>
        <v>-6.9826551568978684E-2</v>
      </c>
    </row>
    <row r="831" spans="8:12" x14ac:dyDescent="0.25">
      <c r="H831" s="2">
        <v>82900</v>
      </c>
      <c r="I831" s="2">
        <f t="shared" si="51"/>
        <v>51925.777668750015</v>
      </c>
      <c r="J831" s="2">
        <f t="shared" si="53"/>
        <v>57714.398793818327</v>
      </c>
      <c r="K831" s="2">
        <f t="shared" si="54"/>
        <v>-5788.6211250683118</v>
      </c>
      <c r="L831" s="5">
        <f t="shared" si="52"/>
        <v>-6.9826551568978434E-2</v>
      </c>
    </row>
    <row r="832" spans="8:12" x14ac:dyDescent="0.25">
      <c r="H832" s="2">
        <v>83000</v>
      </c>
      <c r="I832" s="2">
        <f t="shared" si="51"/>
        <v>51988.414312499997</v>
      </c>
      <c r="J832" s="2">
        <f t="shared" si="53"/>
        <v>57784.0180927252</v>
      </c>
      <c r="K832" s="2">
        <f t="shared" si="54"/>
        <v>-5795.6037802252031</v>
      </c>
      <c r="L832" s="5">
        <f t="shared" si="52"/>
        <v>-6.9826551568978351E-2</v>
      </c>
    </row>
    <row r="833" spans="8:12" x14ac:dyDescent="0.25">
      <c r="H833" s="2">
        <v>83100</v>
      </c>
      <c r="I833" s="2">
        <f t="shared" si="51"/>
        <v>52051.050956250016</v>
      </c>
      <c r="J833" s="2">
        <f t="shared" si="53"/>
        <v>57853.637391632117</v>
      </c>
      <c r="K833" s="2">
        <f t="shared" si="54"/>
        <v>-5802.5864353821016</v>
      </c>
      <c r="L833" s="5">
        <f t="shared" si="52"/>
        <v>-6.9826551568978365E-2</v>
      </c>
    </row>
    <row r="834" spans="8:12" x14ac:dyDescent="0.25">
      <c r="H834" s="2">
        <v>83200</v>
      </c>
      <c r="I834" s="2">
        <f t="shared" ref="I834:I897" si="55">H834+(-H834*(1-SUM($B$6:$B$7))*$B$7)+(-MIN(H834*(1-SUM($B$6:$B$7)),$B$8)*$B$6)+(-H834*(1-SUM($B$4:$B$5))*$B$5)+(-MIN(H834*(1-SUM($B$4:$B$5)),$B$8)*$B$4)+-(H834+(-H834*(1-SUM($B$6:$B$7))*$B$7)+(-MIN(H834*(1-SUM($B$6:$B$7)),$B$8)*$B$6)+-MIN((H834+(-H834*(1-SUM($B$6:$B$7))*$B$7)+(-MIN(H834*(1-SUM($B$6:$B$7)),$B$8)*$B$6))*$B$2/(1+$B$2),$B$9))*$B$3+-MIN((H834+(-H834*(1-SUM($B$6:$B$7))*$B$7)+(-MIN(H834*(1-SUM($B$6:$B$7)),$B$8)*$B$6))*$B$2/(1+$B$2),$B$9)+MIN((H834+(-H834*(1-SUM($B$6:$B$7))*$B$7)+(-MIN(H834*(1-SUM($B$6:$B$7)),$B$8)*$B$6))*$B$2/(1+$B$2),$B$9)*(1-$B$3)</f>
        <v>52113.687600000005</v>
      </c>
      <c r="J834" s="2">
        <f t="shared" si="53"/>
        <v>57923.256690539012</v>
      </c>
      <c r="K834" s="2">
        <f t="shared" si="54"/>
        <v>-5809.5690905390074</v>
      </c>
      <c r="L834" s="5">
        <f t="shared" si="52"/>
        <v>-6.9826551568978448E-2</v>
      </c>
    </row>
    <row r="835" spans="8:12" x14ac:dyDescent="0.25">
      <c r="H835" s="2">
        <v>83300</v>
      </c>
      <c r="I835" s="2">
        <f t="shared" si="55"/>
        <v>52176.324243749987</v>
      </c>
      <c r="J835" s="2">
        <f t="shared" si="53"/>
        <v>57992.875989445907</v>
      </c>
      <c r="K835" s="2">
        <f t="shared" si="54"/>
        <v>-5816.5517456959205</v>
      </c>
      <c r="L835" s="5">
        <f t="shared" si="52"/>
        <v>-6.9826551568978643E-2</v>
      </c>
    </row>
    <row r="836" spans="8:12" x14ac:dyDescent="0.25">
      <c r="H836" s="2">
        <v>83400</v>
      </c>
      <c r="I836" s="2">
        <f t="shared" si="55"/>
        <v>52238.960887500005</v>
      </c>
      <c r="J836" s="2">
        <f t="shared" si="53"/>
        <v>58062.495288352817</v>
      </c>
      <c r="K836" s="2">
        <f t="shared" si="54"/>
        <v>-5823.5344008528118</v>
      </c>
      <c r="L836" s="5">
        <f t="shared" ref="L836:L899" si="56">K836/H836</f>
        <v>-6.9826551568978559E-2</v>
      </c>
    </row>
    <row r="837" spans="8:12" x14ac:dyDescent="0.25">
      <c r="H837" s="2">
        <v>83500</v>
      </c>
      <c r="I837" s="2">
        <f t="shared" si="55"/>
        <v>52301.597531250023</v>
      </c>
      <c r="J837" s="2">
        <f t="shared" si="53"/>
        <v>58132.114587259704</v>
      </c>
      <c r="K837" s="2">
        <f t="shared" si="54"/>
        <v>-5830.5170560096813</v>
      </c>
      <c r="L837" s="5">
        <f t="shared" si="56"/>
        <v>-6.9826551568978212E-2</v>
      </c>
    </row>
    <row r="838" spans="8:12" x14ac:dyDescent="0.25">
      <c r="H838" s="2">
        <v>83600</v>
      </c>
      <c r="I838" s="2">
        <f t="shared" si="55"/>
        <v>52364.234175000005</v>
      </c>
      <c r="J838" s="2">
        <f t="shared" si="53"/>
        <v>58201.733886166592</v>
      </c>
      <c r="K838" s="2">
        <f t="shared" si="54"/>
        <v>-5837.4997111665871</v>
      </c>
      <c r="L838" s="5">
        <f t="shared" si="56"/>
        <v>-6.982655156897831E-2</v>
      </c>
    </row>
    <row r="839" spans="8:12" x14ac:dyDescent="0.25">
      <c r="H839" s="2">
        <v>83700</v>
      </c>
      <c r="I839" s="2">
        <f t="shared" si="55"/>
        <v>52426.870818749994</v>
      </c>
      <c r="J839" s="2">
        <f t="shared" si="53"/>
        <v>58271.353185073509</v>
      </c>
      <c r="K839" s="2">
        <f t="shared" si="54"/>
        <v>-5844.4823663235147</v>
      </c>
      <c r="L839" s="5">
        <f t="shared" si="56"/>
        <v>-6.982655156897867E-2</v>
      </c>
    </row>
    <row r="840" spans="8:12" x14ac:dyDescent="0.25">
      <c r="H840" s="2">
        <v>83800</v>
      </c>
      <c r="I840" s="2">
        <f t="shared" si="55"/>
        <v>52489.507462500012</v>
      </c>
      <c r="J840" s="2">
        <f t="shared" si="53"/>
        <v>58340.972483980397</v>
      </c>
      <c r="K840" s="2">
        <f t="shared" si="54"/>
        <v>-5851.4650214803842</v>
      </c>
      <c r="L840" s="5">
        <f t="shared" si="56"/>
        <v>-6.9826551568978337E-2</v>
      </c>
    </row>
    <row r="841" spans="8:12" x14ac:dyDescent="0.25">
      <c r="H841" s="2">
        <v>83900</v>
      </c>
      <c r="I841" s="2">
        <f t="shared" si="55"/>
        <v>52552.144106250031</v>
      </c>
      <c r="J841" s="2">
        <f t="shared" si="53"/>
        <v>58410.591782887284</v>
      </c>
      <c r="K841" s="2">
        <f t="shared" si="54"/>
        <v>-5858.4476766372536</v>
      </c>
      <c r="L841" s="5">
        <f t="shared" si="56"/>
        <v>-6.982655156897799E-2</v>
      </c>
    </row>
    <row r="842" spans="8:12" x14ac:dyDescent="0.25">
      <c r="H842" s="2">
        <v>84000</v>
      </c>
      <c r="I842" s="2">
        <f t="shared" si="55"/>
        <v>52614.780749999984</v>
      </c>
      <c r="J842" s="2">
        <f t="shared" si="53"/>
        <v>58480.211081794201</v>
      </c>
      <c r="K842" s="2">
        <f t="shared" si="54"/>
        <v>-5865.4303317942176</v>
      </c>
      <c r="L842" s="5">
        <f t="shared" si="56"/>
        <v>-6.9826551568978781E-2</v>
      </c>
    </row>
    <row r="843" spans="8:12" x14ac:dyDescent="0.25">
      <c r="H843" s="2">
        <v>84100</v>
      </c>
      <c r="I843" s="2">
        <f t="shared" si="55"/>
        <v>52677.417393750002</v>
      </c>
      <c r="J843" s="2">
        <f t="shared" si="53"/>
        <v>58549.830380701096</v>
      </c>
      <c r="K843" s="2">
        <f t="shared" si="54"/>
        <v>-5872.4129869510944</v>
      </c>
      <c r="L843" s="5">
        <f t="shared" si="56"/>
        <v>-6.9826551568978532E-2</v>
      </c>
    </row>
    <row r="844" spans="8:12" x14ac:dyDescent="0.25">
      <c r="H844" s="2">
        <v>84200</v>
      </c>
      <c r="I844" s="2">
        <f t="shared" si="55"/>
        <v>52740.05403750002</v>
      </c>
      <c r="J844" s="2">
        <f t="shared" si="53"/>
        <v>58619.449679607991</v>
      </c>
      <c r="K844" s="2">
        <f t="shared" si="54"/>
        <v>-5879.3956421079711</v>
      </c>
      <c r="L844" s="5">
        <f t="shared" si="56"/>
        <v>-6.9826551568978282E-2</v>
      </c>
    </row>
    <row r="845" spans="8:12" x14ac:dyDescent="0.25">
      <c r="H845" s="2">
        <v>84300</v>
      </c>
      <c r="I845" s="2">
        <f t="shared" si="55"/>
        <v>52802.690681249973</v>
      </c>
      <c r="J845" s="2">
        <f t="shared" si="53"/>
        <v>58689.068978514872</v>
      </c>
      <c r="K845" s="2">
        <f t="shared" si="54"/>
        <v>-5886.3782972648987</v>
      </c>
      <c r="L845" s="5">
        <f t="shared" si="56"/>
        <v>-6.9826551568978629E-2</v>
      </c>
    </row>
    <row r="846" spans="8:12" x14ac:dyDescent="0.25">
      <c r="H846" s="2">
        <v>84400</v>
      </c>
      <c r="I846" s="2">
        <f t="shared" si="55"/>
        <v>52865.327324999991</v>
      </c>
      <c r="J846" s="2">
        <f t="shared" si="53"/>
        <v>58758.688277421788</v>
      </c>
      <c r="K846" s="2">
        <f t="shared" si="54"/>
        <v>-5893.3609524217973</v>
      </c>
      <c r="L846" s="5">
        <f t="shared" si="56"/>
        <v>-6.9826551568978643E-2</v>
      </c>
    </row>
    <row r="847" spans="8:12" x14ac:dyDescent="0.25">
      <c r="H847" s="2">
        <v>84500</v>
      </c>
      <c r="I847" s="2">
        <f t="shared" si="55"/>
        <v>52927.963968750009</v>
      </c>
      <c r="J847" s="2">
        <f t="shared" si="53"/>
        <v>58828.307576328691</v>
      </c>
      <c r="K847" s="2">
        <f t="shared" si="54"/>
        <v>-5900.3436075786813</v>
      </c>
      <c r="L847" s="5">
        <f t="shared" si="56"/>
        <v>-6.9826551568978476E-2</v>
      </c>
    </row>
    <row r="848" spans="8:12" x14ac:dyDescent="0.25">
      <c r="H848" s="2">
        <v>84600</v>
      </c>
      <c r="I848" s="2">
        <f t="shared" si="55"/>
        <v>52990.600612499999</v>
      </c>
      <c r="J848" s="2">
        <f t="shared" si="53"/>
        <v>58897.926875235564</v>
      </c>
      <c r="K848" s="2">
        <f t="shared" si="54"/>
        <v>-5907.3262627355653</v>
      </c>
      <c r="L848" s="5">
        <f t="shared" si="56"/>
        <v>-6.982655156897831E-2</v>
      </c>
    </row>
    <row r="849" spans="8:12" x14ac:dyDescent="0.25">
      <c r="H849" s="2">
        <v>84700</v>
      </c>
      <c r="I849" s="2">
        <f t="shared" si="55"/>
        <v>53053.23725624998</v>
      </c>
      <c r="J849" s="2">
        <f t="shared" si="53"/>
        <v>58967.546174142481</v>
      </c>
      <c r="K849" s="2">
        <f t="shared" si="54"/>
        <v>-5914.3089178925002</v>
      </c>
      <c r="L849" s="5">
        <f t="shared" si="56"/>
        <v>-6.9826551568978754E-2</v>
      </c>
    </row>
    <row r="850" spans="8:12" x14ac:dyDescent="0.25">
      <c r="H850" s="2">
        <v>84800</v>
      </c>
      <c r="I850" s="2">
        <f t="shared" si="55"/>
        <v>53115.873899999999</v>
      </c>
      <c r="J850" s="2">
        <f t="shared" si="53"/>
        <v>59037.165473049376</v>
      </c>
      <c r="K850" s="2">
        <f t="shared" si="54"/>
        <v>-5921.2915730493769</v>
      </c>
      <c r="L850" s="5">
        <f t="shared" si="56"/>
        <v>-6.9826551568978504E-2</v>
      </c>
    </row>
    <row r="851" spans="8:12" x14ac:dyDescent="0.25">
      <c r="H851" s="2">
        <v>84900</v>
      </c>
      <c r="I851" s="2">
        <f t="shared" si="55"/>
        <v>53178.510543749988</v>
      </c>
      <c r="J851" s="2">
        <f t="shared" ref="J851:J914" si="57">-(-MIN((MAX(H851/(1+$B$6+$B$7+$B$2),(H851-$B$6*$B$8)/(1+$B$7+$B$2)))*$B$2,$B$9))*(1-$B$3)+(MAX(H851/(1+$B$6+$B$7+$B$2),(H851-$B$6*$B$8)/(1+$B$7+$B$2)))+-(MAX(H851/(1+$B$6+$B$7+$B$2),(H851-$B$6*$B$8)/(1+$B$7+$B$2)))*$B$5+-MIN((MAX(H851/(1+$B$6+$B$7+$B$2),(H851-$B$6*$B$8)/(1+$B$7+$B$2))),$B$8)*$B$4+-((MAX(H851/(1+$B$6+$B$7+$B$2),(H851-$B$6*$B$8)/(1+$B$7+$B$2)))+(-MIN((MAX(H851/(1+$B$6+$B$7+$B$2),(H851-$B$6*$B$8)/(1+$B$7+$B$2)))*$B$2,$B$9)))*$B$3</f>
        <v>59106.784771956271</v>
      </c>
      <c r="K851" s="2">
        <f t="shared" ref="K851:K914" si="58">I851-J851</f>
        <v>-5928.2742282062827</v>
      </c>
      <c r="L851" s="5">
        <f t="shared" si="56"/>
        <v>-6.9826551568978601E-2</v>
      </c>
    </row>
    <row r="852" spans="8:12" x14ac:dyDescent="0.25">
      <c r="H852" s="2">
        <v>85000</v>
      </c>
      <c r="I852" s="2">
        <f t="shared" si="55"/>
        <v>53241.147187499999</v>
      </c>
      <c r="J852" s="2">
        <f t="shared" si="57"/>
        <v>59176.40407086318</v>
      </c>
      <c r="K852" s="2">
        <f t="shared" si="58"/>
        <v>-5935.2568833631813</v>
      </c>
      <c r="L852" s="5">
        <f t="shared" si="56"/>
        <v>-6.9826551568978601E-2</v>
      </c>
    </row>
    <row r="853" spans="8:12" x14ac:dyDescent="0.25">
      <c r="H853" s="2">
        <v>85100</v>
      </c>
      <c r="I853" s="2">
        <f t="shared" si="55"/>
        <v>53303.783831249988</v>
      </c>
      <c r="J853" s="2">
        <f t="shared" si="57"/>
        <v>59246.023369770068</v>
      </c>
      <c r="K853" s="2">
        <f t="shared" si="58"/>
        <v>-5942.2395385200798</v>
      </c>
      <c r="L853" s="5">
        <f t="shared" si="56"/>
        <v>-6.9826551568978615E-2</v>
      </c>
    </row>
    <row r="854" spans="8:12" x14ac:dyDescent="0.25">
      <c r="H854" s="2">
        <v>85200</v>
      </c>
      <c r="I854" s="2">
        <f t="shared" si="55"/>
        <v>53366.420474999992</v>
      </c>
      <c r="J854" s="2">
        <f t="shared" si="57"/>
        <v>59315.64266867697</v>
      </c>
      <c r="K854" s="2">
        <f t="shared" si="58"/>
        <v>-5949.2221936769783</v>
      </c>
      <c r="L854" s="5">
        <f t="shared" si="56"/>
        <v>-6.9826551568978615E-2</v>
      </c>
    </row>
    <row r="855" spans="8:12" x14ac:dyDescent="0.25">
      <c r="H855" s="2">
        <v>85300</v>
      </c>
      <c r="I855" s="2">
        <f t="shared" si="55"/>
        <v>53429.057118749988</v>
      </c>
      <c r="J855" s="2">
        <f t="shared" si="57"/>
        <v>59385.261967583872</v>
      </c>
      <c r="K855" s="2">
        <f t="shared" si="58"/>
        <v>-5956.2048488338842</v>
      </c>
      <c r="L855" s="5">
        <f t="shared" si="56"/>
        <v>-6.9826551568978712E-2</v>
      </c>
    </row>
    <row r="856" spans="8:12" x14ac:dyDescent="0.25">
      <c r="H856" s="2">
        <v>85400</v>
      </c>
      <c r="I856" s="2">
        <f t="shared" si="55"/>
        <v>53491.693762500014</v>
      </c>
      <c r="J856" s="2">
        <f t="shared" si="57"/>
        <v>59454.88126649076</v>
      </c>
      <c r="K856" s="2">
        <f t="shared" si="58"/>
        <v>-5963.1875039907463</v>
      </c>
      <c r="L856" s="5">
        <f t="shared" si="56"/>
        <v>-6.9826551568978296E-2</v>
      </c>
    </row>
    <row r="857" spans="8:12" x14ac:dyDescent="0.25">
      <c r="H857" s="2">
        <v>85500</v>
      </c>
      <c r="I857" s="2">
        <f t="shared" si="55"/>
        <v>53554.330406249996</v>
      </c>
      <c r="J857" s="2">
        <f t="shared" si="57"/>
        <v>59524.500565397655</v>
      </c>
      <c r="K857" s="2">
        <f t="shared" si="58"/>
        <v>-5970.1701591476594</v>
      </c>
      <c r="L857" s="5">
        <f t="shared" si="56"/>
        <v>-6.9826551568978476E-2</v>
      </c>
    </row>
    <row r="858" spans="8:12" x14ac:dyDescent="0.25">
      <c r="H858" s="2">
        <v>85600</v>
      </c>
      <c r="I858" s="2">
        <f t="shared" si="55"/>
        <v>53616.967049999999</v>
      </c>
      <c r="J858" s="2">
        <f t="shared" si="57"/>
        <v>59594.119864304565</v>
      </c>
      <c r="K858" s="2">
        <f t="shared" si="58"/>
        <v>-5977.1528143045653</v>
      </c>
      <c r="L858" s="5">
        <f t="shared" si="56"/>
        <v>-6.9826551568978559E-2</v>
      </c>
    </row>
    <row r="859" spans="8:12" x14ac:dyDescent="0.25">
      <c r="H859" s="2">
        <v>85700</v>
      </c>
      <c r="I859" s="2">
        <f t="shared" si="55"/>
        <v>53679.603693750003</v>
      </c>
      <c r="J859" s="2">
        <f t="shared" si="57"/>
        <v>59663.73916321146</v>
      </c>
      <c r="K859" s="2">
        <f t="shared" si="58"/>
        <v>-5984.1354694614565</v>
      </c>
      <c r="L859" s="5">
        <f t="shared" si="56"/>
        <v>-6.982655156897849E-2</v>
      </c>
    </row>
    <row r="860" spans="8:12" x14ac:dyDescent="0.25">
      <c r="H860" s="2">
        <v>85800</v>
      </c>
      <c r="I860" s="2">
        <f t="shared" si="55"/>
        <v>53742.240337500014</v>
      </c>
      <c r="J860" s="2">
        <f t="shared" si="57"/>
        <v>59733.358462118362</v>
      </c>
      <c r="K860" s="2">
        <f t="shared" si="58"/>
        <v>-5991.1181246183478</v>
      </c>
      <c r="L860" s="5">
        <f t="shared" si="56"/>
        <v>-6.9826551568978407E-2</v>
      </c>
    </row>
    <row r="861" spans="8:12" x14ac:dyDescent="0.25">
      <c r="H861" s="2">
        <v>85900</v>
      </c>
      <c r="I861" s="2">
        <f t="shared" si="55"/>
        <v>53804.876981249989</v>
      </c>
      <c r="J861" s="2">
        <f t="shared" si="57"/>
        <v>59802.977761025264</v>
      </c>
      <c r="K861" s="2">
        <f t="shared" si="58"/>
        <v>-5998.1007797752754</v>
      </c>
      <c r="L861" s="5">
        <f t="shared" si="56"/>
        <v>-6.9826551568978754E-2</v>
      </c>
    </row>
    <row r="862" spans="8:12" x14ac:dyDescent="0.25">
      <c r="H862" s="2">
        <v>86000</v>
      </c>
      <c r="I862" s="2">
        <f t="shared" si="55"/>
        <v>53867.513625000007</v>
      </c>
      <c r="J862" s="2">
        <f t="shared" si="57"/>
        <v>59872.597059932152</v>
      </c>
      <c r="K862" s="2">
        <f t="shared" si="58"/>
        <v>-6005.0834349321449</v>
      </c>
      <c r="L862" s="5">
        <f t="shared" si="56"/>
        <v>-6.9826551568978434E-2</v>
      </c>
    </row>
    <row r="863" spans="8:12" x14ac:dyDescent="0.25">
      <c r="H863" s="2">
        <v>86100</v>
      </c>
      <c r="I863" s="2">
        <f t="shared" si="55"/>
        <v>53930.150268750003</v>
      </c>
      <c r="J863" s="2">
        <f t="shared" si="57"/>
        <v>59942.216358839039</v>
      </c>
      <c r="K863" s="2">
        <f t="shared" si="58"/>
        <v>-6012.0660900890362</v>
      </c>
      <c r="L863" s="5">
        <f t="shared" si="56"/>
        <v>-6.9826551568978351E-2</v>
      </c>
    </row>
    <row r="864" spans="8:12" x14ac:dyDescent="0.25">
      <c r="H864" s="2">
        <v>86200</v>
      </c>
      <c r="I864" s="2">
        <f t="shared" si="55"/>
        <v>53992.786912500014</v>
      </c>
      <c r="J864" s="2">
        <f t="shared" si="57"/>
        <v>60011.835657745949</v>
      </c>
      <c r="K864" s="2">
        <f t="shared" si="58"/>
        <v>-6019.0487452459347</v>
      </c>
      <c r="L864" s="5">
        <f t="shared" si="56"/>
        <v>-6.9826551568978365E-2</v>
      </c>
    </row>
    <row r="865" spans="8:12" x14ac:dyDescent="0.25">
      <c r="H865" s="2">
        <v>86300</v>
      </c>
      <c r="I865" s="2">
        <f t="shared" si="55"/>
        <v>54055.423556249996</v>
      </c>
      <c r="J865" s="2">
        <f t="shared" si="57"/>
        <v>60081.454956652844</v>
      </c>
      <c r="K865" s="2">
        <f t="shared" si="58"/>
        <v>-6026.0314004028478</v>
      </c>
      <c r="L865" s="5">
        <f t="shared" si="56"/>
        <v>-6.9826551568978532E-2</v>
      </c>
    </row>
    <row r="866" spans="8:12" x14ac:dyDescent="0.25">
      <c r="H866" s="2">
        <v>86400</v>
      </c>
      <c r="I866" s="2">
        <f t="shared" si="55"/>
        <v>54118.060200000014</v>
      </c>
      <c r="J866" s="2">
        <f t="shared" si="57"/>
        <v>60151.074255559739</v>
      </c>
      <c r="K866" s="2">
        <f t="shared" si="58"/>
        <v>-6033.0140555597245</v>
      </c>
      <c r="L866" s="5">
        <f t="shared" si="56"/>
        <v>-6.9826551568978296E-2</v>
      </c>
    </row>
    <row r="867" spans="8:12" x14ac:dyDescent="0.25">
      <c r="H867" s="2">
        <v>86500</v>
      </c>
      <c r="I867" s="2">
        <f t="shared" si="55"/>
        <v>54180.696843750004</v>
      </c>
      <c r="J867" s="2">
        <f t="shared" si="57"/>
        <v>60220.693554466656</v>
      </c>
      <c r="K867" s="2">
        <f t="shared" si="58"/>
        <v>-6039.9967107166522</v>
      </c>
      <c r="L867" s="5">
        <f t="shared" si="56"/>
        <v>-6.9826551568978643E-2</v>
      </c>
    </row>
    <row r="868" spans="8:12" x14ac:dyDescent="0.25">
      <c r="H868" s="2">
        <v>86600</v>
      </c>
      <c r="I868" s="2">
        <f t="shared" si="55"/>
        <v>54243.333487500015</v>
      </c>
      <c r="J868" s="2">
        <f t="shared" si="57"/>
        <v>60290.312853373558</v>
      </c>
      <c r="K868" s="2">
        <f t="shared" si="58"/>
        <v>-6046.9793658735434</v>
      </c>
      <c r="L868" s="5">
        <f t="shared" si="56"/>
        <v>-6.9826551568978559E-2</v>
      </c>
    </row>
    <row r="869" spans="8:12" x14ac:dyDescent="0.25">
      <c r="H869" s="2">
        <v>86700</v>
      </c>
      <c r="I869" s="2">
        <f t="shared" si="55"/>
        <v>54305.970131250004</v>
      </c>
      <c r="J869" s="2">
        <f t="shared" si="57"/>
        <v>60359.932152280431</v>
      </c>
      <c r="K869" s="2">
        <f t="shared" si="58"/>
        <v>-6053.9620210304274</v>
      </c>
      <c r="L869" s="5">
        <f t="shared" si="56"/>
        <v>-6.9826551568978407E-2</v>
      </c>
    </row>
    <row r="870" spans="8:12" x14ac:dyDescent="0.25">
      <c r="H870" s="2">
        <v>86800</v>
      </c>
      <c r="I870" s="2">
        <f t="shared" si="55"/>
        <v>54368.606774999993</v>
      </c>
      <c r="J870" s="2">
        <f t="shared" si="57"/>
        <v>60429.551451187333</v>
      </c>
      <c r="K870" s="2">
        <f t="shared" si="58"/>
        <v>-6060.9446761873405</v>
      </c>
      <c r="L870" s="5">
        <f t="shared" si="56"/>
        <v>-6.9826551568978573E-2</v>
      </c>
    </row>
    <row r="871" spans="8:12" x14ac:dyDescent="0.25">
      <c r="H871" s="2">
        <v>86900</v>
      </c>
      <c r="I871" s="2">
        <f t="shared" si="55"/>
        <v>54431.243418750004</v>
      </c>
      <c r="J871" s="2">
        <f t="shared" si="57"/>
        <v>60499.170750094228</v>
      </c>
      <c r="K871" s="2">
        <f t="shared" si="58"/>
        <v>-6067.9273313442245</v>
      </c>
      <c r="L871" s="5">
        <f t="shared" si="56"/>
        <v>-6.9826551568978421E-2</v>
      </c>
    </row>
    <row r="872" spans="8:12" x14ac:dyDescent="0.25">
      <c r="H872" s="2">
        <v>87000</v>
      </c>
      <c r="I872" s="2">
        <f t="shared" si="55"/>
        <v>54493.880062499993</v>
      </c>
      <c r="J872" s="2">
        <f t="shared" si="57"/>
        <v>60568.790049001138</v>
      </c>
      <c r="K872" s="2">
        <f t="shared" si="58"/>
        <v>-6074.9099865011449</v>
      </c>
      <c r="L872" s="5">
        <f t="shared" si="56"/>
        <v>-6.982655156897867E-2</v>
      </c>
    </row>
    <row r="873" spans="8:12" x14ac:dyDescent="0.25">
      <c r="H873" s="2">
        <v>87100</v>
      </c>
      <c r="I873" s="2">
        <f t="shared" si="55"/>
        <v>54556.516706249982</v>
      </c>
      <c r="J873" s="2">
        <f t="shared" si="57"/>
        <v>60638.409347908018</v>
      </c>
      <c r="K873" s="2">
        <f t="shared" si="58"/>
        <v>-6081.8926416580362</v>
      </c>
      <c r="L873" s="5">
        <f t="shared" si="56"/>
        <v>-6.9826551568978601E-2</v>
      </c>
    </row>
    <row r="874" spans="8:12" x14ac:dyDescent="0.25">
      <c r="H874" s="2">
        <v>87200</v>
      </c>
      <c r="I874" s="2">
        <f t="shared" si="55"/>
        <v>54619.153349999993</v>
      </c>
      <c r="J874" s="2">
        <f t="shared" si="57"/>
        <v>60708.028646814935</v>
      </c>
      <c r="K874" s="2">
        <f t="shared" si="58"/>
        <v>-6088.875296814942</v>
      </c>
      <c r="L874" s="5">
        <f t="shared" si="56"/>
        <v>-6.9826551568978698E-2</v>
      </c>
    </row>
    <row r="875" spans="8:12" x14ac:dyDescent="0.25">
      <c r="H875" s="2">
        <v>87300</v>
      </c>
      <c r="I875" s="2">
        <f t="shared" si="55"/>
        <v>54681.789993750019</v>
      </c>
      <c r="J875" s="2">
        <f t="shared" si="57"/>
        <v>60777.647945721823</v>
      </c>
      <c r="K875" s="2">
        <f t="shared" si="58"/>
        <v>-6095.8579519718041</v>
      </c>
      <c r="L875" s="5">
        <f t="shared" si="56"/>
        <v>-6.9826551568978282E-2</v>
      </c>
    </row>
    <row r="876" spans="8:12" x14ac:dyDescent="0.25">
      <c r="H876" s="2">
        <v>87400</v>
      </c>
      <c r="I876" s="2">
        <f t="shared" si="55"/>
        <v>54744.426637500001</v>
      </c>
      <c r="J876" s="2">
        <f t="shared" si="57"/>
        <v>60847.267244628725</v>
      </c>
      <c r="K876" s="2">
        <f t="shared" si="58"/>
        <v>-6102.8406071287245</v>
      </c>
      <c r="L876" s="5">
        <f t="shared" si="56"/>
        <v>-6.9826551568978545E-2</v>
      </c>
    </row>
    <row r="877" spans="8:12" x14ac:dyDescent="0.25">
      <c r="H877" s="2">
        <v>87500</v>
      </c>
      <c r="I877" s="2">
        <f t="shared" si="55"/>
        <v>54807.063281249983</v>
      </c>
      <c r="J877" s="2">
        <f t="shared" si="57"/>
        <v>60916.886543535627</v>
      </c>
      <c r="K877" s="2">
        <f t="shared" si="58"/>
        <v>-6109.8232622856449</v>
      </c>
      <c r="L877" s="5">
        <f t="shared" si="56"/>
        <v>-6.9826551568978795E-2</v>
      </c>
    </row>
    <row r="878" spans="8:12" x14ac:dyDescent="0.25">
      <c r="H878" s="2">
        <v>87600</v>
      </c>
      <c r="I878" s="2">
        <f t="shared" si="55"/>
        <v>54869.699925000008</v>
      </c>
      <c r="J878" s="2">
        <f t="shared" si="57"/>
        <v>60986.505842442508</v>
      </c>
      <c r="K878" s="2">
        <f t="shared" si="58"/>
        <v>-6116.8059174424998</v>
      </c>
      <c r="L878" s="5">
        <f t="shared" si="56"/>
        <v>-6.982655156897831E-2</v>
      </c>
    </row>
    <row r="879" spans="8:12" x14ac:dyDescent="0.25">
      <c r="H879" s="2">
        <v>87700</v>
      </c>
      <c r="I879" s="2">
        <f t="shared" si="55"/>
        <v>54932.336568750019</v>
      </c>
      <c r="J879" s="2">
        <f t="shared" si="57"/>
        <v>61056.125141349417</v>
      </c>
      <c r="K879" s="2">
        <f t="shared" si="58"/>
        <v>-6123.7885725993983</v>
      </c>
      <c r="L879" s="5">
        <f t="shared" si="56"/>
        <v>-6.982655156897831E-2</v>
      </c>
    </row>
    <row r="880" spans="8:12" x14ac:dyDescent="0.25">
      <c r="H880" s="2">
        <v>87800</v>
      </c>
      <c r="I880" s="2">
        <f t="shared" si="55"/>
        <v>54994.973212499972</v>
      </c>
      <c r="J880" s="2">
        <f t="shared" si="57"/>
        <v>61125.744440256312</v>
      </c>
      <c r="K880" s="2">
        <f t="shared" si="58"/>
        <v>-6130.7712277563405</v>
      </c>
      <c r="L880" s="5">
        <f t="shared" si="56"/>
        <v>-6.9826551568978823E-2</v>
      </c>
    </row>
    <row r="881" spans="8:12" x14ac:dyDescent="0.25">
      <c r="H881" s="2">
        <v>87900</v>
      </c>
      <c r="I881" s="2">
        <f t="shared" si="55"/>
        <v>55057.609856249997</v>
      </c>
      <c r="J881" s="2">
        <f t="shared" si="57"/>
        <v>61195.363739163215</v>
      </c>
      <c r="K881" s="2">
        <f t="shared" si="58"/>
        <v>-6137.7538829132172</v>
      </c>
      <c r="L881" s="5">
        <f t="shared" si="56"/>
        <v>-6.9826551568978587E-2</v>
      </c>
    </row>
    <row r="882" spans="8:12" x14ac:dyDescent="0.25">
      <c r="H882" s="2">
        <v>88000</v>
      </c>
      <c r="I882" s="2">
        <f t="shared" si="55"/>
        <v>55120.246500000008</v>
      </c>
      <c r="J882" s="2">
        <f t="shared" si="57"/>
        <v>61264.983038070102</v>
      </c>
      <c r="K882" s="2">
        <f t="shared" si="58"/>
        <v>-6144.736538070094</v>
      </c>
      <c r="L882" s="5">
        <f t="shared" si="56"/>
        <v>-6.9826551568978337E-2</v>
      </c>
    </row>
    <row r="883" spans="8:12" x14ac:dyDescent="0.25">
      <c r="H883" s="2">
        <v>88100</v>
      </c>
      <c r="I883" s="2">
        <f t="shared" si="55"/>
        <v>55182.883143749998</v>
      </c>
      <c r="J883" s="2">
        <f t="shared" si="57"/>
        <v>61334.602336977019</v>
      </c>
      <c r="K883" s="2">
        <f t="shared" si="58"/>
        <v>-6151.7191932270216</v>
      </c>
      <c r="L883" s="5">
        <f t="shared" si="56"/>
        <v>-6.9826551568978684E-2</v>
      </c>
    </row>
    <row r="884" spans="8:12" x14ac:dyDescent="0.25">
      <c r="H884" s="2">
        <v>88200</v>
      </c>
      <c r="I884" s="2">
        <f t="shared" si="55"/>
        <v>55245.519787499987</v>
      </c>
      <c r="J884" s="2">
        <f t="shared" si="57"/>
        <v>61404.221635883907</v>
      </c>
      <c r="K884" s="2">
        <f t="shared" si="58"/>
        <v>-6158.7018483839202</v>
      </c>
      <c r="L884" s="5">
        <f t="shared" si="56"/>
        <v>-6.9826551568978684E-2</v>
      </c>
    </row>
    <row r="885" spans="8:12" x14ac:dyDescent="0.25">
      <c r="H885" s="2">
        <v>88300</v>
      </c>
      <c r="I885" s="2">
        <f t="shared" si="55"/>
        <v>55308.156431250005</v>
      </c>
      <c r="J885" s="2">
        <f t="shared" si="57"/>
        <v>61473.840934790809</v>
      </c>
      <c r="K885" s="2">
        <f t="shared" si="58"/>
        <v>-6165.6845035408041</v>
      </c>
      <c r="L885" s="5">
        <f t="shared" si="56"/>
        <v>-6.9826551568978532E-2</v>
      </c>
    </row>
    <row r="886" spans="8:12" x14ac:dyDescent="0.25">
      <c r="H886" s="2">
        <v>88400</v>
      </c>
      <c r="I886" s="2">
        <f t="shared" si="55"/>
        <v>55370.793074999987</v>
      </c>
      <c r="J886" s="2">
        <f t="shared" si="57"/>
        <v>61543.460233697711</v>
      </c>
      <c r="K886" s="2">
        <f t="shared" si="58"/>
        <v>-6172.6671586977245</v>
      </c>
      <c r="L886" s="5">
        <f t="shared" si="56"/>
        <v>-6.9826551568978781E-2</v>
      </c>
    </row>
    <row r="887" spans="8:12" x14ac:dyDescent="0.25">
      <c r="H887" s="2">
        <v>88500</v>
      </c>
      <c r="I887" s="2">
        <f t="shared" si="55"/>
        <v>55433.429718750005</v>
      </c>
      <c r="J887" s="2">
        <f t="shared" si="57"/>
        <v>61613.079532604592</v>
      </c>
      <c r="K887" s="2">
        <f t="shared" si="58"/>
        <v>-6179.6498138545867</v>
      </c>
      <c r="L887" s="5">
        <f t="shared" si="56"/>
        <v>-6.9826551568978379E-2</v>
      </c>
    </row>
    <row r="888" spans="8:12" x14ac:dyDescent="0.25">
      <c r="H888" s="2">
        <v>88600</v>
      </c>
      <c r="I888" s="2">
        <f t="shared" si="55"/>
        <v>55496.066362499987</v>
      </c>
      <c r="J888" s="2">
        <f t="shared" si="57"/>
        <v>61682.698831511494</v>
      </c>
      <c r="K888" s="2">
        <f t="shared" si="58"/>
        <v>-6186.6324690115071</v>
      </c>
      <c r="L888" s="5">
        <f t="shared" si="56"/>
        <v>-6.9826551568978629E-2</v>
      </c>
    </row>
    <row r="889" spans="8:12" x14ac:dyDescent="0.25">
      <c r="H889" s="2">
        <v>88700</v>
      </c>
      <c r="I889" s="2">
        <f t="shared" si="55"/>
        <v>55558.703006249998</v>
      </c>
      <c r="J889" s="2">
        <f t="shared" si="57"/>
        <v>61752.318130418411</v>
      </c>
      <c r="K889" s="2">
        <f t="shared" si="58"/>
        <v>-6193.6151241684129</v>
      </c>
      <c r="L889" s="5">
        <f t="shared" si="56"/>
        <v>-6.9826551568978726E-2</v>
      </c>
    </row>
    <row r="890" spans="8:12" x14ac:dyDescent="0.25">
      <c r="H890" s="2">
        <v>88800</v>
      </c>
      <c r="I890" s="2">
        <f t="shared" si="55"/>
        <v>55621.339649999994</v>
      </c>
      <c r="J890" s="2">
        <f t="shared" si="57"/>
        <v>61821.937429325299</v>
      </c>
      <c r="K890" s="2">
        <f t="shared" si="58"/>
        <v>-6200.5977793253041</v>
      </c>
      <c r="L890" s="5">
        <f t="shared" si="56"/>
        <v>-6.9826551568978656E-2</v>
      </c>
    </row>
    <row r="891" spans="8:12" x14ac:dyDescent="0.25">
      <c r="H891" s="2">
        <v>88900</v>
      </c>
      <c r="I891" s="2">
        <f t="shared" si="55"/>
        <v>55683.976293750013</v>
      </c>
      <c r="J891" s="2">
        <f t="shared" si="57"/>
        <v>61891.556728232186</v>
      </c>
      <c r="K891" s="2">
        <f t="shared" si="58"/>
        <v>-6207.5804344821736</v>
      </c>
      <c r="L891" s="5">
        <f t="shared" si="56"/>
        <v>-6.9826551568978337E-2</v>
      </c>
    </row>
    <row r="892" spans="8:12" x14ac:dyDescent="0.25">
      <c r="H892" s="2">
        <v>89000</v>
      </c>
      <c r="I892" s="2">
        <f t="shared" si="55"/>
        <v>55746.61293749998</v>
      </c>
      <c r="J892" s="2">
        <f t="shared" si="57"/>
        <v>61961.176027139089</v>
      </c>
      <c r="K892" s="2">
        <f t="shared" si="58"/>
        <v>-6214.5630896391085</v>
      </c>
      <c r="L892" s="5">
        <f t="shared" si="56"/>
        <v>-6.9826551568978754E-2</v>
      </c>
    </row>
    <row r="893" spans="8:12" x14ac:dyDescent="0.25">
      <c r="H893" s="2">
        <v>89100</v>
      </c>
      <c r="I893" s="2">
        <f t="shared" si="55"/>
        <v>55809.249581249998</v>
      </c>
      <c r="J893" s="2">
        <f t="shared" si="57"/>
        <v>62030.795326045991</v>
      </c>
      <c r="K893" s="2">
        <f t="shared" si="58"/>
        <v>-6221.5457447959925</v>
      </c>
      <c r="L893" s="5">
        <f t="shared" si="56"/>
        <v>-6.9826551568978587E-2</v>
      </c>
    </row>
    <row r="894" spans="8:12" x14ac:dyDescent="0.25">
      <c r="H894" s="2">
        <v>89200</v>
      </c>
      <c r="I894" s="2">
        <f t="shared" si="55"/>
        <v>55871.886225000002</v>
      </c>
      <c r="J894" s="2">
        <f t="shared" si="57"/>
        <v>62100.414624952871</v>
      </c>
      <c r="K894" s="2">
        <f t="shared" si="58"/>
        <v>-6228.5283999528692</v>
      </c>
      <c r="L894" s="5">
        <f t="shared" si="56"/>
        <v>-6.9826551568978351E-2</v>
      </c>
    </row>
    <row r="895" spans="8:12" x14ac:dyDescent="0.25">
      <c r="H895" s="2">
        <v>89300</v>
      </c>
      <c r="I895" s="2">
        <f t="shared" si="55"/>
        <v>55934.522868750006</v>
      </c>
      <c r="J895" s="2">
        <f t="shared" si="57"/>
        <v>62170.033923859781</v>
      </c>
      <c r="K895" s="2">
        <f t="shared" si="58"/>
        <v>-6235.511055109775</v>
      </c>
      <c r="L895" s="5">
        <f t="shared" si="56"/>
        <v>-6.9826551568978448E-2</v>
      </c>
    </row>
    <row r="896" spans="8:12" x14ac:dyDescent="0.25">
      <c r="H896" s="2">
        <v>89400</v>
      </c>
      <c r="I896" s="2">
        <f t="shared" si="55"/>
        <v>55997.159512499988</v>
      </c>
      <c r="J896" s="2">
        <f t="shared" si="57"/>
        <v>62239.65322276669</v>
      </c>
      <c r="K896" s="2">
        <f t="shared" si="58"/>
        <v>-6242.4937102667027</v>
      </c>
      <c r="L896" s="5">
        <f t="shared" si="56"/>
        <v>-6.9826551568978781E-2</v>
      </c>
    </row>
    <row r="897" spans="8:12" x14ac:dyDescent="0.25">
      <c r="H897" s="2">
        <v>89500</v>
      </c>
      <c r="I897" s="2">
        <f t="shared" si="55"/>
        <v>56059.796156250013</v>
      </c>
      <c r="J897" s="2">
        <f t="shared" si="57"/>
        <v>62309.272521673578</v>
      </c>
      <c r="K897" s="2">
        <f t="shared" si="58"/>
        <v>-6249.4763654235649</v>
      </c>
      <c r="L897" s="5">
        <f t="shared" si="56"/>
        <v>-6.9826551568978379E-2</v>
      </c>
    </row>
    <row r="898" spans="8:12" x14ac:dyDescent="0.25">
      <c r="H898" s="2">
        <v>89600</v>
      </c>
      <c r="I898" s="2">
        <f t="shared" ref="I898:I961" si="59">H898+(-H898*(1-SUM($B$6:$B$7))*$B$7)+(-MIN(H898*(1-SUM($B$6:$B$7)),$B$8)*$B$6)+(-H898*(1-SUM($B$4:$B$5))*$B$5)+(-MIN(H898*(1-SUM($B$4:$B$5)),$B$8)*$B$4)+-(H898+(-H898*(1-SUM($B$6:$B$7))*$B$7)+(-MIN(H898*(1-SUM($B$6:$B$7)),$B$8)*$B$6)+-MIN((H898+(-H898*(1-SUM($B$6:$B$7))*$B$7)+(-MIN(H898*(1-SUM($B$6:$B$7)),$B$8)*$B$6))*$B$2/(1+$B$2),$B$9))*$B$3+-MIN((H898+(-H898*(1-SUM($B$6:$B$7))*$B$7)+(-MIN(H898*(1-SUM($B$6:$B$7)),$B$8)*$B$6))*$B$2/(1+$B$2),$B$9)+MIN((H898+(-H898*(1-SUM($B$6:$B$7))*$B$7)+(-MIN(H898*(1-SUM($B$6:$B$7)),$B$8)*$B$6))*$B$2/(1+$B$2),$B$9)*(1-$B$3)</f>
        <v>56122.43280000001</v>
      </c>
      <c r="J898" s="2">
        <f t="shared" si="57"/>
        <v>62378.89182058048</v>
      </c>
      <c r="K898" s="2">
        <f t="shared" si="58"/>
        <v>-6256.4590205804707</v>
      </c>
      <c r="L898" s="5">
        <f t="shared" si="56"/>
        <v>-6.9826551568978462E-2</v>
      </c>
    </row>
    <row r="899" spans="8:12" x14ac:dyDescent="0.25">
      <c r="H899" s="2">
        <v>89700</v>
      </c>
      <c r="I899" s="2">
        <f t="shared" si="59"/>
        <v>56185.069443750013</v>
      </c>
      <c r="J899" s="2">
        <f t="shared" si="57"/>
        <v>62448.511119487383</v>
      </c>
      <c r="K899" s="2">
        <f t="shared" si="58"/>
        <v>-6263.4416757373692</v>
      </c>
      <c r="L899" s="5">
        <f t="shared" si="56"/>
        <v>-6.9826551568978476E-2</v>
      </c>
    </row>
    <row r="900" spans="8:12" x14ac:dyDescent="0.25">
      <c r="H900" s="2">
        <v>89800</v>
      </c>
      <c r="I900" s="2">
        <f t="shared" si="59"/>
        <v>56247.706087499995</v>
      </c>
      <c r="J900" s="2">
        <f t="shared" si="57"/>
        <v>62518.13041839427</v>
      </c>
      <c r="K900" s="2">
        <f t="shared" si="58"/>
        <v>-6270.424330894275</v>
      </c>
      <c r="L900" s="5">
        <f t="shared" ref="L900:L963" si="60">K900/H900</f>
        <v>-6.9826551568978559E-2</v>
      </c>
    </row>
    <row r="901" spans="8:12" x14ac:dyDescent="0.25">
      <c r="H901" s="2">
        <v>89900</v>
      </c>
      <c r="I901" s="2">
        <f t="shared" si="59"/>
        <v>56310.342731250013</v>
      </c>
      <c r="J901" s="2">
        <f t="shared" si="57"/>
        <v>62587.749717301172</v>
      </c>
      <c r="K901" s="2">
        <f t="shared" si="58"/>
        <v>-6277.406986051159</v>
      </c>
      <c r="L901" s="5">
        <f t="shared" si="60"/>
        <v>-6.9826551568978407E-2</v>
      </c>
    </row>
    <row r="902" spans="8:12" x14ac:dyDescent="0.25">
      <c r="H902" s="2">
        <v>90000</v>
      </c>
      <c r="I902" s="2">
        <f t="shared" si="59"/>
        <v>56372.979375000003</v>
      </c>
      <c r="J902" s="2">
        <f t="shared" si="57"/>
        <v>62657.369016208075</v>
      </c>
      <c r="K902" s="2">
        <f t="shared" si="58"/>
        <v>-6284.3896412080721</v>
      </c>
      <c r="L902" s="5">
        <f t="shared" si="60"/>
        <v>-6.9826551568978573E-2</v>
      </c>
    </row>
    <row r="903" spans="8:12" x14ac:dyDescent="0.25">
      <c r="H903" s="2">
        <v>90100</v>
      </c>
      <c r="I903" s="2">
        <f t="shared" si="59"/>
        <v>56435.616018749992</v>
      </c>
      <c r="J903" s="2">
        <f t="shared" si="57"/>
        <v>62726.98831511497</v>
      </c>
      <c r="K903" s="2">
        <f t="shared" si="58"/>
        <v>-6291.372296364978</v>
      </c>
      <c r="L903" s="5">
        <f t="shared" si="60"/>
        <v>-6.982655156897867E-2</v>
      </c>
    </row>
    <row r="904" spans="8:12" x14ac:dyDescent="0.25">
      <c r="H904" s="2">
        <v>90200</v>
      </c>
      <c r="I904" s="2">
        <f t="shared" si="59"/>
        <v>56498.252662500003</v>
      </c>
      <c r="J904" s="2">
        <f t="shared" si="57"/>
        <v>62796.607614021857</v>
      </c>
      <c r="K904" s="2">
        <f t="shared" si="58"/>
        <v>-6298.3549515218547</v>
      </c>
      <c r="L904" s="5">
        <f t="shared" si="60"/>
        <v>-6.9826551568978434E-2</v>
      </c>
    </row>
    <row r="905" spans="8:12" x14ac:dyDescent="0.25">
      <c r="H905" s="2">
        <v>90300</v>
      </c>
      <c r="I905" s="2">
        <f t="shared" si="59"/>
        <v>56560.889306249992</v>
      </c>
      <c r="J905" s="2">
        <f t="shared" si="57"/>
        <v>62866.226912928774</v>
      </c>
      <c r="K905" s="2">
        <f t="shared" si="58"/>
        <v>-6305.3376066787823</v>
      </c>
      <c r="L905" s="5">
        <f t="shared" si="60"/>
        <v>-6.9826551568978767E-2</v>
      </c>
    </row>
    <row r="906" spans="8:12" x14ac:dyDescent="0.25">
      <c r="H906" s="2">
        <v>90400</v>
      </c>
      <c r="I906" s="2">
        <f t="shared" si="59"/>
        <v>56623.52595000001</v>
      </c>
      <c r="J906" s="2">
        <f t="shared" si="57"/>
        <v>62935.846211835662</v>
      </c>
      <c r="K906" s="2">
        <f t="shared" si="58"/>
        <v>-6312.3202618356518</v>
      </c>
      <c r="L906" s="5">
        <f t="shared" si="60"/>
        <v>-6.9826551568978448E-2</v>
      </c>
    </row>
    <row r="907" spans="8:12" x14ac:dyDescent="0.25">
      <c r="H907" s="2">
        <v>90500</v>
      </c>
      <c r="I907" s="2">
        <f t="shared" si="59"/>
        <v>56686.162593749992</v>
      </c>
      <c r="J907" s="2">
        <f t="shared" si="57"/>
        <v>63005.46551074255</v>
      </c>
      <c r="K907" s="2">
        <f t="shared" si="58"/>
        <v>-6319.3029169925576</v>
      </c>
      <c r="L907" s="5">
        <f t="shared" si="60"/>
        <v>-6.9826551568978532E-2</v>
      </c>
    </row>
    <row r="908" spans="8:12" x14ac:dyDescent="0.25">
      <c r="H908" s="2">
        <v>90600</v>
      </c>
      <c r="I908" s="2">
        <f t="shared" si="59"/>
        <v>56748.799237499981</v>
      </c>
      <c r="J908" s="2">
        <f t="shared" si="57"/>
        <v>63075.084809649466</v>
      </c>
      <c r="K908" s="2">
        <f t="shared" si="58"/>
        <v>-6326.2855721494852</v>
      </c>
      <c r="L908" s="5">
        <f t="shared" si="60"/>
        <v>-6.9826551568978865E-2</v>
      </c>
    </row>
    <row r="909" spans="8:12" x14ac:dyDescent="0.25">
      <c r="H909" s="2">
        <v>90700</v>
      </c>
      <c r="I909" s="2">
        <f t="shared" si="59"/>
        <v>56811.43588125</v>
      </c>
      <c r="J909" s="2">
        <f t="shared" si="57"/>
        <v>63144.704108556354</v>
      </c>
      <c r="K909" s="2">
        <f t="shared" si="58"/>
        <v>-6333.2682273063547</v>
      </c>
      <c r="L909" s="5">
        <f t="shared" si="60"/>
        <v>-6.9826551568978545E-2</v>
      </c>
    </row>
    <row r="910" spans="8:12" x14ac:dyDescent="0.25">
      <c r="H910" s="2">
        <v>90800</v>
      </c>
      <c r="I910" s="2">
        <f t="shared" si="59"/>
        <v>56874.072525000018</v>
      </c>
      <c r="J910" s="2">
        <f t="shared" si="57"/>
        <v>63214.323407463249</v>
      </c>
      <c r="K910" s="2">
        <f t="shared" si="58"/>
        <v>-6340.2508824632314</v>
      </c>
      <c r="L910" s="5">
        <f t="shared" si="60"/>
        <v>-6.9826551568978323E-2</v>
      </c>
    </row>
    <row r="911" spans="8:12" x14ac:dyDescent="0.25">
      <c r="H911" s="2">
        <v>90900</v>
      </c>
      <c r="I911" s="2">
        <f t="shared" si="59"/>
        <v>56936.709168749971</v>
      </c>
      <c r="J911" s="2">
        <f t="shared" si="57"/>
        <v>63283.942706370159</v>
      </c>
      <c r="K911" s="2">
        <f t="shared" si="58"/>
        <v>-6347.2335376201881</v>
      </c>
      <c r="L911" s="5">
        <f t="shared" si="60"/>
        <v>-6.9826551568978962E-2</v>
      </c>
    </row>
    <row r="912" spans="8:12" x14ac:dyDescent="0.25">
      <c r="H912" s="2">
        <v>91000</v>
      </c>
      <c r="I912" s="2">
        <f t="shared" si="59"/>
        <v>56999.345812499989</v>
      </c>
      <c r="J912" s="2">
        <f t="shared" si="57"/>
        <v>63353.562005277054</v>
      </c>
      <c r="K912" s="2">
        <f t="shared" si="58"/>
        <v>-6354.2161927770649</v>
      </c>
      <c r="L912" s="5">
        <f t="shared" si="60"/>
        <v>-6.982655156897874E-2</v>
      </c>
    </row>
    <row r="913" spans="8:12" x14ac:dyDescent="0.25">
      <c r="H913" s="2">
        <v>91100</v>
      </c>
      <c r="I913" s="2">
        <f t="shared" si="59"/>
        <v>57061.982456250007</v>
      </c>
      <c r="J913" s="2">
        <f t="shared" si="57"/>
        <v>63423.181304183941</v>
      </c>
      <c r="K913" s="2">
        <f t="shared" si="58"/>
        <v>-6361.1988479339343</v>
      </c>
      <c r="L913" s="5">
        <f t="shared" si="60"/>
        <v>-6.9826551568978421E-2</v>
      </c>
    </row>
    <row r="914" spans="8:12" x14ac:dyDescent="0.25">
      <c r="H914" s="2">
        <v>91200</v>
      </c>
      <c r="I914" s="2">
        <f t="shared" si="59"/>
        <v>57124.619100000025</v>
      </c>
      <c r="J914" s="2">
        <f t="shared" si="57"/>
        <v>63492.800603090844</v>
      </c>
      <c r="K914" s="2">
        <f t="shared" si="58"/>
        <v>-6368.1815030908183</v>
      </c>
      <c r="L914" s="5">
        <f t="shared" si="60"/>
        <v>-6.9826551568978268E-2</v>
      </c>
    </row>
    <row r="915" spans="8:12" x14ac:dyDescent="0.25">
      <c r="H915" s="2">
        <v>91300</v>
      </c>
      <c r="I915" s="2">
        <f t="shared" si="59"/>
        <v>57187.255743749978</v>
      </c>
      <c r="J915" s="2">
        <f t="shared" ref="J915:J978" si="61">-(-MIN((MAX(H915/(1+$B$6+$B$7+$B$2),(H915-$B$6*$B$8)/(1+$B$7+$B$2)))*$B$2,$B$9))*(1-$B$3)+(MAX(H915/(1+$B$6+$B$7+$B$2),(H915-$B$6*$B$8)/(1+$B$7+$B$2)))+-(MAX(H915/(1+$B$6+$B$7+$B$2),(H915-$B$6*$B$8)/(1+$B$7+$B$2)))*$B$5+-MIN((MAX(H915/(1+$B$6+$B$7+$B$2),(H915-$B$6*$B$8)/(1+$B$7+$B$2))),$B$8)*$B$4+-((MAX(H915/(1+$B$6+$B$7+$B$2),(H915-$B$6*$B$8)/(1+$B$7+$B$2)))+(-MIN((MAX(H915/(1+$B$6+$B$7+$B$2),(H915-$B$6*$B$8)/(1+$B$7+$B$2)))*$B$2,$B$9)))*$B$3</f>
        <v>63562.419901997746</v>
      </c>
      <c r="K915" s="2">
        <f t="shared" ref="K915:K978" si="62">I915-J915</f>
        <v>-6375.1641582477678</v>
      </c>
      <c r="L915" s="5">
        <f t="shared" si="60"/>
        <v>-6.9826551568978837E-2</v>
      </c>
    </row>
    <row r="916" spans="8:12" x14ac:dyDescent="0.25">
      <c r="H916" s="2">
        <v>91400</v>
      </c>
      <c r="I916" s="2">
        <f t="shared" si="59"/>
        <v>57249.892387499996</v>
      </c>
      <c r="J916" s="2">
        <f t="shared" si="61"/>
        <v>63632.039200904634</v>
      </c>
      <c r="K916" s="2">
        <f t="shared" si="62"/>
        <v>-6382.1468134046372</v>
      </c>
      <c r="L916" s="5">
        <f t="shared" si="60"/>
        <v>-6.9826551568978532E-2</v>
      </c>
    </row>
    <row r="917" spans="8:12" x14ac:dyDescent="0.25">
      <c r="H917" s="2">
        <v>91500</v>
      </c>
      <c r="I917" s="2">
        <f t="shared" si="59"/>
        <v>57312.529031250015</v>
      </c>
      <c r="J917" s="2">
        <f t="shared" si="61"/>
        <v>63701.658499811529</v>
      </c>
      <c r="K917" s="2">
        <f t="shared" si="62"/>
        <v>-6389.1294685615139</v>
      </c>
      <c r="L917" s="5">
        <f t="shared" si="60"/>
        <v>-6.9826551568978296E-2</v>
      </c>
    </row>
    <row r="918" spans="8:12" x14ac:dyDescent="0.25">
      <c r="H918" s="2">
        <v>91600</v>
      </c>
      <c r="I918" s="2">
        <f t="shared" si="59"/>
        <v>57375.165675000004</v>
      </c>
      <c r="J918" s="2">
        <f t="shared" si="61"/>
        <v>63771.277798718438</v>
      </c>
      <c r="K918" s="2">
        <f t="shared" si="62"/>
        <v>-6396.1121237184343</v>
      </c>
      <c r="L918" s="5">
        <f t="shared" si="60"/>
        <v>-6.9826551568978545E-2</v>
      </c>
    </row>
    <row r="919" spans="8:12" x14ac:dyDescent="0.25">
      <c r="H919" s="2">
        <v>91700</v>
      </c>
      <c r="I919" s="2">
        <f t="shared" si="59"/>
        <v>57437.802318749986</v>
      </c>
      <c r="J919" s="2">
        <f t="shared" si="61"/>
        <v>63840.897097625333</v>
      </c>
      <c r="K919" s="2">
        <f t="shared" si="62"/>
        <v>-6403.0947788753474</v>
      </c>
      <c r="L919" s="5">
        <f t="shared" si="60"/>
        <v>-6.9826551568978712E-2</v>
      </c>
    </row>
    <row r="920" spans="8:12" x14ac:dyDescent="0.25">
      <c r="H920" s="2">
        <v>91800</v>
      </c>
      <c r="I920" s="2">
        <f t="shared" si="59"/>
        <v>57500.438962500004</v>
      </c>
      <c r="J920" s="2">
        <f t="shared" si="61"/>
        <v>63910.516396532221</v>
      </c>
      <c r="K920" s="2">
        <f t="shared" si="62"/>
        <v>-6410.0774340322168</v>
      </c>
      <c r="L920" s="5">
        <f t="shared" si="60"/>
        <v>-6.9826551568978393E-2</v>
      </c>
    </row>
    <row r="921" spans="8:12" x14ac:dyDescent="0.25">
      <c r="H921" s="2">
        <v>91900</v>
      </c>
      <c r="I921" s="2">
        <f t="shared" si="59"/>
        <v>57563.075606249986</v>
      </c>
      <c r="J921" s="2">
        <f t="shared" si="61"/>
        <v>63980.135695439138</v>
      </c>
      <c r="K921" s="2">
        <f t="shared" si="62"/>
        <v>-6417.0600891891518</v>
      </c>
      <c r="L921" s="5">
        <f t="shared" si="60"/>
        <v>-6.9826551568978795E-2</v>
      </c>
    </row>
    <row r="922" spans="8:12" x14ac:dyDescent="0.25">
      <c r="H922" s="2">
        <v>92000</v>
      </c>
      <c r="I922" s="2">
        <f t="shared" si="59"/>
        <v>57625.712250000011</v>
      </c>
      <c r="J922" s="2">
        <f t="shared" si="61"/>
        <v>64049.754994346025</v>
      </c>
      <c r="K922" s="2">
        <f t="shared" si="62"/>
        <v>-6424.0427443460139</v>
      </c>
      <c r="L922" s="5">
        <f t="shared" si="60"/>
        <v>-6.9826551568978407E-2</v>
      </c>
    </row>
    <row r="923" spans="8:12" x14ac:dyDescent="0.25">
      <c r="H923" s="2">
        <v>92100</v>
      </c>
      <c r="I923" s="2">
        <f t="shared" si="59"/>
        <v>57688.348893749993</v>
      </c>
      <c r="J923" s="2">
        <f t="shared" si="61"/>
        <v>64119.374293252913</v>
      </c>
      <c r="K923" s="2">
        <f t="shared" si="62"/>
        <v>-6431.0253995029198</v>
      </c>
      <c r="L923" s="5">
        <f t="shared" si="60"/>
        <v>-6.9826551568978504E-2</v>
      </c>
    </row>
    <row r="924" spans="8:12" x14ac:dyDescent="0.25">
      <c r="H924" s="2">
        <v>92200</v>
      </c>
      <c r="I924" s="2">
        <f t="shared" si="59"/>
        <v>57750.985537499997</v>
      </c>
      <c r="J924" s="2">
        <f t="shared" si="61"/>
        <v>64188.993592159815</v>
      </c>
      <c r="K924" s="2">
        <f t="shared" si="62"/>
        <v>-6438.0080546598183</v>
      </c>
      <c r="L924" s="5">
        <f t="shared" si="60"/>
        <v>-6.9826551568978504E-2</v>
      </c>
    </row>
    <row r="925" spans="8:12" x14ac:dyDescent="0.25">
      <c r="H925" s="2">
        <v>92300</v>
      </c>
      <c r="I925" s="2">
        <f t="shared" si="59"/>
        <v>57813.622181250001</v>
      </c>
      <c r="J925" s="2">
        <f t="shared" si="61"/>
        <v>64258.612891066718</v>
      </c>
      <c r="K925" s="2">
        <f t="shared" si="62"/>
        <v>-6444.9907098167168</v>
      </c>
      <c r="L925" s="5">
        <f t="shared" si="60"/>
        <v>-6.9826551568978518E-2</v>
      </c>
    </row>
    <row r="926" spans="8:12" x14ac:dyDescent="0.25">
      <c r="H926" s="2">
        <v>92400</v>
      </c>
      <c r="I926" s="2">
        <f t="shared" si="59"/>
        <v>57876.258825000012</v>
      </c>
      <c r="J926" s="2">
        <f t="shared" si="61"/>
        <v>64328.232189973613</v>
      </c>
      <c r="K926" s="2">
        <f t="shared" si="62"/>
        <v>-6451.9733649736008</v>
      </c>
      <c r="L926" s="5">
        <f t="shared" si="60"/>
        <v>-6.9826551568978365E-2</v>
      </c>
    </row>
    <row r="927" spans="8:12" x14ac:dyDescent="0.25">
      <c r="H927" s="2">
        <v>92500</v>
      </c>
      <c r="I927" s="2">
        <f t="shared" si="59"/>
        <v>57938.895468749986</v>
      </c>
      <c r="J927" s="2">
        <f t="shared" si="61"/>
        <v>64397.851488880522</v>
      </c>
      <c r="K927" s="2">
        <f t="shared" si="62"/>
        <v>-6458.9560201305358</v>
      </c>
      <c r="L927" s="5">
        <f t="shared" si="60"/>
        <v>-6.9826551568978767E-2</v>
      </c>
    </row>
    <row r="928" spans="8:12" x14ac:dyDescent="0.25">
      <c r="H928" s="2">
        <v>92600</v>
      </c>
      <c r="I928" s="2">
        <f t="shared" si="59"/>
        <v>58001.532112500005</v>
      </c>
      <c r="J928" s="2">
        <f t="shared" si="61"/>
        <v>64467.470787787417</v>
      </c>
      <c r="K928" s="2">
        <f t="shared" si="62"/>
        <v>-6465.9386752874125</v>
      </c>
      <c r="L928" s="5">
        <f t="shared" si="60"/>
        <v>-6.9826551568978532E-2</v>
      </c>
    </row>
    <row r="929" spans="8:12" x14ac:dyDescent="0.25">
      <c r="H929" s="2">
        <v>92700</v>
      </c>
      <c r="I929" s="2">
        <f t="shared" si="59"/>
        <v>58064.168756250001</v>
      </c>
      <c r="J929" s="2">
        <f t="shared" si="61"/>
        <v>64537.090086694305</v>
      </c>
      <c r="K929" s="2">
        <f t="shared" si="62"/>
        <v>-6472.9213304443037</v>
      </c>
      <c r="L929" s="5">
        <f t="shared" si="60"/>
        <v>-6.9826551568978462E-2</v>
      </c>
    </row>
    <row r="930" spans="8:12" x14ac:dyDescent="0.25">
      <c r="H930" s="2">
        <v>92800</v>
      </c>
      <c r="I930" s="2">
        <f t="shared" si="59"/>
        <v>58126.805399999976</v>
      </c>
      <c r="J930" s="2">
        <f t="shared" si="61"/>
        <v>64606.709385601207</v>
      </c>
      <c r="K930" s="2">
        <f t="shared" si="62"/>
        <v>-6479.9039856012314</v>
      </c>
      <c r="L930" s="5">
        <f t="shared" si="60"/>
        <v>-6.9826551568978781E-2</v>
      </c>
    </row>
    <row r="931" spans="8:12" x14ac:dyDescent="0.25">
      <c r="H931" s="2">
        <v>92900</v>
      </c>
      <c r="I931" s="2">
        <f t="shared" si="59"/>
        <v>58189.442043749994</v>
      </c>
      <c r="J931" s="2">
        <f t="shared" si="61"/>
        <v>64676.328684508095</v>
      </c>
      <c r="K931" s="2">
        <f t="shared" si="62"/>
        <v>-6486.8866407581008</v>
      </c>
      <c r="L931" s="5">
        <f t="shared" si="60"/>
        <v>-6.9826551568978476E-2</v>
      </c>
    </row>
    <row r="932" spans="8:12" x14ac:dyDescent="0.25">
      <c r="H932" s="2">
        <v>93000</v>
      </c>
      <c r="I932" s="2">
        <f t="shared" si="59"/>
        <v>58252.078687500012</v>
      </c>
      <c r="J932" s="2">
        <f t="shared" si="61"/>
        <v>64745.947983414997</v>
      </c>
      <c r="K932" s="2">
        <f t="shared" si="62"/>
        <v>-6493.8692959149848</v>
      </c>
      <c r="L932" s="5">
        <f t="shared" si="60"/>
        <v>-6.9826551568978337E-2</v>
      </c>
    </row>
    <row r="933" spans="8:12" x14ac:dyDescent="0.25">
      <c r="H933" s="2">
        <v>93100</v>
      </c>
      <c r="I933" s="2">
        <f t="shared" si="59"/>
        <v>58314.715331249994</v>
      </c>
      <c r="J933" s="2">
        <f t="shared" si="61"/>
        <v>64815.567282321907</v>
      </c>
      <c r="K933" s="2">
        <f t="shared" si="62"/>
        <v>-6500.8519510719125</v>
      </c>
      <c r="L933" s="5">
        <f t="shared" si="60"/>
        <v>-6.9826551568978656E-2</v>
      </c>
    </row>
    <row r="934" spans="8:12" x14ac:dyDescent="0.25">
      <c r="H934" s="2">
        <v>93200</v>
      </c>
      <c r="I934" s="2">
        <f t="shared" si="59"/>
        <v>58377.351974999983</v>
      </c>
      <c r="J934" s="2">
        <f t="shared" si="61"/>
        <v>64885.186581228802</v>
      </c>
      <c r="K934" s="2">
        <f t="shared" si="62"/>
        <v>-6507.8346062288183</v>
      </c>
      <c r="L934" s="5">
        <f t="shared" si="60"/>
        <v>-6.982655156897874E-2</v>
      </c>
    </row>
    <row r="935" spans="8:12" x14ac:dyDescent="0.25">
      <c r="H935" s="2">
        <v>93300</v>
      </c>
      <c r="I935" s="2">
        <f t="shared" si="59"/>
        <v>58439.988618750001</v>
      </c>
      <c r="J935" s="2">
        <f t="shared" si="61"/>
        <v>64954.805880135696</v>
      </c>
      <c r="K935" s="2">
        <f t="shared" si="62"/>
        <v>-6514.817261385695</v>
      </c>
      <c r="L935" s="5">
        <f t="shared" si="60"/>
        <v>-6.9826551568978504E-2</v>
      </c>
    </row>
    <row r="936" spans="8:12" x14ac:dyDescent="0.25">
      <c r="H936" s="2">
        <v>93400</v>
      </c>
      <c r="I936" s="2">
        <f t="shared" si="59"/>
        <v>58502.62526250002</v>
      </c>
      <c r="J936" s="2">
        <f t="shared" si="61"/>
        <v>65024.425179042584</v>
      </c>
      <c r="K936" s="2">
        <f t="shared" si="62"/>
        <v>-6521.7999165425645</v>
      </c>
      <c r="L936" s="5">
        <f t="shared" si="60"/>
        <v>-6.9826551568978212E-2</v>
      </c>
    </row>
    <row r="937" spans="8:12" x14ac:dyDescent="0.25">
      <c r="H937" s="2">
        <v>93500</v>
      </c>
      <c r="I937" s="2">
        <f t="shared" si="59"/>
        <v>58565.261906250002</v>
      </c>
      <c r="J937" s="2">
        <f t="shared" si="61"/>
        <v>65094.044477949501</v>
      </c>
      <c r="K937" s="2">
        <f t="shared" si="62"/>
        <v>-6528.7825716994994</v>
      </c>
      <c r="L937" s="5">
        <f t="shared" si="60"/>
        <v>-6.9826551568978601E-2</v>
      </c>
    </row>
    <row r="938" spans="8:12" x14ac:dyDescent="0.25">
      <c r="H938" s="2">
        <v>93600</v>
      </c>
      <c r="I938" s="2">
        <f t="shared" si="59"/>
        <v>58627.898549999991</v>
      </c>
      <c r="J938" s="2">
        <f t="shared" si="61"/>
        <v>65163.663776856374</v>
      </c>
      <c r="K938" s="2">
        <f t="shared" si="62"/>
        <v>-6535.7652268563834</v>
      </c>
      <c r="L938" s="5">
        <f t="shared" si="60"/>
        <v>-6.9826551568978448E-2</v>
      </c>
    </row>
    <row r="939" spans="8:12" x14ac:dyDescent="0.25">
      <c r="H939" s="2">
        <v>93700</v>
      </c>
      <c r="I939" s="2">
        <f t="shared" si="59"/>
        <v>58690.535193750009</v>
      </c>
      <c r="J939" s="2">
        <f t="shared" si="61"/>
        <v>65233.283075763276</v>
      </c>
      <c r="K939" s="2">
        <f t="shared" si="62"/>
        <v>-6542.7478820132674</v>
      </c>
      <c r="L939" s="5">
        <f t="shared" si="60"/>
        <v>-6.982655156897831E-2</v>
      </c>
    </row>
    <row r="940" spans="8:12" x14ac:dyDescent="0.25">
      <c r="H940" s="2">
        <v>93800</v>
      </c>
      <c r="I940" s="2">
        <f t="shared" si="59"/>
        <v>58753.171837499991</v>
      </c>
      <c r="J940" s="2">
        <f t="shared" si="61"/>
        <v>65302.902374670201</v>
      </c>
      <c r="K940" s="2">
        <f t="shared" si="62"/>
        <v>-6549.7305371702096</v>
      </c>
      <c r="L940" s="5">
        <f t="shared" si="60"/>
        <v>-6.9826551568978781E-2</v>
      </c>
    </row>
    <row r="941" spans="8:12" x14ac:dyDescent="0.25">
      <c r="H941" s="2">
        <v>93900</v>
      </c>
      <c r="I941" s="2">
        <f t="shared" si="59"/>
        <v>58815.808481250009</v>
      </c>
      <c r="J941" s="2">
        <f t="shared" si="61"/>
        <v>65372.521673577081</v>
      </c>
      <c r="K941" s="2">
        <f t="shared" si="62"/>
        <v>-6556.7131923270717</v>
      </c>
      <c r="L941" s="5">
        <f t="shared" si="60"/>
        <v>-6.9826551568978407E-2</v>
      </c>
    </row>
    <row r="942" spans="8:12" x14ac:dyDescent="0.25">
      <c r="H942" s="2">
        <v>94000</v>
      </c>
      <c r="I942" s="2">
        <f t="shared" si="59"/>
        <v>58878.445124999998</v>
      </c>
      <c r="J942" s="2">
        <f t="shared" si="61"/>
        <v>65442.140972483976</v>
      </c>
      <c r="K942" s="2">
        <f t="shared" si="62"/>
        <v>-6563.6958474839776</v>
      </c>
      <c r="L942" s="5">
        <f t="shared" si="60"/>
        <v>-6.982655156897849E-2</v>
      </c>
    </row>
    <row r="943" spans="8:12" x14ac:dyDescent="0.25">
      <c r="H943" s="2">
        <v>94100</v>
      </c>
      <c r="I943" s="2">
        <f t="shared" si="59"/>
        <v>58941.081768749988</v>
      </c>
      <c r="J943" s="2">
        <f t="shared" si="61"/>
        <v>65511.760271390893</v>
      </c>
      <c r="K943" s="2">
        <f t="shared" si="62"/>
        <v>-6570.6785026409052</v>
      </c>
      <c r="L943" s="5">
        <f t="shared" si="60"/>
        <v>-6.9826551568978795E-2</v>
      </c>
    </row>
    <row r="944" spans="8:12" x14ac:dyDescent="0.25">
      <c r="H944" s="2">
        <v>94200</v>
      </c>
      <c r="I944" s="2">
        <f t="shared" si="59"/>
        <v>59003.718412500006</v>
      </c>
      <c r="J944" s="2">
        <f t="shared" si="61"/>
        <v>65581.37957029778</v>
      </c>
      <c r="K944" s="2">
        <f t="shared" si="62"/>
        <v>-6577.6611577977746</v>
      </c>
      <c r="L944" s="5">
        <f t="shared" si="60"/>
        <v>-6.9826551568978504E-2</v>
      </c>
    </row>
    <row r="945" spans="8:12" x14ac:dyDescent="0.25">
      <c r="H945" s="2">
        <v>94300</v>
      </c>
      <c r="I945" s="2">
        <f t="shared" si="59"/>
        <v>59066.355056250017</v>
      </c>
      <c r="J945" s="2">
        <f t="shared" si="61"/>
        <v>65650.998869204661</v>
      </c>
      <c r="K945" s="2">
        <f t="shared" si="62"/>
        <v>-6584.6438129546441</v>
      </c>
      <c r="L945" s="5">
        <f t="shared" si="60"/>
        <v>-6.9826551568978198E-2</v>
      </c>
    </row>
    <row r="946" spans="8:12" x14ac:dyDescent="0.25">
      <c r="H946" s="2">
        <v>94400</v>
      </c>
      <c r="I946" s="2">
        <f t="shared" si="59"/>
        <v>59128.991700000006</v>
      </c>
      <c r="J946" s="2">
        <f t="shared" si="61"/>
        <v>65720.61816811157</v>
      </c>
      <c r="K946" s="2">
        <f t="shared" si="62"/>
        <v>-6591.6264681115645</v>
      </c>
      <c r="L946" s="5">
        <f t="shared" si="60"/>
        <v>-6.9826551568978434E-2</v>
      </c>
    </row>
    <row r="947" spans="8:12" x14ac:dyDescent="0.25">
      <c r="H947" s="2">
        <v>94500</v>
      </c>
      <c r="I947" s="2">
        <f t="shared" si="59"/>
        <v>59191.628343749995</v>
      </c>
      <c r="J947" s="2">
        <f t="shared" si="61"/>
        <v>65790.23746701848</v>
      </c>
      <c r="K947" s="2">
        <f t="shared" si="62"/>
        <v>-6598.6091232684848</v>
      </c>
      <c r="L947" s="5">
        <f t="shared" si="60"/>
        <v>-6.982655156897867E-2</v>
      </c>
    </row>
    <row r="948" spans="8:12" x14ac:dyDescent="0.25">
      <c r="H948" s="2">
        <v>94600</v>
      </c>
      <c r="I948" s="2">
        <f t="shared" si="59"/>
        <v>59254.264987500006</v>
      </c>
      <c r="J948" s="2">
        <f t="shared" si="61"/>
        <v>65859.85676592536</v>
      </c>
      <c r="K948" s="2">
        <f t="shared" si="62"/>
        <v>-6605.5917784253543</v>
      </c>
      <c r="L948" s="5">
        <f t="shared" si="60"/>
        <v>-6.9826551568978379E-2</v>
      </c>
    </row>
    <row r="949" spans="8:12" x14ac:dyDescent="0.25">
      <c r="H949" s="2">
        <v>94700</v>
      </c>
      <c r="I949" s="2">
        <f t="shared" si="59"/>
        <v>59316.901631250024</v>
      </c>
      <c r="J949" s="2">
        <f t="shared" si="61"/>
        <v>65929.47606483227</v>
      </c>
      <c r="K949" s="2">
        <f t="shared" si="62"/>
        <v>-6612.5744335822455</v>
      </c>
      <c r="L949" s="5">
        <f t="shared" si="60"/>
        <v>-6.982655156897831E-2</v>
      </c>
    </row>
    <row r="950" spans="8:12" x14ac:dyDescent="0.25">
      <c r="H950" s="2">
        <v>94800</v>
      </c>
      <c r="I950" s="2">
        <f t="shared" si="59"/>
        <v>59379.538274999984</v>
      </c>
      <c r="J950" s="2">
        <f t="shared" si="61"/>
        <v>65999.095363739165</v>
      </c>
      <c r="K950" s="2">
        <f t="shared" si="62"/>
        <v>-6619.5570887391805</v>
      </c>
      <c r="L950" s="5">
        <f t="shared" si="60"/>
        <v>-6.9826551568978698E-2</v>
      </c>
    </row>
    <row r="951" spans="8:12" x14ac:dyDescent="0.25">
      <c r="H951" s="2">
        <v>94900</v>
      </c>
      <c r="I951" s="2">
        <f t="shared" si="59"/>
        <v>59442.174918750003</v>
      </c>
      <c r="J951" s="2">
        <f t="shared" si="61"/>
        <v>66068.71466264606</v>
      </c>
      <c r="K951" s="2">
        <f t="shared" si="62"/>
        <v>-6626.5397438960572</v>
      </c>
      <c r="L951" s="5">
        <f t="shared" si="60"/>
        <v>-6.9826551568978476E-2</v>
      </c>
    </row>
    <row r="952" spans="8:12" x14ac:dyDescent="0.25">
      <c r="H952" s="2">
        <v>95000</v>
      </c>
      <c r="I952" s="2">
        <f t="shared" si="59"/>
        <v>59504.811562500021</v>
      </c>
      <c r="J952" s="2">
        <f t="shared" si="61"/>
        <v>66138.333961552955</v>
      </c>
      <c r="K952" s="2">
        <f t="shared" si="62"/>
        <v>-6633.5223990529339</v>
      </c>
      <c r="L952" s="5">
        <f t="shared" si="60"/>
        <v>-6.9826551568978254E-2</v>
      </c>
    </row>
    <row r="953" spans="8:12" x14ac:dyDescent="0.25">
      <c r="H953" s="2">
        <v>95100</v>
      </c>
      <c r="I953" s="2">
        <f t="shared" si="59"/>
        <v>59567.448206249988</v>
      </c>
      <c r="J953" s="2">
        <f t="shared" si="61"/>
        <v>66207.953260459864</v>
      </c>
      <c r="K953" s="2">
        <f t="shared" si="62"/>
        <v>-6640.5050542098761</v>
      </c>
      <c r="L953" s="5">
        <f t="shared" si="60"/>
        <v>-6.9826551568978712E-2</v>
      </c>
    </row>
    <row r="954" spans="8:12" x14ac:dyDescent="0.25">
      <c r="H954" s="2">
        <v>95200</v>
      </c>
      <c r="I954" s="2">
        <f t="shared" si="59"/>
        <v>59630.084849999985</v>
      </c>
      <c r="J954" s="2">
        <f t="shared" si="61"/>
        <v>66277.572559366759</v>
      </c>
      <c r="K954" s="2">
        <f t="shared" si="62"/>
        <v>-6647.4877093667747</v>
      </c>
      <c r="L954" s="5">
        <f t="shared" si="60"/>
        <v>-6.9826551568978726E-2</v>
      </c>
    </row>
    <row r="955" spans="8:12" x14ac:dyDescent="0.25">
      <c r="H955" s="2">
        <v>95300</v>
      </c>
      <c r="I955" s="2">
        <f t="shared" si="59"/>
        <v>59692.72149375001</v>
      </c>
      <c r="J955" s="2">
        <f t="shared" si="61"/>
        <v>66347.191858273654</v>
      </c>
      <c r="K955" s="2">
        <f t="shared" si="62"/>
        <v>-6654.4703645236441</v>
      </c>
      <c r="L955" s="5">
        <f t="shared" si="60"/>
        <v>-6.9826551568978421E-2</v>
      </c>
    </row>
    <row r="956" spans="8:12" x14ac:dyDescent="0.25">
      <c r="H956" s="2">
        <v>95400</v>
      </c>
      <c r="I956" s="2">
        <f t="shared" si="59"/>
        <v>59755.358137499992</v>
      </c>
      <c r="J956" s="2">
        <f t="shared" si="61"/>
        <v>66416.811157180564</v>
      </c>
      <c r="K956" s="2">
        <f t="shared" si="62"/>
        <v>-6661.4530196805717</v>
      </c>
      <c r="L956" s="5">
        <f t="shared" si="60"/>
        <v>-6.982655156897874E-2</v>
      </c>
    </row>
    <row r="957" spans="8:12" x14ac:dyDescent="0.25">
      <c r="H957" s="2">
        <v>95500</v>
      </c>
      <c r="I957" s="2">
        <f t="shared" si="59"/>
        <v>59817.994781249996</v>
      </c>
      <c r="J957" s="2">
        <f t="shared" si="61"/>
        <v>66486.430456087444</v>
      </c>
      <c r="K957" s="2">
        <f t="shared" si="62"/>
        <v>-6668.4356748374485</v>
      </c>
      <c r="L957" s="5">
        <f t="shared" si="60"/>
        <v>-6.9826551568978518E-2</v>
      </c>
    </row>
    <row r="958" spans="8:12" x14ac:dyDescent="0.25">
      <c r="H958" s="2">
        <v>95600</v>
      </c>
      <c r="I958" s="2">
        <f t="shared" si="59"/>
        <v>59880.631425</v>
      </c>
      <c r="J958" s="2">
        <f t="shared" si="61"/>
        <v>66556.049754994339</v>
      </c>
      <c r="K958" s="2">
        <f t="shared" si="62"/>
        <v>-6675.4183299943397</v>
      </c>
      <c r="L958" s="5">
        <f t="shared" si="60"/>
        <v>-6.9826551568978448E-2</v>
      </c>
    </row>
    <row r="959" spans="8:12" x14ac:dyDescent="0.25">
      <c r="H959" s="2">
        <v>95700</v>
      </c>
      <c r="I959" s="2">
        <f t="shared" si="59"/>
        <v>59943.268068749996</v>
      </c>
      <c r="J959" s="2">
        <f t="shared" si="61"/>
        <v>66625.669053901234</v>
      </c>
      <c r="K959" s="2">
        <f t="shared" si="62"/>
        <v>-6682.4009851512383</v>
      </c>
      <c r="L959" s="5">
        <f t="shared" si="60"/>
        <v>-6.9826551568978462E-2</v>
      </c>
    </row>
    <row r="960" spans="8:12" x14ac:dyDescent="0.25">
      <c r="H960" s="2">
        <v>95800</v>
      </c>
      <c r="I960" s="2">
        <f t="shared" si="59"/>
        <v>60005.9047125</v>
      </c>
      <c r="J960" s="2">
        <f t="shared" si="61"/>
        <v>66695.288352808144</v>
      </c>
      <c r="K960" s="2">
        <f t="shared" si="62"/>
        <v>-6689.3836403081441</v>
      </c>
      <c r="L960" s="5">
        <f t="shared" si="60"/>
        <v>-6.9826551568978545E-2</v>
      </c>
    </row>
    <row r="961" spans="8:12" x14ac:dyDescent="0.25">
      <c r="H961" s="2">
        <v>95900</v>
      </c>
      <c r="I961" s="2">
        <f t="shared" si="59"/>
        <v>60068.541356250003</v>
      </c>
      <c r="J961" s="2">
        <f t="shared" si="61"/>
        <v>66764.907651715039</v>
      </c>
      <c r="K961" s="2">
        <f t="shared" si="62"/>
        <v>-6696.3662954650354</v>
      </c>
      <c r="L961" s="5">
        <f t="shared" si="60"/>
        <v>-6.9826551568978476E-2</v>
      </c>
    </row>
    <row r="962" spans="8:12" x14ac:dyDescent="0.25">
      <c r="H962" s="2">
        <v>96000</v>
      </c>
      <c r="I962" s="2">
        <f t="shared" ref="I962:I1025" si="63">H962+(-H962*(1-SUM($B$6:$B$7))*$B$7)+(-MIN(H962*(1-SUM($B$6:$B$7)),$B$8)*$B$6)+(-H962*(1-SUM($B$4:$B$5))*$B$5)+(-MIN(H962*(1-SUM($B$4:$B$5)),$B$8)*$B$4)+-(H962+(-H962*(1-SUM($B$6:$B$7))*$B$7)+(-MIN(H962*(1-SUM($B$6:$B$7)),$B$8)*$B$6)+-MIN((H962+(-H962*(1-SUM($B$6:$B$7))*$B$7)+(-MIN(H962*(1-SUM($B$6:$B$7)),$B$8)*$B$6))*$B$2/(1+$B$2),$B$9))*$B$3+-MIN((H962+(-H962*(1-SUM($B$6:$B$7))*$B$7)+(-MIN(H962*(1-SUM($B$6:$B$7)),$B$8)*$B$6))*$B$2/(1+$B$2),$B$9)+MIN((H962+(-H962*(1-SUM($B$6:$B$7))*$B$7)+(-MIN(H962*(1-SUM($B$6:$B$7)),$B$8)*$B$6))*$B$2/(1+$B$2),$B$9)*(1-$B$3)</f>
        <v>60131.177999999985</v>
      </c>
      <c r="J962" s="2">
        <f t="shared" si="61"/>
        <v>66834.526950621934</v>
      </c>
      <c r="K962" s="2">
        <f t="shared" si="62"/>
        <v>-6703.3489506219485</v>
      </c>
      <c r="L962" s="5">
        <f t="shared" si="60"/>
        <v>-6.9826551568978629E-2</v>
      </c>
    </row>
    <row r="963" spans="8:12" x14ac:dyDescent="0.25">
      <c r="H963" s="2">
        <v>96100</v>
      </c>
      <c r="I963" s="2">
        <f t="shared" si="63"/>
        <v>60193.814643750011</v>
      </c>
      <c r="J963" s="2">
        <f t="shared" si="61"/>
        <v>66904.146249528843</v>
      </c>
      <c r="K963" s="2">
        <f t="shared" si="62"/>
        <v>-6710.3316057788325</v>
      </c>
      <c r="L963" s="5">
        <f t="shared" si="60"/>
        <v>-6.982655156897849E-2</v>
      </c>
    </row>
    <row r="964" spans="8:12" x14ac:dyDescent="0.25">
      <c r="H964" s="2">
        <v>96200</v>
      </c>
      <c r="I964" s="2">
        <f t="shared" si="63"/>
        <v>60256.451287500007</v>
      </c>
      <c r="J964" s="2">
        <f t="shared" si="61"/>
        <v>66973.765548435724</v>
      </c>
      <c r="K964" s="2">
        <f t="shared" si="62"/>
        <v>-6717.3142609357164</v>
      </c>
      <c r="L964" s="5">
        <f t="shared" ref="L964:L1027" si="64">K964/H964</f>
        <v>-6.9826551568978337E-2</v>
      </c>
    </row>
    <row r="965" spans="8:12" x14ac:dyDescent="0.25">
      <c r="H965" s="2">
        <v>96300</v>
      </c>
      <c r="I965" s="2">
        <f t="shared" si="63"/>
        <v>60319.087931249975</v>
      </c>
      <c r="J965" s="2">
        <f t="shared" si="61"/>
        <v>67043.384847342633</v>
      </c>
      <c r="K965" s="2">
        <f t="shared" si="62"/>
        <v>-6724.2969160926586</v>
      </c>
      <c r="L965" s="5">
        <f t="shared" si="64"/>
        <v>-6.9826551568978795E-2</v>
      </c>
    </row>
    <row r="966" spans="8:12" x14ac:dyDescent="0.25">
      <c r="H966" s="2">
        <v>96400</v>
      </c>
      <c r="I966" s="2">
        <f t="shared" si="63"/>
        <v>60381.724574999993</v>
      </c>
      <c r="J966" s="2">
        <f t="shared" si="61"/>
        <v>67113.004146249528</v>
      </c>
      <c r="K966" s="2">
        <f t="shared" si="62"/>
        <v>-6731.2795712495354</v>
      </c>
      <c r="L966" s="5">
        <f t="shared" si="64"/>
        <v>-6.9826551568978587E-2</v>
      </c>
    </row>
    <row r="967" spans="8:12" x14ac:dyDescent="0.25">
      <c r="H967" s="2">
        <v>96500</v>
      </c>
      <c r="I967" s="2">
        <f t="shared" si="63"/>
        <v>60444.361218750011</v>
      </c>
      <c r="J967" s="2">
        <f t="shared" si="61"/>
        <v>67182.623445156423</v>
      </c>
      <c r="K967" s="2">
        <f t="shared" si="62"/>
        <v>-6738.2622264064121</v>
      </c>
      <c r="L967" s="5">
        <f t="shared" si="64"/>
        <v>-6.9826551568978365E-2</v>
      </c>
    </row>
    <row r="968" spans="8:12" x14ac:dyDescent="0.25">
      <c r="H968" s="2">
        <v>96600</v>
      </c>
      <c r="I968" s="2">
        <f t="shared" si="63"/>
        <v>60506.997862500015</v>
      </c>
      <c r="J968" s="2">
        <f t="shared" si="61"/>
        <v>67252.242744063318</v>
      </c>
      <c r="K968" s="2">
        <f t="shared" si="62"/>
        <v>-6745.2448815633034</v>
      </c>
      <c r="L968" s="5">
        <f t="shared" si="64"/>
        <v>-6.9826551568978296E-2</v>
      </c>
    </row>
    <row r="969" spans="8:12" x14ac:dyDescent="0.25">
      <c r="H969" s="2">
        <v>96700</v>
      </c>
      <c r="I969" s="2">
        <f t="shared" si="63"/>
        <v>60569.634506249989</v>
      </c>
      <c r="J969" s="2">
        <f t="shared" si="61"/>
        <v>67321.862042970228</v>
      </c>
      <c r="K969" s="2">
        <f t="shared" si="62"/>
        <v>-6752.2275367202383</v>
      </c>
      <c r="L969" s="5">
        <f t="shared" si="64"/>
        <v>-6.9826551568978684E-2</v>
      </c>
    </row>
    <row r="970" spans="8:12" x14ac:dyDescent="0.25">
      <c r="H970" s="2">
        <v>96800</v>
      </c>
      <c r="I970" s="2">
        <f t="shared" si="63"/>
        <v>60632.27115</v>
      </c>
      <c r="J970" s="2">
        <f t="shared" si="61"/>
        <v>67391.481341877123</v>
      </c>
      <c r="K970" s="2">
        <f t="shared" si="62"/>
        <v>-6759.2101918771223</v>
      </c>
      <c r="L970" s="5">
        <f t="shared" si="64"/>
        <v>-6.9826551568978532E-2</v>
      </c>
    </row>
    <row r="971" spans="8:12" x14ac:dyDescent="0.25">
      <c r="H971" s="2">
        <v>96900</v>
      </c>
      <c r="I971" s="2">
        <f t="shared" si="63"/>
        <v>60694.907793750026</v>
      </c>
      <c r="J971" s="2">
        <f t="shared" si="61"/>
        <v>67461.100640784018</v>
      </c>
      <c r="K971" s="2">
        <f t="shared" si="62"/>
        <v>-6766.1928470339917</v>
      </c>
      <c r="L971" s="5">
        <f t="shared" si="64"/>
        <v>-6.982655156897824E-2</v>
      </c>
    </row>
    <row r="972" spans="8:12" x14ac:dyDescent="0.25">
      <c r="H972" s="2">
        <v>97000</v>
      </c>
      <c r="I972" s="2">
        <f t="shared" si="63"/>
        <v>60757.544437500008</v>
      </c>
      <c r="J972" s="2">
        <f t="shared" si="61"/>
        <v>67530.719939690913</v>
      </c>
      <c r="K972" s="2">
        <f t="shared" si="62"/>
        <v>-6773.1755021909048</v>
      </c>
      <c r="L972" s="5">
        <f t="shared" si="64"/>
        <v>-6.9826551568978407E-2</v>
      </c>
    </row>
    <row r="973" spans="8:12" x14ac:dyDescent="0.25">
      <c r="H973" s="2">
        <v>97100</v>
      </c>
      <c r="I973" s="2">
        <f t="shared" si="63"/>
        <v>60820.18108124999</v>
      </c>
      <c r="J973" s="2">
        <f t="shared" si="61"/>
        <v>67600.339238597808</v>
      </c>
      <c r="K973" s="2">
        <f t="shared" si="62"/>
        <v>-6780.1581573478179</v>
      </c>
      <c r="L973" s="5">
        <f t="shared" si="64"/>
        <v>-6.9826551568978559E-2</v>
      </c>
    </row>
    <row r="974" spans="8:12" x14ac:dyDescent="0.25">
      <c r="H974" s="2">
        <v>97200</v>
      </c>
      <c r="I974" s="2">
        <f t="shared" si="63"/>
        <v>60882.817725000008</v>
      </c>
      <c r="J974" s="2">
        <f t="shared" si="61"/>
        <v>67669.958537504717</v>
      </c>
      <c r="K974" s="2">
        <f t="shared" si="62"/>
        <v>-6787.1408125047092</v>
      </c>
      <c r="L974" s="5">
        <f t="shared" si="64"/>
        <v>-6.982655156897849E-2</v>
      </c>
    </row>
    <row r="975" spans="8:12" x14ac:dyDescent="0.25">
      <c r="H975" s="2">
        <v>97300</v>
      </c>
      <c r="I975" s="2">
        <f t="shared" si="63"/>
        <v>60945.454368749997</v>
      </c>
      <c r="J975" s="2">
        <f t="shared" si="61"/>
        <v>67739.577836411598</v>
      </c>
      <c r="K975" s="2">
        <f t="shared" si="62"/>
        <v>-6794.1234676616004</v>
      </c>
      <c r="L975" s="5">
        <f t="shared" si="64"/>
        <v>-6.9826551568978421E-2</v>
      </c>
    </row>
    <row r="976" spans="8:12" x14ac:dyDescent="0.25">
      <c r="H976" s="2">
        <v>97400</v>
      </c>
      <c r="I976" s="2">
        <f t="shared" si="63"/>
        <v>61008.091012500015</v>
      </c>
      <c r="J976" s="2">
        <f t="shared" si="61"/>
        <v>67809.197135318507</v>
      </c>
      <c r="K976" s="2">
        <f t="shared" si="62"/>
        <v>-6801.1061228184917</v>
      </c>
      <c r="L976" s="5">
        <f t="shared" si="64"/>
        <v>-6.9826551568978351E-2</v>
      </c>
    </row>
    <row r="977" spans="8:12" x14ac:dyDescent="0.25">
      <c r="H977" s="2">
        <v>97500</v>
      </c>
      <c r="I977" s="2">
        <f t="shared" si="63"/>
        <v>61070.727656250005</v>
      </c>
      <c r="J977" s="2">
        <f t="shared" si="61"/>
        <v>67878.816434225417</v>
      </c>
      <c r="K977" s="2">
        <f t="shared" si="62"/>
        <v>-6808.0887779754121</v>
      </c>
      <c r="L977" s="5">
        <f t="shared" si="64"/>
        <v>-6.9826551568978587E-2</v>
      </c>
    </row>
    <row r="978" spans="8:12" x14ac:dyDescent="0.25">
      <c r="H978" s="2">
        <v>97600</v>
      </c>
      <c r="I978" s="2">
        <f t="shared" si="63"/>
        <v>61133.364299999979</v>
      </c>
      <c r="J978" s="2">
        <f t="shared" si="61"/>
        <v>67948.435733132297</v>
      </c>
      <c r="K978" s="2">
        <f t="shared" si="62"/>
        <v>-6815.0714331323179</v>
      </c>
      <c r="L978" s="5">
        <f t="shared" si="64"/>
        <v>-6.982655156897867E-2</v>
      </c>
    </row>
    <row r="979" spans="8:12" x14ac:dyDescent="0.25">
      <c r="H979" s="2">
        <v>97700</v>
      </c>
      <c r="I979" s="2">
        <f t="shared" si="63"/>
        <v>61196.000943750005</v>
      </c>
      <c r="J979" s="2">
        <f t="shared" ref="J979:J1042" si="65">-(-MIN((MAX(H979/(1+$B$6+$B$7+$B$2),(H979-$B$6*$B$8)/(1+$B$7+$B$2)))*$B$2,$B$9))*(1-$B$3)+(MAX(H979/(1+$B$6+$B$7+$B$2),(H979-$B$6*$B$8)/(1+$B$7+$B$2)))+-(MAX(H979/(1+$B$6+$B$7+$B$2),(H979-$B$6*$B$8)/(1+$B$7+$B$2)))*$B$5+-MIN((MAX(H979/(1+$B$6+$B$7+$B$2),(H979-$B$6*$B$8)/(1+$B$7+$B$2))),$B$8)*$B$4+-((MAX(H979/(1+$B$6+$B$7+$B$2),(H979-$B$6*$B$8)/(1+$B$7+$B$2)))+(-MIN((MAX(H979/(1+$B$6+$B$7+$B$2),(H979-$B$6*$B$8)/(1+$B$7+$B$2)))*$B$2,$B$9)))*$B$3</f>
        <v>68018.055032039207</v>
      </c>
      <c r="K979" s="2">
        <f t="shared" ref="K979:K1042" si="66">I979-J979</f>
        <v>-6822.0540882892019</v>
      </c>
      <c r="L979" s="5">
        <f t="shared" si="64"/>
        <v>-6.9826551568978532E-2</v>
      </c>
    </row>
    <row r="980" spans="8:12" x14ac:dyDescent="0.25">
      <c r="H980" s="2">
        <v>97800</v>
      </c>
      <c r="I980" s="2">
        <f t="shared" si="63"/>
        <v>61258.637587500001</v>
      </c>
      <c r="J980" s="2">
        <f t="shared" si="65"/>
        <v>68087.674330946087</v>
      </c>
      <c r="K980" s="2">
        <f t="shared" si="66"/>
        <v>-6829.0367434460859</v>
      </c>
      <c r="L980" s="5">
        <f t="shared" si="64"/>
        <v>-6.9826551568978379E-2</v>
      </c>
    </row>
    <row r="981" spans="8:12" x14ac:dyDescent="0.25">
      <c r="H981" s="2">
        <v>97900</v>
      </c>
      <c r="I981" s="2">
        <f t="shared" si="63"/>
        <v>61321.274231249976</v>
      </c>
      <c r="J981" s="2">
        <f t="shared" si="65"/>
        <v>68157.293629852997</v>
      </c>
      <c r="K981" s="2">
        <f t="shared" si="66"/>
        <v>-6836.0193986030208</v>
      </c>
      <c r="L981" s="5">
        <f t="shared" si="64"/>
        <v>-6.9826551568978767E-2</v>
      </c>
    </row>
    <row r="982" spans="8:12" x14ac:dyDescent="0.25">
      <c r="H982" s="2">
        <v>98000</v>
      </c>
      <c r="I982" s="2">
        <f t="shared" si="63"/>
        <v>61383.910874999987</v>
      </c>
      <c r="J982" s="2">
        <f t="shared" si="65"/>
        <v>68226.912928759877</v>
      </c>
      <c r="K982" s="2">
        <f t="shared" si="66"/>
        <v>-6843.0020537598903</v>
      </c>
      <c r="L982" s="5">
        <f t="shared" si="64"/>
        <v>-6.9826551568978476E-2</v>
      </c>
    </row>
    <row r="983" spans="8:12" x14ac:dyDescent="0.25">
      <c r="H983" s="2">
        <v>98100</v>
      </c>
      <c r="I983" s="2">
        <f t="shared" si="63"/>
        <v>61446.547518750012</v>
      </c>
      <c r="J983" s="2">
        <f t="shared" si="65"/>
        <v>68296.532227666787</v>
      </c>
      <c r="K983" s="2">
        <f t="shared" si="66"/>
        <v>-6849.9847089167743</v>
      </c>
      <c r="L983" s="5">
        <f t="shared" si="64"/>
        <v>-6.9826551568978337E-2</v>
      </c>
    </row>
    <row r="984" spans="8:12" x14ac:dyDescent="0.25">
      <c r="H984" s="2">
        <v>98200</v>
      </c>
      <c r="I984" s="2">
        <f t="shared" si="63"/>
        <v>61509.184162500009</v>
      </c>
      <c r="J984" s="2">
        <f t="shared" si="65"/>
        <v>68366.151526573696</v>
      </c>
      <c r="K984" s="2">
        <f t="shared" si="66"/>
        <v>-6856.9673640736873</v>
      </c>
      <c r="L984" s="5">
        <f t="shared" si="64"/>
        <v>-6.982655156897849E-2</v>
      </c>
    </row>
    <row r="985" spans="8:12" x14ac:dyDescent="0.25">
      <c r="H985" s="2">
        <v>98300</v>
      </c>
      <c r="I985" s="2">
        <f t="shared" si="63"/>
        <v>61571.820806249983</v>
      </c>
      <c r="J985" s="2">
        <f t="shared" si="65"/>
        <v>68435.770825480591</v>
      </c>
      <c r="K985" s="2">
        <f t="shared" si="66"/>
        <v>-6863.9500192306077</v>
      </c>
      <c r="L985" s="5">
        <f t="shared" si="64"/>
        <v>-6.9826551568978712E-2</v>
      </c>
    </row>
    <row r="986" spans="8:12" x14ac:dyDescent="0.25">
      <c r="H986" s="2">
        <v>98400</v>
      </c>
      <c r="I986" s="2">
        <f t="shared" si="63"/>
        <v>61634.457449999994</v>
      </c>
      <c r="J986" s="2">
        <f t="shared" si="65"/>
        <v>68505.390124387486</v>
      </c>
      <c r="K986" s="2">
        <f t="shared" si="66"/>
        <v>-6870.9326743874917</v>
      </c>
      <c r="L986" s="5">
        <f t="shared" si="64"/>
        <v>-6.9826551568978573E-2</v>
      </c>
    </row>
    <row r="987" spans="8:12" x14ac:dyDescent="0.25">
      <c r="H987" s="2">
        <v>98500</v>
      </c>
      <c r="I987" s="2">
        <f t="shared" si="63"/>
        <v>61697.09409375002</v>
      </c>
      <c r="J987" s="2">
        <f t="shared" si="65"/>
        <v>68575.009423294367</v>
      </c>
      <c r="K987" s="2">
        <f t="shared" si="66"/>
        <v>-6877.9153295443466</v>
      </c>
      <c r="L987" s="5">
        <f t="shared" si="64"/>
        <v>-6.9826551568978143E-2</v>
      </c>
    </row>
    <row r="988" spans="8:12" x14ac:dyDescent="0.25">
      <c r="H988" s="2">
        <v>98600</v>
      </c>
      <c r="I988" s="2">
        <f t="shared" si="63"/>
        <v>61759.730737499995</v>
      </c>
      <c r="J988" s="2">
        <f t="shared" si="65"/>
        <v>68644.628722201276</v>
      </c>
      <c r="K988" s="2">
        <f t="shared" si="66"/>
        <v>-6884.8979847012815</v>
      </c>
      <c r="L988" s="5">
        <f t="shared" si="64"/>
        <v>-6.9826551568978518E-2</v>
      </c>
    </row>
    <row r="989" spans="8:12" x14ac:dyDescent="0.25">
      <c r="H989" s="2">
        <v>98700</v>
      </c>
      <c r="I989" s="2">
        <f t="shared" si="63"/>
        <v>61822.367381249991</v>
      </c>
      <c r="J989" s="2">
        <f t="shared" si="65"/>
        <v>68714.248021108157</v>
      </c>
      <c r="K989" s="2">
        <f t="shared" si="66"/>
        <v>-6891.8806398581655</v>
      </c>
      <c r="L989" s="5">
        <f t="shared" si="64"/>
        <v>-6.9826551568978379E-2</v>
      </c>
    </row>
    <row r="990" spans="8:12" x14ac:dyDescent="0.25">
      <c r="H990" s="2">
        <v>98800</v>
      </c>
      <c r="I990" s="2">
        <f t="shared" si="63"/>
        <v>61885.004025000002</v>
      </c>
      <c r="J990" s="2">
        <f t="shared" si="65"/>
        <v>68783.867320015081</v>
      </c>
      <c r="K990" s="2">
        <f t="shared" si="66"/>
        <v>-6898.8632950150786</v>
      </c>
      <c r="L990" s="5">
        <f t="shared" si="64"/>
        <v>-6.9826551568978532E-2</v>
      </c>
    </row>
    <row r="991" spans="8:12" x14ac:dyDescent="0.25">
      <c r="H991" s="2">
        <v>98900</v>
      </c>
      <c r="I991" s="2">
        <f t="shared" si="63"/>
        <v>61947.640668749998</v>
      </c>
      <c r="J991" s="2">
        <f t="shared" si="65"/>
        <v>68853.486618921976</v>
      </c>
      <c r="K991" s="2">
        <f t="shared" si="66"/>
        <v>-6905.8459501719772</v>
      </c>
      <c r="L991" s="5">
        <f t="shared" si="64"/>
        <v>-6.9826551568978532E-2</v>
      </c>
    </row>
    <row r="992" spans="8:12" x14ac:dyDescent="0.25">
      <c r="H992" s="2">
        <v>99000</v>
      </c>
      <c r="I992" s="2">
        <f t="shared" si="63"/>
        <v>62010.277312499995</v>
      </c>
      <c r="J992" s="2">
        <f t="shared" si="65"/>
        <v>68923.105917828871</v>
      </c>
      <c r="K992" s="2">
        <f t="shared" si="66"/>
        <v>-6912.8286053288757</v>
      </c>
      <c r="L992" s="5">
        <f t="shared" si="64"/>
        <v>-6.9826551568978545E-2</v>
      </c>
    </row>
    <row r="993" spans="8:12" x14ac:dyDescent="0.25">
      <c r="H993" s="2">
        <v>99100</v>
      </c>
      <c r="I993" s="2">
        <f t="shared" si="63"/>
        <v>62072.913956249999</v>
      </c>
      <c r="J993" s="2">
        <f t="shared" si="65"/>
        <v>68992.72521673578</v>
      </c>
      <c r="K993" s="2">
        <f t="shared" si="66"/>
        <v>-6919.8112604857815</v>
      </c>
      <c r="L993" s="5">
        <f t="shared" si="64"/>
        <v>-6.9826551568978629E-2</v>
      </c>
    </row>
    <row r="994" spans="8:12" x14ac:dyDescent="0.25">
      <c r="H994" s="2">
        <v>99200</v>
      </c>
      <c r="I994" s="2">
        <f t="shared" si="63"/>
        <v>62135.550600000002</v>
      </c>
      <c r="J994" s="2">
        <f t="shared" si="65"/>
        <v>69062.344515642646</v>
      </c>
      <c r="K994" s="2">
        <f t="shared" si="66"/>
        <v>-6926.7939156426437</v>
      </c>
      <c r="L994" s="5">
        <f t="shared" si="64"/>
        <v>-6.9826551568978268E-2</v>
      </c>
    </row>
    <row r="995" spans="8:12" x14ac:dyDescent="0.25">
      <c r="H995" s="2">
        <v>99300</v>
      </c>
      <c r="I995" s="2">
        <f t="shared" si="63"/>
        <v>62198.187243749999</v>
      </c>
      <c r="J995" s="2">
        <f t="shared" si="65"/>
        <v>69131.96381454957</v>
      </c>
      <c r="K995" s="2">
        <f t="shared" si="66"/>
        <v>-6933.7765707995713</v>
      </c>
      <c r="L995" s="5">
        <f t="shared" si="64"/>
        <v>-6.9826551568978559E-2</v>
      </c>
    </row>
    <row r="996" spans="8:12" x14ac:dyDescent="0.25">
      <c r="H996" s="2">
        <v>99400</v>
      </c>
      <c r="I996" s="2">
        <f t="shared" si="63"/>
        <v>62260.82388750001</v>
      </c>
      <c r="J996" s="2">
        <f t="shared" si="65"/>
        <v>69201.583113456465</v>
      </c>
      <c r="K996" s="2">
        <f t="shared" si="66"/>
        <v>-6940.7592259564553</v>
      </c>
      <c r="L996" s="5">
        <f t="shared" si="64"/>
        <v>-6.9826551568978421E-2</v>
      </c>
    </row>
    <row r="997" spans="8:12" x14ac:dyDescent="0.25">
      <c r="H997" s="2">
        <v>99500</v>
      </c>
      <c r="I997" s="2">
        <f t="shared" si="63"/>
        <v>62323.460531249999</v>
      </c>
      <c r="J997" s="2">
        <f t="shared" si="65"/>
        <v>69271.20241236336</v>
      </c>
      <c r="K997" s="2">
        <f t="shared" si="66"/>
        <v>-6947.7418811133612</v>
      </c>
      <c r="L997" s="5">
        <f t="shared" si="64"/>
        <v>-6.9826551568978504E-2</v>
      </c>
    </row>
    <row r="998" spans="8:12" x14ac:dyDescent="0.25">
      <c r="H998" s="2">
        <v>99600</v>
      </c>
      <c r="I998" s="2">
        <f t="shared" si="63"/>
        <v>62386.09717500001</v>
      </c>
      <c r="J998" s="2">
        <f t="shared" si="65"/>
        <v>69340.821711270255</v>
      </c>
      <c r="K998" s="2">
        <f t="shared" si="66"/>
        <v>-6954.7245362702452</v>
      </c>
      <c r="L998" s="5">
        <f t="shared" si="64"/>
        <v>-6.9826551568978365E-2</v>
      </c>
    </row>
    <row r="999" spans="8:12" x14ac:dyDescent="0.25">
      <c r="H999" s="2">
        <v>99700</v>
      </c>
      <c r="I999" s="2">
        <f t="shared" si="63"/>
        <v>62448.733818750014</v>
      </c>
      <c r="J999" s="2">
        <f t="shared" si="65"/>
        <v>69410.441010177165</v>
      </c>
      <c r="K999" s="2">
        <f t="shared" si="66"/>
        <v>-6961.707191427151</v>
      </c>
      <c r="L999" s="5">
        <f t="shared" si="64"/>
        <v>-6.9826551568978448E-2</v>
      </c>
    </row>
    <row r="1000" spans="8:12" x14ac:dyDescent="0.25">
      <c r="H1000" s="2">
        <v>99800</v>
      </c>
      <c r="I1000" s="2">
        <f t="shared" si="63"/>
        <v>62511.370462499981</v>
      </c>
      <c r="J1000" s="2">
        <f t="shared" si="65"/>
        <v>69480.06030908406</v>
      </c>
      <c r="K1000" s="2">
        <f t="shared" si="66"/>
        <v>-6968.6898465840786</v>
      </c>
      <c r="L1000" s="5">
        <f t="shared" si="64"/>
        <v>-6.982655156897874E-2</v>
      </c>
    </row>
    <row r="1001" spans="8:12" x14ac:dyDescent="0.25">
      <c r="H1001" s="2">
        <v>99900</v>
      </c>
      <c r="I1001" s="2">
        <f t="shared" si="63"/>
        <v>62574.007106250006</v>
      </c>
      <c r="J1001" s="2">
        <f t="shared" si="65"/>
        <v>69549.679607990925</v>
      </c>
      <c r="K1001" s="2">
        <f t="shared" si="66"/>
        <v>-6975.672501740919</v>
      </c>
      <c r="L1001" s="5">
        <f t="shared" si="64"/>
        <v>-6.9826551568978171E-2</v>
      </c>
    </row>
    <row r="1002" spans="8:12" x14ac:dyDescent="0.25">
      <c r="H1002" s="2">
        <v>100000</v>
      </c>
      <c r="I1002" s="2">
        <f t="shared" si="63"/>
        <v>62636.643750000017</v>
      </c>
      <c r="J1002" s="2">
        <f t="shared" si="65"/>
        <v>69619.298906897864</v>
      </c>
      <c r="K1002" s="2">
        <f t="shared" si="66"/>
        <v>-6982.6551568978466</v>
      </c>
      <c r="L1002" s="5">
        <f t="shared" si="64"/>
        <v>-6.9826551568978462E-2</v>
      </c>
    </row>
    <row r="1003" spans="8:12" x14ac:dyDescent="0.25">
      <c r="H1003" s="2">
        <v>100100</v>
      </c>
      <c r="I1003" s="2">
        <f t="shared" si="63"/>
        <v>62699.280393749992</v>
      </c>
      <c r="J1003" s="2">
        <f t="shared" si="65"/>
        <v>69688.918205804745</v>
      </c>
      <c r="K1003" s="2">
        <f t="shared" si="66"/>
        <v>-6989.6378120547524</v>
      </c>
      <c r="L1003" s="5">
        <f t="shared" si="64"/>
        <v>-6.9826551568978545E-2</v>
      </c>
    </row>
    <row r="1004" spans="8:12" x14ac:dyDescent="0.25">
      <c r="H1004" s="2">
        <v>100200</v>
      </c>
      <c r="I1004" s="2">
        <f t="shared" si="63"/>
        <v>62761.917037499989</v>
      </c>
      <c r="J1004" s="2">
        <f t="shared" si="65"/>
        <v>69758.537504711639</v>
      </c>
      <c r="K1004" s="2">
        <f t="shared" si="66"/>
        <v>-6996.620467211651</v>
      </c>
      <c r="L1004" s="5">
        <f t="shared" si="64"/>
        <v>-6.9826551568978559E-2</v>
      </c>
    </row>
    <row r="1005" spans="8:12" x14ac:dyDescent="0.25">
      <c r="H1005" s="2">
        <v>100300</v>
      </c>
      <c r="I1005" s="2">
        <f t="shared" si="63"/>
        <v>62824.553681250014</v>
      </c>
      <c r="J1005" s="2">
        <f t="shared" si="65"/>
        <v>69828.156803618534</v>
      </c>
      <c r="K1005" s="2">
        <f t="shared" si="66"/>
        <v>-7003.6031223685204</v>
      </c>
      <c r="L1005" s="5">
        <f t="shared" si="64"/>
        <v>-6.9826551568978268E-2</v>
      </c>
    </row>
    <row r="1006" spans="8:12" x14ac:dyDescent="0.25">
      <c r="H1006" s="2">
        <v>100400</v>
      </c>
      <c r="I1006" s="2">
        <f t="shared" si="63"/>
        <v>62887.190325000025</v>
      </c>
      <c r="J1006" s="2">
        <f t="shared" si="65"/>
        <v>69897.776102525444</v>
      </c>
      <c r="K1006" s="2">
        <f t="shared" si="66"/>
        <v>-7010.585777525419</v>
      </c>
      <c r="L1006" s="5">
        <f t="shared" si="64"/>
        <v>-6.9826551568978282E-2</v>
      </c>
    </row>
    <row r="1007" spans="8:12" x14ac:dyDescent="0.25">
      <c r="H1007" s="2">
        <v>100500</v>
      </c>
      <c r="I1007" s="2">
        <f t="shared" si="63"/>
        <v>62949.82696875</v>
      </c>
      <c r="J1007" s="2">
        <f t="shared" si="65"/>
        <v>69967.395401432339</v>
      </c>
      <c r="K1007" s="2">
        <f t="shared" si="66"/>
        <v>-7017.5684326823393</v>
      </c>
      <c r="L1007" s="5">
        <f t="shared" si="64"/>
        <v>-6.9826551568978504E-2</v>
      </c>
    </row>
    <row r="1008" spans="8:12" x14ac:dyDescent="0.25">
      <c r="H1008" s="2">
        <v>100600</v>
      </c>
      <c r="I1008" s="2">
        <f t="shared" si="63"/>
        <v>63012.463612499996</v>
      </c>
      <c r="J1008" s="2">
        <f t="shared" si="65"/>
        <v>70037.014700339234</v>
      </c>
      <c r="K1008" s="2">
        <f t="shared" si="66"/>
        <v>-7024.5510878392379</v>
      </c>
      <c r="L1008" s="5">
        <f t="shared" si="64"/>
        <v>-6.9826551568978504E-2</v>
      </c>
    </row>
    <row r="1009" spans="8:12" x14ac:dyDescent="0.25">
      <c r="H1009" s="2">
        <v>100700</v>
      </c>
      <c r="I1009" s="2">
        <f t="shared" si="63"/>
        <v>63075.100256250022</v>
      </c>
      <c r="J1009" s="2">
        <f t="shared" si="65"/>
        <v>70106.633999246144</v>
      </c>
      <c r="K1009" s="2">
        <f t="shared" si="66"/>
        <v>-7031.5337429961219</v>
      </c>
      <c r="L1009" s="5">
        <f t="shared" si="64"/>
        <v>-6.9826551568978365E-2</v>
      </c>
    </row>
    <row r="1010" spans="8:12" x14ac:dyDescent="0.25">
      <c r="H1010" s="2">
        <v>100800</v>
      </c>
      <c r="I1010" s="2">
        <f t="shared" si="63"/>
        <v>63137.736900000004</v>
      </c>
      <c r="J1010" s="2">
        <f t="shared" si="65"/>
        <v>70176.253298153024</v>
      </c>
      <c r="K1010" s="2">
        <f t="shared" si="66"/>
        <v>-7038.5163981530204</v>
      </c>
      <c r="L1010" s="5">
        <f t="shared" si="64"/>
        <v>-6.9826551568978379E-2</v>
      </c>
    </row>
    <row r="1011" spans="8:12" x14ac:dyDescent="0.25">
      <c r="H1011" s="2">
        <v>100900</v>
      </c>
      <c r="I1011" s="2">
        <f t="shared" si="63"/>
        <v>63200.373543749978</v>
      </c>
      <c r="J1011" s="2">
        <f t="shared" si="65"/>
        <v>70245.872597059933</v>
      </c>
      <c r="K1011" s="2">
        <f t="shared" si="66"/>
        <v>-7045.4990533099553</v>
      </c>
      <c r="L1011" s="5">
        <f t="shared" si="64"/>
        <v>-6.982655156897874E-2</v>
      </c>
    </row>
    <row r="1012" spans="8:12" x14ac:dyDescent="0.25">
      <c r="H1012" s="2">
        <v>101000</v>
      </c>
      <c r="I1012" s="2">
        <f t="shared" si="63"/>
        <v>63263.010187500004</v>
      </c>
      <c r="J1012" s="2">
        <f t="shared" si="65"/>
        <v>70315.491895966814</v>
      </c>
      <c r="K1012" s="2">
        <f t="shared" si="66"/>
        <v>-7052.4817084668102</v>
      </c>
      <c r="L1012" s="5">
        <f t="shared" si="64"/>
        <v>-6.9826551568978323E-2</v>
      </c>
    </row>
    <row r="1013" spans="8:12" x14ac:dyDescent="0.25">
      <c r="H1013" s="2">
        <v>101100</v>
      </c>
      <c r="I1013" s="2">
        <f t="shared" si="63"/>
        <v>63325.64683125</v>
      </c>
      <c r="J1013" s="2">
        <f t="shared" si="65"/>
        <v>70385.111194873723</v>
      </c>
      <c r="K1013" s="2">
        <f t="shared" si="66"/>
        <v>-7059.4643636237233</v>
      </c>
      <c r="L1013" s="5">
        <f t="shared" si="64"/>
        <v>-6.9826551568978476E-2</v>
      </c>
    </row>
    <row r="1014" spans="8:12" x14ac:dyDescent="0.25">
      <c r="H1014" s="2">
        <v>101200</v>
      </c>
      <c r="I1014" s="2">
        <f t="shared" si="63"/>
        <v>63388.283475000004</v>
      </c>
      <c r="J1014" s="2">
        <f t="shared" si="65"/>
        <v>70454.730493780633</v>
      </c>
      <c r="K1014" s="2">
        <f t="shared" si="66"/>
        <v>-7066.4470187806292</v>
      </c>
      <c r="L1014" s="5">
        <f t="shared" si="64"/>
        <v>-6.9826551568978545E-2</v>
      </c>
    </row>
    <row r="1015" spans="8:12" x14ac:dyDescent="0.25">
      <c r="H1015" s="2">
        <v>101300</v>
      </c>
      <c r="I1015" s="2">
        <f t="shared" si="63"/>
        <v>63450.920118749986</v>
      </c>
      <c r="J1015" s="2">
        <f t="shared" si="65"/>
        <v>70524.349792687528</v>
      </c>
      <c r="K1015" s="2">
        <f t="shared" si="66"/>
        <v>-7073.4296739375422</v>
      </c>
      <c r="L1015" s="5">
        <f t="shared" si="64"/>
        <v>-6.9826551568978698E-2</v>
      </c>
    </row>
    <row r="1016" spans="8:12" x14ac:dyDescent="0.25">
      <c r="H1016" s="2">
        <v>101400</v>
      </c>
      <c r="I1016" s="2">
        <f t="shared" si="63"/>
        <v>63513.556762499982</v>
      </c>
      <c r="J1016" s="2">
        <f t="shared" si="65"/>
        <v>70593.969091594423</v>
      </c>
      <c r="K1016" s="2">
        <f t="shared" si="66"/>
        <v>-7080.4123290944408</v>
      </c>
      <c r="L1016" s="5">
        <f t="shared" si="64"/>
        <v>-6.9826551568978712E-2</v>
      </c>
    </row>
    <row r="1017" spans="8:12" x14ac:dyDescent="0.25">
      <c r="H1017" s="2">
        <v>101500</v>
      </c>
      <c r="I1017" s="2">
        <f t="shared" si="63"/>
        <v>63576.193406250008</v>
      </c>
      <c r="J1017" s="2">
        <f t="shared" si="65"/>
        <v>70663.588390501303</v>
      </c>
      <c r="K1017" s="2">
        <f t="shared" si="66"/>
        <v>-7087.3949842512957</v>
      </c>
      <c r="L1017" s="5">
        <f t="shared" si="64"/>
        <v>-6.9826551568978282E-2</v>
      </c>
    </row>
    <row r="1018" spans="8:12" x14ac:dyDescent="0.25">
      <c r="H1018" s="2">
        <v>101600</v>
      </c>
      <c r="I1018" s="2">
        <f t="shared" si="63"/>
        <v>63638.830050000019</v>
      </c>
      <c r="J1018" s="2">
        <f t="shared" si="65"/>
        <v>70733.207689408227</v>
      </c>
      <c r="K1018" s="2">
        <f t="shared" si="66"/>
        <v>-7094.3776394082088</v>
      </c>
      <c r="L1018" s="5">
        <f t="shared" si="64"/>
        <v>-6.9826551568978434E-2</v>
      </c>
    </row>
    <row r="1019" spans="8:12" x14ac:dyDescent="0.25">
      <c r="H1019" s="2">
        <v>101700</v>
      </c>
      <c r="I1019" s="2">
        <f t="shared" si="63"/>
        <v>63701.466693749986</v>
      </c>
      <c r="J1019" s="2">
        <f t="shared" si="65"/>
        <v>70802.826988315093</v>
      </c>
      <c r="K1019" s="2">
        <f t="shared" si="66"/>
        <v>-7101.3602945651073</v>
      </c>
      <c r="L1019" s="5">
        <f t="shared" si="64"/>
        <v>-6.9826551568978434E-2</v>
      </c>
    </row>
    <row r="1020" spans="8:12" x14ac:dyDescent="0.25">
      <c r="H1020" s="2">
        <v>101800</v>
      </c>
      <c r="I1020" s="2">
        <f t="shared" si="63"/>
        <v>63764.103337499982</v>
      </c>
      <c r="J1020" s="2">
        <f t="shared" si="65"/>
        <v>70872.446287222003</v>
      </c>
      <c r="K1020" s="2">
        <f t="shared" si="66"/>
        <v>-7108.3429497220204</v>
      </c>
      <c r="L1020" s="5">
        <f t="shared" si="64"/>
        <v>-6.9826551568978587E-2</v>
      </c>
    </row>
    <row r="1021" spans="8:12" x14ac:dyDescent="0.25">
      <c r="H1021" s="2">
        <v>101900</v>
      </c>
      <c r="I1021" s="2">
        <f t="shared" si="63"/>
        <v>63826.739981250015</v>
      </c>
      <c r="J1021" s="2">
        <f t="shared" si="65"/>
        <v>70942.065586128927</v>
      </c>
      <c r="K1021" s="2">
        <f t="shared" si="66"/>
        <v>-7115.3256048789117</v>
      </c>
      <c r="L1021" s="5">
        <f t="shared" si="64"/>
        <v>-6.9826551568978532E-2</v>
      </c>
    </row>
    <row r="1022" spans="8:12" x14ac:dyDescent="0.25">
      <c r="H1022" s="2">
        <v>102000</v>
      </c>
      <c r="I1022" s="2">
        <f t="shared" si="63"/>
        <v>63889.37662499999</v>
      </c>
      <c r="J1022" s="2">
        <f t="shared" si="65"/>
        <v>71011.684885035807</v>
      </c>
      <c r="K1022" s="2">
        <f t="shared" si="66"/>
        <v>-7122.3082600358175</v>
      </c>
      <c r="L1022" s="5">
        <f t="shared" si="64"/>
        <v>-6.9826551568978601E-2</v>
      </c>
    </row>
    <row r="1023" spans="8:12" x14ac:dyDescent="0.25">
      <c r="H1023" s="2">
        <v>102100</v>
      </c>
      <c r="I1023" s="2">
        <f t="shared" si="63"/>
        <v>63952.013268749994</v>
      </c>
      <c r="J1023" s="2">
        <f t="shared" si="65"/>
        <v>71081.304183942702</v>
      </c>
      <c r="K1023" s="2">
        <f t="shared" si="66"/>
        <v>-7129.2909151927088</v>
      </c>
      <c r="L1023" s="5">
        <f t="shared" si="64"/>
        <v>-6.9826551568978545E-2</v>
      </c>
    </row>
    <row r="1024" spans="8:12" x14ac:dyDescent="0.25">
      <c r="H1024" s="2">
        <v>102200</v>
      </c>
      <c r="I1024" s="2">
        <f t="shared" si="63"/>
        <v>64014.649912499997</v>
      </c>
      <c r="J1024" s="2">
        <f t="shared" si="65"/>
        <v>71150.923482849612</v>
      </c>
      <c r="K1024" s="2">
        <f t="shared" si="66"/>
        <v>-7136.2735703496146</v>
      </c>
      <c r="L1024" s="5">
        <f t="shared" si="64"/>
        <v>-6.9826551568978615E-2</v>
      </c>
    </row>
    <row r="1025" spans="8:12" x14ac:dyDescent="0.25">
      <c r="H1025" s="2">
        <v>102300</v>
      </c>
      <c r="I1025" s="2">
        <f t="shared" si="63"/>
        <v>64077.286556250023</v>
      </c>
      <c r="J1025" s="2">
        <f t="shared" si="65"/>
        <v>71220.542781756507</v>
      </c>
      <c r="K1025" s="2">
        <f t="shared" si="66"/>
        <v>-7143.256225506484</v>
      </c>
      <c r="L1025" s="5">
        <f t="shared" si="64"/>
        <v>-6.9826551568978337E-2</v>
      </c>
    </row>
    <row r="1026" spans="8:12" x14ac:dyDescent="0.25">
      <c r="H1026" s="2">
        <v>102400</v>
      </c>
      <c r="I1026" s="2">
        <f t="shared" ref="I1026:I1089" si="67">H1026+(-H1026*(1-SUM($B$6:$B$7))*$B$7)+(-MIN(H1026*(1-SUM($B$6:$B$7)),$B$8)*$B$6)+(-H1026*(1-SUM($B$4:$B$5))*$B$5)+(-MIN(H1026*(1-SUM($B$4:$B$5)),$B$8)*$B$4)+-(H1026+(-H1026*(1-SUM($B$6:$B$7))*$B$7)+(-MIN(H1026*(1-SUM($B$6:$B$7)),$B$8)*$B$6)+-MIN((H1026+(-H1026*(1-SUM($B$6:$B$7))*$B$7)+(-MIN(H1026*(1-SUM($B$6:$B$7)),$B$8)*$B$6))*$B$2/(1+$B$2),$B$9))*$B$3+-MIN((H1026+(-H1026*(1-SUM($B$6:$B$7))*$B$7)+(-MIN(H1026*(1-SUM($B$6:$B$7)),$B$8)*$B$6))*$B$2/(1+$B$2),$B$9)+MIN((H1026+(-H1026*(1-SUM($B$6:$B$7))*$B$7)+(-MIN(H1026*(1-SUM($B$6:$B$7)),$B$8)*$B$6))*$B$2/(1+$B$2),$B$9)*(1-$B$3)</f>
        <v>64139.923199999997</v>
      </c>
      <c r="J1026" s="2">
        <f t="shared" si="65"/>
        <v>71290.162080663373</v>
      </c>
      <c r="K1026" s="2">
        <f t="shared" si="66"/>
        <v>-7150.2388806633753</v>
      </c>
      <c r="L1026" s="5">
        <f t="shared" si="64"/>
        <v>-6.9826551568978268E-2</v>
      </c>
    </row>
    <row r="1027" spans="8:12" x14ac:dyDescent="0.25">
      <c r="H1027" s="2">
        <v>102500</v>
      </c>
      <c r="I1027" s="2">
        <f t="shared" si="67"/>
        <v>64202.559843750001</v>
      </c>
      <c r="J1027" s="2">
        <f t="shared" si="65"/>
        <v>71359.781379570297</v>
      </c>
      <c r="K1027" s="2">
        <f t="shared" si="66"/>
        <v>-7157.2215358202957</v>
      </c>
      <c r="L1027" s="5">
        <f t="shared" si="64"/>
        <v>-6.982655156897849E-2</v>
      </c>
    </row>
    <row r="1028" spans="8:12" x14ac:dyDescent="0.25">
      <c r="H1028" s="2">
        <v>102600</v>
      </c>
      <c r="I1028" s="2">
        <f t="shared" si="67"/>
        <v>64265.196487499998</v>
      </c>
      <c r="J1028" s="2">
        <f t="shared" si="65"/>
        <v>71429.400678477206</v>
      </c>
      <c r="K1028" s="2">
        <f t="shared" si="66"/>
        <v>-7164.2041909772088</v>
      </c>
      <c r="L1028" s="5">
        <f t="shared" ref="L1028:L1091" si="68">K1028/H1028</f>
        <v>-6.9826551568978643E-2</v>
      </c>
    </row>
    <row r="1029" spans="8:12" x14ac:dyDescent="0.25">
      <c r="H1029" s="2">
        <v>102700</v>
      </c>
      <c r="I1029" s="2">
        <f t="shared" si="67"/>
        <v>64327.833131250009</v>
      </c>
      <c r="J1029" s="2">
        <f t="shared" si="65"/>
        <v>71499.019977384087</v>
      </c>
      <c r="K1029" s="2">
        <f t="shared" si="66"/>
        <v>-7171.1868461340782</v>
      </c>
      <c r="L1029" s="5">
        <f t="shared" si="68"/>
        <v>-6.9826551568978365E-2</v>
      </c>
    </row>
    <row r="1030" spans="8:12" x14ac:dyDescent="0.25">
      <c r="H1030" s="2">
        <v>102800</v>
      </c>
      <c r="I1030" s="2">
        <f t="shared" si="67"/>
        <v>64390.469775000005</v>
      </c>
      <c r="J1030" s="2">
        <f t="shared" si="65"/>
        <v>71568.639276290982</v>
      </c>
      <c r="K1030" s="2">
        <f t="shared" si="66"/>
        <v>-7178.1695012909768</v>
      </c>
      <c r="L1030" s="5">
        <f t="shared" si="68"/>
        <v>-6.9826551568978379E-2</v>
      </c>
    </row>
    <row r="1031" spans="8:12" x14ac:dyDescent="0.25">
      <c r="H1031" s="2">
        <v>102900</v>
      </c>
      <c r="I1031" s="2">
        <f t="shared" si="67"/>
        <v>64453.106418750009</v>
      </c>
      <c r="J1031" s="2">
        <f t="shared" si="65"/>
        <v>71638.258575197891</v>
      </c>
      <c r="K1031" s="2">
        <f t="shared" si="66"/>
        <v>-7185.1521564478826</v>
      </c>
      <c r="L1031" s="5">
        <f t="shared" si="68"/>
        <v>-6.9826551568978448E-2</v>
      </c>
    </row>
    <row r="1032" spans="8:12" x14ac:dyDescent="0.25">
      <c r="H1032" s="2">
        <v>103000</v>
      </c>
      <c r="I1032" s="2">
        <f t="shared" si="67"/>
        <v>64515.743062499983</v>
      </c>
      <c r="J1032" s="2">
        <f t="shared" si="65"/>
        <v>71707.877874104786</v>
      </c>
      <c r="K1032" s="2">
        <f t="shared" si="66"/>
        <v>-7192.134811604803</v>
      </c>
      <c r="L1032" s="5">
        <f t="shared" si="68"/>
        <v>-6.982655156897867E-2</v>
      </c>
    </row>
    <row r="1033" spans="8:12" x14ac:dyDescent="0.25">
      <c r="H1033" s="2">
        <v>103100</v>
      </c>
      <c r="I1033" s="2">
        <f t="shared" si="67"/>
        <v>64578.379706250009</v>
      </c>
      <c r="J1033" s="2">
        <f t="shared" si="65"/>
        <v>71777.497173011652</v>
      </c>
      <c r="K1033" s="2">
        <f t="shared" si="66"/>
        <v>-7199.1174667616433</v>
      </c>
      <c r="L1033" s="5">
        <f t="shared" si="68"/>
        <v>-6.9826551568978115E-2</v>
      </c>
    </row>
    <row r="1034" spans="8:12" x14ac:dyDescent="0.25">
      <c r="H1034" s="2">
        <v>103200</v>
      </c>
      <c r="I1034" s="2">
        <f t="shared" si="67"/>
        <v>64641.016350000005</v>
      </c>
      <c r="J1034" s="2">
        <f t="shared" si="65"/>
        <v>71847.116471918591</v>
      </c>
      <c r="K1034" s="2">
        <f t="shared" si="66"/>
        <v>-7206.1001219185855</v>
      </c>
      <c r="L1034" s="5">
        <f t="shared" si="68"/>
        <v>-6.9826551568978545E-2</v>
      </c>
    </row>
    <row r="1035" spans="8:12" x14ac:dyDescent="0.25">
      <c r="H1035" s="2">
        <v>103300</v>
      </c>
      <c r="I1035" s="2">
        <f t="shared" si="67"/>
        <v>64703.652993749987</v>
      </c>
      <c r="J1035" s="2">
        <f t="shared" si="65"/>
        <v>71916.735770825486</v>
      </c>
      <c r="K1035" s="2">
        <f t="shared" si="66"/>
        <v>-7213.0827770754986</v>
      </c>
      <c r="L1035" s="5">
        <f t="shared" si="68"/>
        <v>-6.9826551568978684E-2</v>
      </c>
    </row>
    <row r="1036" spans="8:12" x14ac:dyDescent="0.25">
      <c r="H1036" s="2">
        <v>103400</v>
      </c>
      <c r="I1036" s="2">
        <f t="shared" si="67"/>
        <v>64766.289637499991</v>
      </c>
      <c r="J1036" s="2">
        <f t="shared" si="65"/>
        <v>71986.355069732366</v>
      </c>
      <c r="K1036" s="2">
        <f t="shared" si="66"/>
        <v>-7220.0654322323753</v>
      </c>
      <c r="L1036" s="5">
        <f t="shared" si="68"/>
        <v>-6.982655156897849E-2</v>
      </c>
    </row>
    <row r="1037" spans="8:12" x14ac:dyDescent="0.25">
      <c r="H1037" s="2">
        <v>103500</v>
      </c>
      <c r="I1037" s="2">
        <f t="shared" si="67"/>
        <v>64828.926281250024</v>
      </c>
      <c r="J1037" s="2">
        <f t="shared" si="65"/>
        <v>72055.97436863929</v>
      </c>
      <c r="K1037" s="2">
        <f t="shared" si="66"/>
        <v>-7227.0480873892666</v>
      </c>
      <c r="L1037" s="5">
        <f t="shared" si="68"/>
        <v>-6.9826551568978421E-2</v>
      </c>
    </row>
    <row r="1038" spans="8:12" x14ac:dyDescent="0.25">
      <c r="H1038" s="2">
        <v>103600</v>
      </c>
      <c r="I1038" s="2">
        <f t="shared" si="67"/>
        <v>64891.562924999984</v>
      </c>
      <c r="J1038" s="2">
        <f t="shared" si="65"/>
        <v>72125.593667546171</v>
      </c>
      <c r="K1038" s="2">
        <f t="shared" si="66"/>
        <v>-7234.030742546187</v>
      </c>
      <c r="L1038" s="5">
        <f t="shared" si="68"/>
        <v>-6.9826551568978643E-2</v>
      </c>
    </row>
    <row r="1039" spans="8:12" x14ac:dyDescent="0.25">
      <c r="H1039" s="2">
        <v>103700</v>
      </c>
      <c r="I1039" s="2">
        <f t="shared" si="67"/>
        <v>64954.199568749988</v>
      </c>
      <c r="J1039" s="2">
        <f t="shared" si="65"/>
        <v>72195.212966453066</v>
      </c>
      <c r="K1039" s="2">
        <f t="shared" si="66"/>
        <v>-7241.0133977030782</v>
      </c>
      <c r="L1039" s="5">
        <f t="shared" si="68"/>
        <v>-6.9826551568978573E-2</v>
      </c>
    </row>
    <row r="1040" spans="8:12" x14ac:dyDescent="0.25">
      <c r="H1040" s="2">
        <v>103800</v>
      </c>
      <c r="I1040" s="2">
        <f t="shared" si="67"/>
        <v>65016.836212499999</v>
      </c>
      <c r="J1040" s="2">
        <f t="shared" si="65"/>
        <v>72264.832265359975</v>
      </c>
      <c r="K1040" s="2">
        <f t="shared" si="66"/>
        <v>-7247.9960528599768</v>
      </c>
      <c r="L1040" s="5">
        <f t="shared" si="68"/>
        <v>-6.9826551568978587E-2</v>
      </c>
    </row>
    <row r="1041" spans="8:12" x14ac:dyDescent="0.25">
      <c r="H1041" s="2">
        <v>103900</v>
      </c>
      <c r="I1041" s="2">
        <f t="shared" si="67"/>
        <v>65079.472856250024</v>
      </c>
      <c r="J1041" s="2">
        <f t="shared" si="65"/>
        <v>72334.45156426687</v>
      </c>
      <c r="K1041" s="2">
        <f t="shared" si="66"/>
        <v>-7254.9787080168462</v>
      </c>
      <c r="L1041" s="5">
        <f t="shared" si="68"/>
        <v>-6.982655156897831E-2</v>
      </c>
    </row>
    <row r="1042" spans="8:12" x14ac:dyDescent="0.25">
      <c r="H1042" s="2">
        <v>104000</v>
      </c>
      <c r="I1042" s="2">
        <f t="shared" si="67"/>
        <v>65142.109499999991</v>
      </c>
      <c r="J1042" s="2">
        <f t="shared" si="65"/>
        <v>72404.070863173765</v>
      </c>
      <c r="K1042" s="2">
        <f t="shared" si="66"/>
        <v>-7261.9613631737739</v>
      </c>
      <c r="L1042" s="5">
        <f t="shared" si="68"/>
        <v>-6.9826551568978601E-2</v>
      </c>
    </row>
    <row r="1043" spans="8:12" x14ac:dyDescent="0.25">
      <c r="H1043" s="2">
        <v>104100</v>
      </c>
      <c r="I1043" s="2">
        <f t="shared" si="67"/>
        <v>65204.746143750002</v>
      </c>
      <c r="J1043" s="2">
        <f t="shared" ref="J1043:J1106" si="69">-(-MIN((MAX(H1043/(1+$B$6+$B$7+$B$2),(H1043-$B$6*$B$8)/(1+$B$7+$B$2)))*$B$2,$B$9))*(1-$B$3)+(MAX(H1043/(1+$B$6+$B$7+$B$2),(H1043-$B$6*$B$8)/(1+$B$7+$B$2)))+-(MAX(H1043/(1+$B$6+$B$7+$B$2),(H1043-$B$6*$B$8)/(1+$B$7+$B$2)))*$B$5+-MIN((MAX(H1043/(1+$B$6+$B$7+$B$2),(H1043-$B$6*$B$8)/(1+$B$7+$B$2))),$B$8)*$B$4+-((MAX(H1043/(1+$B$6+$B$7+$B$2),(H1043-$B$6*$B$8)/(1+$B$7+$B$2)))+(-MIN((MAX(H1043/(1+$B$6+$B$7+$B$2),(H1043-$B$6*$B$8)/(1+$B$7+$B$2)))*$B$2,$B$9)))*$B$3</f>
        <v>72473.69016208066</v>
      </c>
      <c r="K1043" s="2">
        <f t="shared" ref="K1043:K1106" si="70">I1043-J1043</f>
        <v>-7268.9440183306579</v>
      </c>
      <c r="L1043" s="5">
        <f t="shared" si="68"/>
        <v>-6.9826551568978462E-2</v>
      </c>
    </row>
    <row r="1044" spans="8:12" x14ac:dyDescent="0.25">
      <c r="H1044" s="2">
        <v>104200</v>
      </c>
      <c r="I1044" s="2">
        <f t="shared" si="67"/>
        <v>65267.382787500006</v>
      </c>
      <c r="J1044" s="2">
        <f t="shared" si="69"/>
        <v>72543.30946098757</v>
      </c>
      <c r="K1044" s="2">
        <f t="shared" si="70"/>
        <v>-7275.9266734875637</v>
      </c>
      <c r="L1044" s="5">
        <f t="shared" si="68"/>
        <v>-6.9826551568978532E-2</v>
      </c>
    </row>
    <row r="1045" spans="8:12" x14ac:dyDescent="0.25">
      <c r="H1045" s="2">
        <v>104300</v>
      </c>
      <c r="I1045" s="2">
        <f t="shared" si="67"/>
        <v>65330.019431250003</v>
      </c>
      <c r="J1045" s="2">
        <f t="shared" si="69"/>
        <v>72612.92875989445</v>
      </c>
      <c r="K1045" s="2">
        <f t="shared" si="70"/>
        <v>-7282.9093286444477</v>
      </c>
      <c r="L1045" s="5">
        <f t="shared" si="68"/>
        <v>-6.9826551568978407E-2</v>
      </c>
    </row>
    <row r="1046" spans="8:12" x14ac:dyDescent="0.25">
      <c r="H1046" s="2">
        <v>104400</v>
      </c>
      <c r="I1046" s="2">
        <f t="shared" si="67"/>
        <v>65392.656074999999</v>
      </c>
      <c r="J1046" s="2">
        <f t="shared" si="69"/>
        <v>72682.54805880136</v>
      </c>
      <c r="K1046" s="2">
        <f t="shared" si="70"/>
        <v>-7289.8919838013608</v>
      </c>
      <c r="L1046" s="5">
        <f t="shared" si="68"/>
        <v>-6.9826551568978545E-2</v>
      </c>
    </row>
    <row r="1047" spans="8:12" x14ac:dyDescent="0.25">
      <c r="H1047" s="2">
        <v>104500</v>
      </c>
      <c r="I1047" s="2">
        <f t="shared" si="67"/>
        <v>65455.292718750003</v>
      </c>
      <c r="J1047" s="2">
        <f t="shared" si="69"/>
        <v>72752.167357708255</v>
      </c>
      <c r="K1047" s="2">
        <f t="shared" si="70"/>
        <v>-7296.874638958252</v>
      </c>
      <c r="L1047" s="5">
        <f t="shared" si="68"/>
        <v>-6.982655156897849E-2</v>
      </c>
    </row>
    <row r="1048" spans="8:12" x14ac:dyDescent="0.25">
      <c r="H1048" s="2">
        <v>104600</v>
      </c>
      <c r="I1048" s="2">
        <f t="shared" si="67"/>
        <v>65517.929362499985</v>
      </c>
      <c r="J1048" s="2">
        <f t="shared" si="69"/>
        <v>72821.78665661515</v>
      </c>
      <c r="K1048" s="2">
        <f t="shared" si="70"/>
        <v>-7303.8572941151651</v>
      </c>
      <c r="L1048" s="5">
        <f t="shared" si="68"/>
        <v>-6.9826551568978629E-2</v>
      </c>
    </row>
    <row r="1049" spans="8:12" x14ac:dyDescent="0.25">
      <c r="H1049" s="2">
        <v>104700</v>
      </c>
      <c r="I1049" s="2">
        <f t="shared" si="67"/>
        <v>65580.56600625001</v>
      </c>
      <c r="J1049" s="2">
        <f t="shared" si="69"/>
        <v>72891.405955522045</v>
      </c>
      <c r="K1049" s="2">
        <f t="shared" si="70"/>
        <v>-7310.8399492720346</v>
      </c>
      <c r="L1049" s="5">
        <f t="shared" si="68"/>
        <v>-6.9826551568978365E-2</v>
      </c>
    </row>
    <row r="1050" spans="8:12" x14ac:dyDescent="0.25">
      <c r="H1050" s="2">
        <v>104800</v>
      </c>
      <c r="I1050" s="2">
        <f t="shared" si="67"/>
        <v>65643.202650000007</v>
      </c>
      <c r="J1050" s="2">
        <f t="shared" si="69"/>
        <v>72961.025254428954</v>
      </c>
      <c r="K1050" s="2">
        <f t="shared" si="70"/>
        <v>-7317.8226044289477</v>
      </c>
      <c r="L1050" s="5">
        <f t="shared" si="68"/>
        <v>-6.9826551568978504E-2</v>
      </c>
    </row>
    <row r="1051" spans="8:12" x14ac:dyDescent="0.25">
      <c r="H1051" s="2">
        <v>104900</v>
      </c>
      <c r="I1051" s="2">
        <f t="shared" si="67"/>
        <v>65705.839293749974</v>
      </c>
      <c r="J1051" s="2">
        <f t="shared" si="69"/>
        <v>73030.644553335849</v>
      </c>
      <c r="K1051" s="2">
        <f t="shared" si="70"/>
        <v>-7324.8052595858753</v>
      </c>
      <c r="L1051" s="5">
        <f t="shared" si="68"/>
        <v>-6.9826551568978795E-2</v>
      </c>
    </row>
    <row r="1052" spans="8:12" x14ac:dyDescent="0.25">
      <c r="H1052" s="2">
        <v>105000</v>
      </c>
      <c r="I1052" s="2">
        <f t="shared" si="67"/>
        <v>65768.475937499999</v>
      </c>
      <c r="J1052" s="2">
        <f t="shared" si="69"/>
        <v>73100.26385224273</v>
      </c>
      <c r="K1052" s="2">
        <f t="shared" si="70"/>
        <v>-7331.7879147427302</v>
      </c>
      <c r="L1052" s="5">
        <f t="shared" si="68"/>
        <v>-6.9826551568978379E-2</v>
      </c>
    </row>
    <row r="1053" spans="8:12" x14ac:dyDescent="0.25">
      <c r="H1053" s="2">
        <v>105100</v>
      </c>
      <c r="I1053" s="2">
        <f t="shared" si="67"/>
        <v>65831.112581250025</v>
      </c>
      <c r="J1053" s="2">
        <f t="shared" si="69"/>
        <v>73169.883151149654</v>
      </c>
      <c r="K1053" s="2">
        <f t="shared" si="70"/>
        <v>-7338.7705698996288</v>
      </c>
      <c r="L1053" s="5">
        <f t="shared" si="68"/>
        <v>-6.9826551568978393E-2</v>
      </c>
    </row>
    <row r="1054" spans="8:12" x14ac:dyDescent="0.25">
      <c r="H1054" s="2">
        <v>105200</v>
      </c>
      <c r="I1054" s="2">
        <f t="shared" si="67"/>
        <v>65893.749224999992</v>
      </c>
      <c r="J1054" s="2">
        <f t="shared" si="69"/>
        <v>73239.502450056534</v>
      </c>
      <c r="K1054" s="2">
        <f t="shared" si="70"/>
        <v>-7345.7532250565419</v>
      </c>
      <c r="L1054" s="5">
        <f t="shared" si="68"/>
        <v>-6.9826551568978532E-2</v>
      </c>
    </row>
    <row r="1055" spans="8:12" x14ac:dyDescent="0.25">
      <c r="H1055" s="2">
        <v>105300</v>
      </c>
      <c r="I1055" s="2">
        <f t="shared" si="67"/>
        <v>65956.385868749989</v>
      </c>
      <c r="J1055" s="2">
        <f t="shared" si="69"/>
        <v>73309.121748963429</v>
      </c>
      <c r="K1055" s="2">
        <f t="shared" si="70"/>
        <v>-7352.7358802134404</v>
      </c>
      <c r="L1055" s="5">
        <f t="shared" si="68"/>
        <v>-6.9826551568978545E-2</v>
      </c>
    </row>
    <row r="1056" spans="8:12" x14ac:dyDescent="0.25">
      <c r="H1056" s="2">
        <v>105400</v>
      </c>
      <c r="I1056" s="2">
        <f t="shared" si="67"/>
        <v>66019.0225125</v>
      </c>
      <c r="J1056" s="2">
        <f t="shared" si="69"/>
        <v>73378.741047870368</v>
      </c>
      <c r="K1056" s="2">
        <f t="shared" si="70"/>
        <v>-7359.718535370368</v>
      </c>
      <c r="L1056" s="5">
        <f t="shared" si="68"/>
        <v>-6.9826551568978823E-2</v>
      </c>
    </row>
    <row r="1057" spans="8:12" x14ac:dyDescent="0.25">
      <c r="H1057" s="2">
        <v>105500</v>
      </c>
      <c r="I1057" s="2">
        <f t="shared" si="67"/>
        <v>66081.659156249996</v>
      </c>
      <c r="J1057" s="2">
        <f t="shared" si="69"/>
        <v>73448.360346777234</v>
      </c>
      <c r="K1057" s="2">
        <f t="shared" si="70"/>
        <v>-7366.7011905272375</v>
      </c>
      <c r="L1057" s="5">
        <f t="shared" si="68"/>
        <v>-6.9826551568978559E-2</v>
      </c>
    </row>
    <row r="1058" spans="8:12" x14ac:dyDescent="0.25">
      <c r="H1058" s="2">
        <v>105600</v>
      </c>
      <c r="I1058" s="2">
        <f t="shared" si="67"/>
        <v>66144.295799999993</v>
      </c>
      <c r="J1058" s="2">
        <f t="shared" si="69"/>
        <v>73517.979645684129</v>
      </c>
      <c r="K1058" s="2">
        <f t="shared" si="70"/>
        <v>-7373.683845684136</v>
      </c>
      <c r="L1058" s="5">
        <f t="shared" si="68"/>
        <v>-6.9826551568978559E-2</v>
      </c>
    </row>
    <row r="1059" spans="8:12" x14ac:dyDescent="0.25">
      <c r="H1059" s="2">
        <v>105700</v>
      </c>
      <c r="I1059" s="2">
        <f t="shared" si="67"/>
        <v>66206.932443750004</v>
      </c>
      <c r="J1059" s="2">
        <f t="shared" si="69"/>
        <v>73587.598944591024</v>
      </c>
      <c r="K1059" s="2">
        <f t="shared" si="70"/>
        <v>-7380.66650084102</v>
      </c>
      <c r="L1059" s="5">
        <f t="shared" si="68"/>
        <v>-6.9826551568978434E-2</v>
      </c>
    </row>
    <row r="1060" spans="8:12" x14ac:dyDescent="0.25">
      <c r="H1060" s="2">
        <v>105800</v>
      </c>
      <c r="I1060" s="2">
        <f t="shared" si="67"/>
        <v>66269.5690875</v>
      </c>
      <c r="J1060" s="2">
        <f t="shared" si="69"/>
        <v>73657.218243497933</v>
      </c>
      <c r="K1060" s="2">
        <f t="shared" si="70"/>
        <v>-7387.6491559979331</v>
      </c>
      <c r="L1060" s="5">
        <f t="shared" si="68"/>
        <v>-6.9826551568978573E-2</v>
      </c>
    </row>
    <row r="1061" spans="8:12" x14ac:dyDescent="0.25">
      <c r="H1061" s="2">
        <v>105900</v>
      </c>
      <c r="I1061" s="2">
        <f t="shared" si="67"/>
        <v>66332.205731249996</v>
      </c>
      <c r="J1061" s="2">
        <f t="shared" si="69"/>
        <v>73726.837542404814</v>
      </c>
      <c r="K1061" s="2">
        <f t="shared" si="70"/>
        <v>-7394.6318111548171</v>
      </c>
      <c r="L1061" s="5">
        <f t="shared" si="68"/>
        <v>-6.9826551568978448E-2</v>
      </c>
    </row>
    <row r="1062" spans="8:12" x14ac:dyDescent="0.25">
      <c r="H1062" s="2">
        <v>106000</v>
      </c>
      <c r="I1062" s="2">
        <f t="shared" si="67"/>
        <v>66394.842375000007</v>
      </c>
      <c r="J1062" s="2">
        <f t="shared" si="69"/>
        <v>73796.456841311723</v>
      </c>
      <c r="K1062" s="2">
        <f t="shared" si="70"/>
        <v>-7401.6144663117157</v>
      </c>
      <c r="L1062" s="5">
        <f t="shared" si="68"/>
        <v>-6.9826551568978448E-2</v>
      </c>
    </row>
    <row r="1063" spans="8:12" x14ac:dyDescent="0.25">
      <c r="H1063" s="2">
        <v>106100</v>
      </c>
      <c r="I1063" s="2">
        <f t="shared" si="67"/>
        <v>66457.479018750004</v>
      </c>
      <c r="J1063" s="2">
        <f t="shared" si="69"/>
        <v>73866.076140218647</v>
      </c>
      <c r="K1063" s="2">
        <f t="shared" si="70"/>
        <v>-7408.5971214686433</v>
      </c>
      <c r="L1063" s="5">
        <f t="shared" si="68"/>
        <v>-6.9826551568978726E-2</v>
      </c>
    </row>
    <row r="1064" spans="8:12" x14ac:dyDescent="0.25">
      <c r="H1064" s="2">
        <v>106200</v>
      </c>
      <c r="I1064" s="2">
        <f t="shared" si="67"/>
        <v>66520.1156625</v>
      </c>
      <c r="J1064" s="2">
        <f t="shared" si="69"/>
        <v>73935.695439125513</v>
      </c>
      <c r="K1064" s="2">
        <f t="shared" si="70"/>
        <v>-7415.5797766255127</v>
      </c>
      <c r="L1064" s="5">
        <f t="shared" si="68"/>
        <v>-6.9826551568978462E-2</v>
      </c>
    </row>
    <row r="1065" spans="8:12" x14ac:dyDescent="0.25">
      <c r="H1065" s="2">
        <v>106300</v>
      </c>
      <c r="I1065" s="2">
        <f t="shared" si="67"/>
        <v>66582.752306249982</v>
      </c>
      <c r="J1065" s="2">
        <f t="shared" si="69"/>
        <v>74005.314738032423</v>
      </c>
      <c r="K1065" s="2">
        <f t="shared" si="70"/>
        <v>-7422.5624317824404</v>
      </c>
      <c r="L1065" s="5">
        <f t="shared" si="68"/>
        <v>-6.982655156897874E-2</v>
      </c>
    </row>
    <row r="1066" spans="8:12" x14ac:dyDescent="0.25">
      <c r="H1066" s="2">
        <v>106400</v>
      </c>
      <c r="I1066" s="2">
        <f t="shared" si="67"/>
        <v>66645.388950000008</v>
      </c>
      <c r="J1066" s="2">
        <f t="shared" si="69"/>
        <v>74074.934036939318</v>
      </c>
      <c r="K1066" s="2">
        <f t="shared" si="70"/>
        <v>-7429.5450869393098</v>
      </c>
      <c r="L1066" s="5">
        <f t="shared" si="68"/>
        <v>-6.9826551568978476E-2</v>
      </c>
    </row>
    <row r="1067" spans="8:12" x14ac:dyDescent="0.25">
      <c r="H1067" s="2">
        <v>106500</v>
      </c>
      <c r="I1067" s="2">
        <f t="shared" si="67"/>
        <v>66708.025593750004</v>
      </c>
      <c r="J1067" s="2">
        <f t="shared" si="69"/>
        <v>74144.553335846213</v>
      </c>
      <c r="K1067" s="2">
        <f t="shared" si="70"/>
        <v>-7436.5277420962084</v>
      </c>
      <c r="L1067" s="5">
        <f t="shared" si="68"/>
        <v>-6.9826551568978476E-2</v>
      </c>
    </row>
    <row r="1068" spans="8:12" x14ac:dyDescent="0.25">
      <c r="H1068" s="2">
        <v>106600</v>
      </c>
      <c r="I1068" s="2">
        <f t="shared" si="67"/>
        <v>66770.662237500015</v>
      </c>
      <c r="J1068" s="2">
        <f t="shared" si="69"/>
        <v>74214.172634753108</v>
      </c>
      <c r="K1068" s="2">
        <f t="shared" si="70"/>
        <v>-7443.5103972530924</v>
      </c>
      <c r="L1068" s="5">
        <f t="shared" si="68"/>
        <v>-6.9826551568978351E-2</v>
      </c>
    </row>
    <row r="1069" spans="8:12" x14ac:dyDescent="0.25">
      <c r="H1069" s="2">
        <v>106700</v>
      </c>
      <c r="I1069" s="2">
        <f t="shared" si="67"/>
        <v>66833.298881249997</v>
      </c>
      <c r="J1069" s="2">
        <f t="shared" si="69"/>
        <v>74283.791933660017</v>
      </c>
      <c r="K1069" s="2">
        <f t="shared" si="70"/>
        <v>-7450.49305241002</v>
      </c>
      <c r="L1069" s="5">
        <f t="shared" si="68"/>
        <v>-6.9826551568978629E-2</v>
      </c>
    </row>
    <row r="1070" spans="8:12" x14ac:dyDescent="0.25">
      <c r="H1070" s="2">
        <v>106800</v>
      </c>
      <c r="I1070" s="2">
        <f t="shared" si="67"/>
        <v>66895.935524999979</v>
      </c>
      <c r="J1070" s="2">
        <f t="shared" si="69"/>
        <v>74353.411232566898</v>
      </c>
      <c r="K1070" s="2">
        <f t="shared" si="70"/>
        <v>-7457.4757075669186</v>
      </c>
      <c r="L1070" s="5">
        <f t="shared" si="68"/>
        <v>-6.9826551568978643E-2</v>
      </c>
    </row>
    <row r="1071" spans="8:12" x14ac:dyDescent="0.25">
      <c r="H1071" s="2">
        <v>106900</v>
      </c>
      <c r="I1071" s="2">
        <f t="shared" si="67"/>
        <v>66958.572168750004</v>
      </c>
      <c r="J1071" s="2">
        <f t="shared" si="69"/>
        <v>74423.030531473793</v>
      </c>
      <c r="K1071" s="2">
        <f t="shared" si="70"/>
        <v>-7464.458362723788</v>
      </c>
      <c r="L1071" s="5">
        <f t="shared" si="68"/>
        <v>-6.9826551568978379E-2</v>
      </c>
    </row>
    <row r="1072" spans="8:12" x14ac:dyDescent="0.25">
      <c r="H1072" s="2">
        <v>107000</v>
      </c>
      <c r="I1072" s="2">
        <f t="shared" si="67"/>
        <v>67021.20881250003</v>
      </c>
      <c r="J1072" s="2">
        <f t="shared" si="69"/>
        <v>74492.649830380702</v>
      </c>
      <c r="K1072" s="2">
        <f t="shared" si="70"/>
        <v>-7471.441017880672</v>
      </c>
      <c r="L1072" s="5">
        <f t="shared" si="68"/>
        <v>-6.982655156897824E-2</v>
      </c>
    </row>
    <row r="1073" spans="8:12" x14ac:dyDescent="0.25">
      <c r="H1073" s="2">
        <v>107100</v>
      </c>
      <c r="I1073" s="2">
        <f t="shared" si="67"/>
        <v>67083.845456249968</v>
      </c>
      <c r="J1073" s="2">
        <f t="shared" si="69"/>
        <v>74562.269129287597</v>
      </c>
      <c r="K1073" s="2">
        <f t="shared" si="70"/>
        <v>-7478.4236730376288</v>
      </c>
      <c r="L1073" s="5">
        <f t="shared" si="68"/>
        <v>-6.9826551568978795E-2</v>
      </c>
    </row>
    <row r="1074" spans="8:12" x14ac:dyDescent="0.25">
      <c r="H1074" s="2">
        <v>107200</v>
      </c>
      <c r="I1074" s="2">
        <f t="shared" si="67"/>
        <v>67146.482099999994</v>
      </c>
      <c r="J1074" s="2">
        <f t="shared" si="69"/>
        <v>74631.888428194492</v>
      </c>
      <c r="K1074" s="2">
        <f t="shared" si="70"/>
        <v>-7485.4063281944982</v>
      </c>
      <c r="L1074" s="5">
        <f t="shared" si="68"/>
        <v>-6.9826551568978532E-2</v>
      </c>
    </row>
    <row r="1075" spans="8:12" x14ac:dyDescent="0.25">
      <c r="H1075" s="2">
        <v>107300</v>
      </c>
      <c r="I1075" s="2">
        <f t="shared" si="67"/>
        <v>67209.118743750019</v>
      </c>
      <c r="J1075" s="2">
        <f t="shared" si="69"/>
        <v>74701.507727101387</v>
      </c>
      <c r="K1075" s="2">
        <f t="shared" si="70"/>
        <v>-7492.3889833513676</v>
      </c>
      <c r="L1075" s="5">
        <f t="shared" si="68"/>
        <v>-6.9826551568978268E-2</v>
      </c>
    </row>
    <row r="1076" spans="8:12" x14ac:dyDescent="0.25">
      <c r="H1076" s="2">
        <v>107400</v>
      </c>
      <c r="I1076" s="2">
        <f t="shared" si="67"/>
        <v>67271.75538750003</v>
      </c>
      <c r="J1076" s="2">
        <f t="shared" si="69"/>
        <v>74771.127026008297</v>
      </c>
      <c r="K1076" s="2">
        <f t="shared" si="70"/>
        <v>-7499.3716385082662</v>
      </c>
      <c r="L1076" s="5">
        <f t="shared" si="68"/>
        <v>-6.9826551568978268E-2</v>
      </c>
    </row>
    <row r="1077" spans="8:12" x14ac:dyDescent="0.25">
      <c r="H1077" s="2">
        <v>107500</v>
      </c>
      <c r="I1077" s="2">
        <f t="shared" si="67"/>
        <v>67334.392031249983</v>
      </c>
      <c r="J1077" s="2">
        <f t="shared" si="69"/>
        <v>74840.746324915177</v>
      </c>
      <c r="K1077" s="2">
        <f t="shared" si="70"/>
        <v>-7506.3542936651938</v>
      </c>
      <c r="L1077" s="5">
        <f t="shared" si="68"/>
        <v>-6.9826551568978545E-2</v>
      </c>
    </row>
    <row r="1078" spans="8:12" x14ac:dyDescent="0.25">
      <c r="H1078" s="2">
        <v>107600</v>
      </c>
      <c r="I1078" s="2">
        <f t="shared" si="67"/>
        <v>67397.028675000009</v>
      </c>
      <c r="J1078" s="2">
        <f t="shared" si="69"/>
        <v>74910.365623822086</v>
      </c>
      <c r="K1078" s="2">
        <f t="shared" si="70"/>
        <v>-7513.3369488220778</v>
      </c>
      <c r="L1078" s="5">
        <f t="shared" si="68"/>
        <v>-6.9826551568978421E-2</v>
      </c>
    </row>
    <row r="1079" spans="8:12" x14ac:dyDescent="0.25">
      <c r="H1079" s="2">
        <v>107700</v>
      </c>
      <c r="I1079" s="2">
        <f t="shared" si="67"/>
        <v>67459.66531875002</v>
      </c>
      <c r="J1079" s="2">
        <f t="shared" si="69"/>
        <v>74979.984922728996</v>
      </c>
      <c r="K1079" s="2">
        <f t="shared" si="70"/>
        <v>-7520.3196039789764</v>
      </c>
      <c r="L1079" s="5">
        <f t="shared" si="68"/>
        <v>-6.9826551568978421E-2</v>
      </c>
    </row>
    <row r="1080" spans="8:12" x14ac:dyDescent="0.25">
      <c r="H1080" s="2">
        <v>107800</v>
      </c>
      <c r="I1080" s="2">
        <f t="shared" si="67"/>
        <v>67522.301962500002</v>
      </c>
      <c r="J1080" s="2">
        <f t="shared" si="69"/>
        <v>75049.604221635876</v>
      </c>
      <c r="K1080" s="2">
        <f t="shared" si="70"/>
        <v>-7527.3022591358749</v>
      </c>
      <c r="L1080" s="5">
        <f t="shared" si="68"/>
        <v>-6.9826551568978434E-2</v>
      </c>
    </row>
    <row r="1081" spans="8:12" x14ac:dyDescent="0.25">
      <c r="H1081" s="2">
        <v>107900</v>
      </c>
      <c r="I1081" s="2">
        <f t="shared" si="67"/>
        <v>67584.938606249983</v>
      </c>
      <c r="J1081" s="2">
        <f t="shared" si="69"/>
        <v>75119.223520542786</v>
      </c>
      <c r="K1081" s="2">
        <f t="shared" si="70"/>
        <v>-7534.2849142928026</v>
      </c>
      <c r="L1081" s="5">
        <f t="shared" si="68"/>
        <v>-6.9826551568978712E-2</v>
      </c>
    </row>
    <row r="1082" spans="8:12" x14ac:dyDescent="0.25">
      <c r="H1082" s="2">
        <v>108000</v>
      </c>
      <c r="I1082" s="2">
        <f t="shared" si="67"/>
        <v>67647.575250000009</v>
      </c>
      <c r="J1082" s="2">
        <f t="shared" si="69"/>
        <v>75188.842819449681</v>
      </c>
      <c r="K1082" s="2">
        <f t="shared" si="70"/>
        <v>-7541.267569449672</v>
      </c>
      <c r="L1082" s="5">
        <f t="shared" si="68"/>
        <v>-6.9826551568978448E-2</v>
      </c>
    </row>
    <row r="1083" spans="8:12" x14ac:dyDescent="0.25">
      <c r="H1083" s="2">
        <v>108100</v>
      </c>
      <c r="I1083" s="2">
        <f t="shared" si="67"/>
        <v>67710.211893750005</v>
      </c>
      <c r="J1083" s="2">
        <f t="shared" si="69"/>
        <v>75258.462118356576</v>
      </c>
      <c r="K1083" s="2">
        <f t="shared" si="70"/>
        <v>-7548.2502246065706</v>
      </c>
      <c r="L1083" s="5">
        <f t="shared" si="68"/>
        <v>-6.9826551568978448E-2</v>
      </c>
    </row>
    <row r="1084" spans="8:12" x14ac:dyDescent="0.25">
      <c r="H1084" s="2">
        <v>108200</v>
      </c>
      <c r="I1084" s="2">
        <f t="shared" si="67"/>
        <v>67772.848537500016</v>
      </c>
      <c r="J1084" s="2">
        <f t="shared" si="69"/>
        <v>75328.081417263485</v>
      </c>
      <c r="K1084" s="2">
        <f t="shared" si="70"/>
        <v>-7555.2328797634691</v>
      </c>
      <c r="L1084" s="5">
        <f t="shared" si="68"/>
        <v>-6.9826551568978462E-2</v>
      </c>
    </row>
    <row r="1085" spans="8:12" x14ac:dyDescent="0.25">
      <c r="H1085" s="2">
        <v>108300</v>
      </c>
      <c r="I1085" s="2">
        <f t="shared" si="67"/>
        <v>67835.485181249998</v>
      </c>
      <c r="J1085" s="2">
        <f t="shared" si="69"/>
        <v>75397.70071617038</v>
      </c>
      <c r="K1085" s="2">
        <f t="shared" si="70"/>
        <v>-7562.2155349203822</v>
      </c>
      <c r="L1085" s="5">
        <f t="shared" si="68"/>
        <v>-6.9826551568978601E-2</v>
      </c>
    </row>
    <row r="1086" spans="8:12" x14ac:dyDescent="0.25">
      <c r="H1086" s="2">
        <v>108400</v>
      </c>
      <c r="I1086" s="2">
        <f t="shared" si="67"/>
        <v>67898.12182499998</v>
      </c>
      <c r="J1086" s="2">
        <f t="shared" si="69"/>
        <v>75467.320015077275</v>
      </c>
      <c r="K1086" s="2">
        <f t="shared" si="70"/>
        <v>-7569.1981900772953</v>
      </c>
      <c r="L1086" s="5">
        <f t="shared" si="68"/>
        <v>-6.982655156897874E-2</v>
      </c>
    </row>
    <row r="1087" spans="8:12" x14ac:dyDescent="0.25">
      <c r="H1087" s="2">
        <v>108500</v>
      </c>
      <c r="I1087" s="2">
        <f t="shared" si="67"/>
        <v>67960.758468750006</v>
      </c>
      <c r="J1087" s="2">
        <f t="shared" si="69"/>
        <v>75536.93931398417</v>
      </c>
      <c r="K1087" s="2">
        <f t="shared" si="70"/>
        <v>-7576.1808452341647</v>
      </c>
      <c r="L1087" s="5">
        <f t="shared" si="68"/>
        <v>-6.9826551568978476E-2</v>
      </c>
    </row>
    <row r="1088" spans="8:12" x14ac:dyDescent="0.25">
      <c r="H1088" s="2">
        <v>108600</v>
      </c>
      <c r="I1088" s="2">
        <f t="shared" si="67"/>
        <v>68023.395112499988</v>
      </c>
      <c r="J1088" s="2">
        <f t="shared" si="69"/>
        <v>75606.558612891065</v>
      </c>
      <c r="K1088" s="2">
        <f t="shared" si="70"/>
        <v>-7583.1635003910778</v>
      </c>
      <c r="L1088" s="5">
        <f t="shared" si="68"/>
        <v>-6.9826551568978615E-2</v>
      </c>
    </row>
    <row r="1089" spans="8:12" x14ac:dyDescent="0.25">
      <c r="H1089" s="2">
        <v>108700</v>
      </c>
      <c r="I1089" s="2">
        <f t="shared" si="67"/>
        <v>68086.031756249984</v>
      </c>
      <c r="J1089" s="2">
        <f t="shared" si="69"/>
        <v>75676.17791179796</v>
      </c>
      <c r="K1089" s="2">
        <f t="shared" si="70"/>
        <v>-7590.1461555479764</v>
      </c>
      <c r="L1089" s="5">
        <f t="shared" si="68"/>
        <v>-6.9826551568978629E-2</v>
      </c>
    </row>
    <row r="1090" spans="8:12" x14ac:dyDescent="0.25">
      <c r="H1090" s="2">
        <v>108800</v>
      </c>
      <c r="I1090" s="2">
        <f t="shared" ref="I1090:I1153" si="71">H1090+(-H1090*(1-SUM($B$6:$B$7))*$B$7)+(-MIN(H1090*(1-SUM($B$6:$B$7)),$B$8)*$B$6)+(-H1090*(1-SUM($B$4:$B$5))*$B$5)+(-MIN(H1090*(1-SUM($B$4:$B$5)),$B$8)*$B$4)+-(H1090+(-H1090*(1-SUM($B$6:$B$7))*$B$7)+(-MIN(H1090*(1-SUM($B$6:$B$7)),$B$8)*$B$6)+-MIN((H1090+(-H1090*(1-SUM($B$6:$B$7))*$B$7)+(-MIN(H1090*(1-SUM($B$6:$B$7)),$B$8)*$B$6))*$B$2/(1+$B$2),$B$9))*$B$3+-MIN((H1090+(-H1090*(1-SUM($B$6:$B$7))*$B$7)+(-MIN(H1090*(1-SUM($B$6:$B$7)),$B$8)*$B$6))*$B$2/(1+$B$2),$B$9)+MIN((H1090+(-H1090*(1-SUM($B$6:$B$7))*$B$7)+(-MIN(H1090*(1-SUM($B$6:$B$7)),$B$8)*$B$6))*$B$2/(1+$B$2),$B$9)*(1-$B$3)</f>
        <v>68148.668399999995</v>
      </c>
      <c r="J1090" s="2">
        <f t="shared" si="69"/>
        <v>75745.79721070487</v>
      </c>
      <c r="K1090" s="2">
        <f t="shared" si="70"/>
        <v>-7597.1288107048749</v>
      </c>
      <c r="L1090" s="5">
        <f t="shared" si="68"/>
        <v>-6.9826551568978629E-2</v>
      </c>
    </row>
    <row r="1091" spans="8:12" x14ac:dyDescent="0.25">
      <c r="H1091" s="2">
        <v>108900</v>
      </c>
      <c r="I1091" s="2">
        <f t="shared" si="71"/>
        <v>68211.305043750021</v>
      </c>
      <c r="J1091" s="2">
        <f t="shared" si="69"/>
        <v>75815.416509611765</v>
      </c>
      <c r="K1091" s="2">
        <f t="shared" si="70"/>
        <v>-7604.1114658617444</v>
      </c>
      <c r="L1091" s="5">
        <f t="shared" si="68"/>
        <v>-6.9826551568978365E-2</v>
      </c>
    </row>
    <row r="1092" spans="8:12" x14ac:dyDescent="0.25">
      <c r="H1092" s="2">
        <v>109000</v>
      </c>
      <c r="I1092" s="2">
        <f t="shared" si="71"/>
        <v>68273.941687499988</v>
      </c>
      <c r="J1092" s="2">
        <f t="shared" si="69"/>
        <v>75885.03580851866</v>
      </c>
      <c r="K1092" s="2">
        <f t="shared" si="70"/>
        <v>-7611.094121018672</v>
      </c>
      <c r="L1092" s="5">
        <f t="shared" ref="L1092:L1155" si="72">K1092/H1092</f>
        <v>-6.9826551568978643E-2</v>
      </c>
    </row>
    <row r="1093" spans="8:12" x14ac:dyDescent="0.25">
      <c r="H1093" s="2">
        <v>109100</v>
      </c>
      <c r="I1093" s="2">
        <f t="shared" si="71"/>
        <v>68336.578331249999</v>
      </c>
      <c r="J1093" s="2">
        <f t="shared" si="69"/>
        <v>75954.655107425555</v>
      </c>
      <c r="K1093" s="2">
        <f t="shared" si="70"/>
        <v>-7618.076776175556</v>
      </c>
      <c r="L1093" s="5">
        <f t="shared" si="72"/>
        <v>-6.9826551568978518E-2</v>
      </c>
    </row>
    <row r="1094" spans="8:12" x14ac:dyDescent="0.25">
      <c r="H1094" s="2">
        <v>109200</v>
      </c>
      <c r="I1094" s="2">
        <f t="shared" si="71"/>
        <v>68399.214974999995</v>
      </c>
      <c r="J1094" s="2">
        <f t="shared" si="69"/>
        <v>76024.27440633245</v>
      </c>
      <c r="K1094" s="2">
        <f t="shared" si="70"/>
        <v>-7625.0594313324546</v>
      </c>
      <c r="L1094" s="5">
        <f t="shared" si="72"/>
        <v>-6.9826551568978518E-2</v>
      </c>
    </row>
    <row r="1095" spans="8:12" x14ac:dyDescent="0.25">
      <c r="H1095" s="2">
        <v>109300</v>
      </c>
      <c r="I1095" s="2">
        <f t="shared" si="71"/>
        <v>68461.851618750021</v>
      </c>
      <c r="J1095" s="2">
        <f t="shared" si="69"/>
        <v>76093.893705239374</v>
      </c>
      <c r="K1095" s="2">
        <f t="shared" si="70"/>
        <v>-7632.0420864893531</v>
      </c>
      <c r="L1095" s="5">
        <f t="shared" si="72"/>
        <v>-6.9826551568978532E-2</v>
      </c>
    </row>
    <row r="1096" spans="8:12" x14ac:dyDescent="0.25">
      <c r="H1096" s="2">
        <v>109400</v>
      </c>
      <c r="I1096" s="2">
        <f t="shared" si="71"/>
        <v>68524.488262499988</v>
      </c>
      <c r="J1096" s="2">
        <f t="shared" si="69"/>
        <v>76163.51300414624</v>
      </c>
      <c r="K1096" s="2">
        <f t="shared" si="70"/>
        <v>-7639.0247416462516</v>
      </c>
      <c r="L1096" s="5">
        <f t="shared" si="72"/>
        <v>-6.9826551568978532E-2</v>
      </c>
    </row>
    <row r="1097" spans="8:12" x14ac:dyDescent="0.25">
      <c r="H1097" s="2">
        <v>109500</v>
      </c>
      <c r="I1097" s="2">
        <f t="shared" si="71"/>
        <v>68587.124906250014</v>
      </c>
      <c r="J1097" s="2">
        <f t="shared" si="69"/>
        <v>76233.132303053149</v>
      </c>
      <c r="K1097" s="2">
        <f t="shared" si="70"/>
        <v>-7646.0073968031356</v>
      </c>
      <c r="L1097" s="5">
        <f t="shared" si="72"/>
        <v>-6.9826551568978407E-2</v>
      </c>
    </row>
    <row r="1098" spans="8:12" x14ac:dyDescent="0.25">
      <c r="H1098" s="2">
        <v>109600</v>
      </c>
      <c r="I1098" s="2">
        <f t="shared" si="71"/>
        <v>68649.761549999981</v>
      </c>
      <c r="J1098" s="2">
        <f t="shared" si="69"/>
        <v>76302.751601960044</v>
      </c>
      <c r="K1098" s="2">
        <f t="shared" si="70"/>
        <v>-7652.9900519600633</v>
      </c>
      <c r="L1098" s="5">
        <f t="shared" si="72"/>
        <v>-6.9826551568978684E-2</v>
      </c>
    </row>
    <row r="1099" spans="8:12" x14ac:dyDescent="0.25">
      <c r="H1099" s="2">
        <v>109700</v>
      </c>
      <c r="I1099" s="2">
        <f t="shared" si="71"/>
        <v>68712.398193750007</v>
      </c>
      <c r="J1099" s="2">
        <f t="shared" si="69"/>
        <v>76372.370900866939</v>
      </c>
      <c r="K1099" s="2">
        <f t="shared" si="70"/>
        <v>-7659.9727071169327</v>
      </c>
      <c r="L1099" s="5">
        <f t="shared" si="72"/>
        <v>-6.9826551568978421E-2</v>
      </c>
    </row>
    <row r="1100" spans="8:12" x14ac:dyDescent="0.25">
      <c r="H1100" s="2">
        <v>109800</v>
      </c>
      <c r="I1100" s="2">
        <f t="shared" si="71"/>
        <v>68775.034837500003</v>
      </c>
      <c r="J1100" s="2">
        <f t="shared" si="69"/>
        <v>76441.990199773863</v>
      </c>
      <c r="K1100" s="2">
        <f t="shared" si="70"/>
        <v>-7666.9553622738604</v>
      </c>
      <c r="L1100" s="5">
        <f t="shared" si="72"/>
        <v>-6.9826551568978698E-2</v>
      </c>
    </row>
    <row r="1101" spans="8:12" x14ac:dyDescent="0.25">
      <c r="H1101" s="2">
        <v>109900</v>
      </c>
      <c r="I1101" s="2">
        <f t="shared" si="71"/>
        <v>68837.671481250014</v>
      </c>
      <c r="J1101" s="2">
        <f t="shared" si="69"/>
        <v>76511.609498680729</v>
      </c>
      <c r="K1101" s="2">
        <f t="shared" si="70"/>
        <v>-7673.9380174307153</v>
      </c>
      <c r="L1101" s="5">
        <f t="shared" si="72"/>
        <v>-6.9826551568978296E-2</v>
      </c>
    </row>
    <row r="1102" spans="8:12" x14ac:dyDescent="0.25">
      <c r="H1102" s="2">
        <v>110000</v>
      </c>
      <c r="I1102" s="2">
        <f t="shared" si="71"/>
        <v>68900.308124999996</v>
      </c>
      <c r="J1102" s="2">
        <f t="shared" si="69"/>
        <v>76581.228797587653</v>
      </c>
      <c r="K1102" s="2">
        <f t="shared" si="70"/>
        <v>-7680.9206725876575</v>
      </c>
      <c r="L1102" s="5">
        <f t="shared" si="72"/>
        <v>-6.9826551568978698E-2</v>
      </c>
    </row>
    <row r="1103" spans="8:12" x14ac:dyDescent="0.25">
      <c r="H1103" s="2">
        <v>110100</v>
      </c>
      <c r="I1103" s="2">
        <f t="shared" si="71"/>
        <v>68962.944768750021</v>
      </c>
      <c r="J1103" s="2">
        <f t="shared" si="69"/>
        <v>76650.848096494534</v>
      </c>
      <c r="K1103" s="2">
        <f t="shared" si="70"/>
        <v>-7687.9033277445124</v>
      </c>
      <c r="L1103" s="5">
        <f t="shared" si="72"/>
        <v>-6.982655156897831E-2</v>
      </c>
    </row>
    <row r="1104" spans="8:12" x14ac:dyDescent="0.25">
      <c r="H1104" s="2">
        <v>110200</v>
      </c>
      <c r="I1104" s="2">
        <f t="shared" si="71"/>
        <v>69025.581412500003</v>
      </c>
      <c r="J1104" s="2">
        <f t="shared" si="69"/>
        <v>76720.467395401429</v>
      </c>
      <c r="K1104" s="2">
        <f t="shared" si="70"/>
        <v>-7694.8859829014255</v>
      </c>
      <c r="L1104" s="5">
        <f t="shared" si="72"/>
        <v>-6.9826551568978448E-2</v>
      </c>
    </row>
    <row r="1105" spans="8:12" x14ac:dyDescent="0.25">
      <c r="H1105" s="2">
        <v>110300</v>
      </c>
      <c r="I1105" s="2">
        <f t="shared" si="71"/>
        <v>69088.218056249985</v>
      </c>
      <c r="J1105" s="2">
        <f t="shared" si="69"/>
        <v>76790.086694308324</v>
      </c>
      <c r="K1105" s="2">
        <f t="shared" si="70"/>
        <v>-7701.8686380583385</v>
      </c>
      <c r="L1105" s="5">
        <f t="shared" si="72"/>
        <v>-6.9826551568978587E-2</v>
      </c>
    </row>
    <row r="1106" spans="8:12" x14ac:dyDescent="0.25">
      <c r="H1106" s="2">
        <v>110400</v>
      </c>
      <c r="I1106" s="2">
        <f t="shared" si="71"/>
        <v>69150.854699999996</v>
      </c>
      <c r="J1106" s="2">
        <f t="shared" si="69"/>
        <v>76859.705993215233</v>
      </c>
      <c r="K1106" s="2">
        <f t="shared" si="70"/>
        <v>-7708.8512932152371</v>
      </c>
      <c r="L1106" s="5">
        <f t="shared" si="72"/>
        <v>-6.9826551568978601E-2</v>
      </c>
    </row>
    <row r="1107" spans="8:12" x14ac:dyDescent="0.25">
      <c r="H1107" s="2">
        <v>110500</v>
      </c>
      <c r="I1107" s="2">
        <f t="shared" si="71"/>
        <v>69213.491343750022</v>
      </c>
      <c r="J1107" s="2">
        <f t="shared" ref="J1107:J1170" si="73">-(-MIN((MAX(H1107/(1+$B$6+$B$7+$B$2),(H1107-$B$6*$B$8)/(1+$B$7+$B$2)))*$B$2,$B$9))*(1-$B$3)+(MAX(H1107/(1+$B$6+$B$7+$B$2),(H1107-$B$6*$B$8)/(1+$B$7+$B$2)))+-(MAX(H1107/(1+$B$6+$B$7+$B$2),(H1107-$B$6*$B$8)/(1+$B$7+$B$2)))*$B$5+-MIN((MAX(H1107/(1+$B$6+$B$7+$B$2),(H1107-$B$6*$B$8)/(1+$B$7+$B$2))),$B$8)*$B$4+-((MAX(H1107/(1+$B$6+$B$7+$B$2),(H1107-$B$6*$B$8)/(1+$B$7+$B$2)))+(-MIN((MAX(H1107/(1+$B$6+$B$7+$B$2),(H1107-$B$6*$B$8)/(1+$B$7+$B$2)))*$B$2,$B$9)))*$B$3</f>
        <v>76929.325292122143</v>
      </c>
      <c r="K1107" s="2">
        <f t="shared" ref="K1107:K1170" si="74">I1107-J1107</f>
        <v>-7715.8339483721211</v>
      </c>
      <c r="L1107" s="5">
        <f t="shared" si="72"/>
        <v>-6.9826551568978476E-2</v>
      </c>
    </row>
    <row r="1108" spans="8:12" x14ac:dyDescent="0.25">
      <c r="H1108" s="2">
        <v>110600</v>
      </c>
      <c r="I1108" s="2">
        <f t="shared" si="71"/>
        <v>69276.127987499989</v>
      </c>
      <c r="J1108" s="2">
        <f t="shared" si="73"/>
        <v>76998.944591029023</v>
      </c>
      <c r="K1108" s="2">
        <f t="shared" si="74"/>
        <v>-7722.8166035290342</v>
      </c>
      <c r="L1108" s="5">
        <f t="shared" si="72"/>
        <v>-6.9826551568978615E-2</v>
      </c>
    </row>
    <row r="1109" spans="8:12" x14ac:dyDescent="0.25">
      <c r="H1109" s="2">
        <v>110700</v>
      </c>
      <c r="I1109" s="2">
        <f t="shared" si="71"/>
        <v>69338.76463125</v>
      </c>
      <c r="J1109" s="2">
        <f t="shared" si="73"/>
        <v>77068.563889935933</v>
      </c>
      <c r="K1109" s="2">
        <f t="shared" si="74"/>
        <v>-7729.7992586859327</v>
      </c>
      <c r="L1109" s="5">
        <f t="shared" si="72"/>
        <v>-6.9826551568978615E-2</v>
      </c>
    </row>
    <row r="1110" spans="8:12" x14ac:dyDescent="0.25">
      <c r="H1110" s="2">
        <v>110800</v>
      </c>
      <c r="I1110" s="2">
        <f t="shared" si="71"/>
        <v>69401.401275000011</v>
      </c>
      <c r="J1110" s="2">
        <f t="shared" si="73"/>
        <v>77138.183188842813</v>
      </c>
      <c r="K1110" s="2">
        <f t="shared" si="74"/>
        <v>-7736.7819138428022</v>
      </c>
      <c r="L1110" s="5">
        <f t="shared" si="72"/>
        <v>-6.9826551568978365E-2</v>
      </c>
    </row>
    <row r="1111" spans="8:12" x14ac:dyDescent="0.25">
      <c r="H1111" s="2">
        <v>110900</v>
      </c>
      <c r="I1111" s="2">
        <f t="shared" si="71"/>
        <v>69464.037918749993</v>
      </c>
      <c r="J1111" s="2">
        <f t="shared" si="73"/>
        <v>77207.802487749723</v>
      </c>
      <c r="K1111" s="2">
        <f t="shared" si="74"/>
        <v>-7743.7645689997298</v>
      </c>
      <c r="L1111" s="5">
        <f t="shared" si="72"/>
        <v>-6.9826551568978629E-2</v>
      </c>
    </row>
    <row r="1112" spans="8:12" x14ac:dyDescent="0.25">
      <c r="H1112" s="2">
        <v>111000</v>
      </c>
      <c r="I1112" s="2">
        <f t="shared" si="71"/>
        <v>69526.674562499989</v>
      </c>
      <c r="J1112" s="2">
        <f t="shared" si="73"/>
        <v>77277.421786656618</v>
      </c>
      <c r="K1112" s="2">
        <f t="shared" si="74"/>
        <v>-7750.7472241566284</v>
      </c>
      <c r="L1112" s="5">
        <f t="shared" si="72"/>
        <v>-6.9826551568978629E-2</v>
      </c>
    </row>
    <row r="1113" spans="8:12" x14ac:dyDescent="0.25">
      <c r="H1113" s="2">
        <v>111100</v>
      </c>
      <c r="I1113" s="2">
        <f t="shared" si="71"/>
        <v>69589.31120625</v>
      </c>
      <c r="J1113" s="2">
        <f t="shared" si="73"/>
        <v>77347.041085563513</v>
      </c>
      <c r="K1113" s="2">
        <f t="shared" si="74"/>
        <v>-7757.7298793135124</v>
      </c>
      <c r="L1113" s="5">
        <f t="shared" si="72"/>
        <v>-6.9826551568978504E-2</v>
      </c>
    </row>
    <row r="1114" spans="8:12" x14ac:dyDescent="0.25">
      <c r="H1114" s="2">
        <v>111200</v>
      </c>
      <c r="I1114" s="2">
        <f t="shared" si="71"/>
        <v>69651.947850000011</v>
      </c>
      <c r="J1114" s="2">
        <f t="shared" si="73"/>
        <v>77416.660384470393</v>
      </c>
      <c r="K1114" s="2">
        <f t="shared" si="74"/>
        <v>-7764.7125344703818</v>
      </c>
      <c r="L1114" s="5">
        <f t="shared" si="72"/>
        <v>-6.9826551568978254E-2</v>
      </c>
    </row>
    <row r="1115" spans="8:12" x14ac:dyDescent="0.25">
      <c r="H1115" s="2">
        <v>111300</v>
      </c>
      <c r="I1115" s="2">
        <f t="shared" si="71"/>
        <v>69714.584493750008</v>
      </c>
      <c r="J1115" s="2">
        <f t="shared" si="73"/>
        <v>77486.279683377317</v>
      </c>
      <c r="K1115" s="2">
        <f t="shared" si="74"/>
        <v>-7771.6951896273094</v>
      </c>
      <c r="L1115" s="5">
        <f t="shared" si="72"/>
        <v>-6.9826551568978518E-2</v>
      </c>
    </row>
    <row r="1116" spans="8:12" x14ac:dyDescent="0.25">
      <c r="H1116" s="2">
        <v>111400</v>
      </c>
      <c r="I1116" s="2">
        <f t="shared" si="71"/>
        <v>69777.221137500004</v>
      </c>
      <c r="J1116" s="2">
        <f t="shared" si="73"/>
        <v>77555.898982284212</v>
      </c>
      <c r="K1116" s="2">
        <f t="shared" si="74"/>
        <v>-7778.677844784208</v>
      </c>
      <c r="L1116" s="5">
        <f t="shared" si="72"/>
        <v>-6.9826551568978532E-2</v>
      </c>
    </row>
    <row r="1117" spans="8:12" x14ac:dyDescent="0.25">
      <c r="H1117" s="2">
        <v>111500</v>
      </c>
      <c r="I1117" s="2">
        <f t="shared" si="71"/>
        <v>69839.857781250015</v>
      </c>
      <c r="J1117" s="2">
        <f t="shared" si="73"/>
        <v>77625.518281191093</v>
      </c>
      <c r="K1117" s="2">
        <f t="shared" si="74"/>
        <v>-7785.6604999410774</v>
      </c>
      <c r="L1117" s="5">
        <f t="shared" si="72"/>
        <v>-6.9826551568978268E-2</v>
      </c>
    </row>
    <row r="1118" spans="8:12" x14ac:dyDescent="0.25">
      <c r="H1118" s="2">
        <v>111600</v>
      </c>
      <c r="I1118" s="2">
        <f t="shared" si="71"/>
        <v>69902.494424999997</v>
      </c>
      <c r="J1118" s="2">
        <f t="shared" si="73"/>
        <v>77695.137580098002</v>
      </c>
      <c r="K1118" s="2">
        <f t="shared" si="74"/>
        <v>-7792.6431550980051</v>
      </c>
      <c r="L1118" s="5">
        <f t="shared" si="72"/>
        <v>-6.9826551568978545E-2</v>
      </c>
    </row>
    <row r="1119" spans="8:12" x14ac:dyDescent="0.25">
      <c r="H1119" s="2">
        <v>111700</v>
      </c>
      <c r="I1119" s="2">
        <f t="shared" si="71"/>
        <v>69965.131068749979</v>
      </c>
      <c r="J1119" s="2">
        <f t="shared" si="73"/>
        <v>77764.756879004897</v>
      </c>
      <c r="K1119" s="2">
        <f t="shared" si="74"/>
        <v>-7799.6258102549182</v>
      </c>
      <c r="L1119" s="5">
        <f t="shared" si="72"/>
        <v>-6.982655156897867E-2</v>
      </c>
    </row>
    <row r="1120" spans="8:12" x14ac:dyDescent="0.25">
      <c r="H1120" s="2">
        <v>111800</v>
      </c>
      <c r="I1120" s="2">
        <f t="shared" si="71"/>
        <v>70027.767712500005</v>
      </c>
      <c r="J1120" s="2">
        <f t="shared" si="73"/>
        <v>77834.376177911792</v>
      </c>
      <c r="K1120" s="2">
        <f t="shared" si="74"/>
        <v>-7806.6084654117876</v>
      </c>
      <c r="L1120" s="5">
        <f t="shared" si="72"/>
        <v>-6.9826551568978421E-2</v>
      </c>
    </row>
    <row r="1121" spans="8:12" x14ac:dyDescent="0.25">
      <c r="H1121" s="2">
        <v>111900</v>
      </c>
      <c r="I1121" s="2">
        <f t="shared" si="71"/>
        <v>70090.404356249986</v>
      </c>
      <c r="J1121" s="2">
        <f t="shared" si="73"/>
        <v>77903.995476818687</v>
      </c>
      <c r="K1121" s="2">
        <f t="shared" si="74"/>
        <v>-7813.5911205687007</v>
      </c>
      <c r="L1121" s="5">
        <f t="shared" si="72"/>
        <v>-6.9826551568978559E-2</v>
      </c>
    </row>
    <row r="1122" spans="8:12" x14ac:dyDescent="0.25">
      <c r="H1122" s="2">
        <v>112000</v>
      </c>
      <c r="I1122" s="2">
        <f t="shared" si="71"/>
        <v>70153.040999999997</v>
      </c>
      <c r="J1122" s="2">
        <f t="shared" si="73"/>
        <v>77973.614775725597</v>
      </c>
      <c r="K1122" s="2">
        <f t="shared" si="74"/>
        <v>-7820.5737757255993</v>
      </c>
      <c r="L1122" s="5">
        <f t="shared" si="72"/>
        <v>-6.9826551568978559E-2</v>
      </c>
    </row>
    <row r="1123" spans="8:12" x14ac:dyDescent="0.25">
      <c r="H1123" s="2">
        <v>112100</v>
      </c>
      <c r="I1123" s="2">
        <f t="shared" si="71"/>
        <v>70215.677643749994</v>
      </c>
      <c r="J1123" s="2">
        <f t="shared" si="73"/>
        <v>78043.234074632492</v>
      </c>
      <c r="K1123" s="2">
        <f t="shared" si="74"/>
        <v>-7827.5564308824978</v>
      </c>
      <c r="L1123" s="5">
        <f t="shared" si="72"/>
        <v>-6.9826551568978573E-2</v>
      </c>
    </row>
    <row r="1124" spans="8:12" x14ac:dyDescent="0.25">
      <c r="H1124" s="2">
        <v>112200</v>
      </c>
      <c r="I1124" s="2">
        <f t="shared" si="71"/>
        <v>70278.31428749999</v>
      </c>
      <c r="J1124" s="2">
        <f t="shared" si="73"/>
        <v>78112.853373539387</v>
      </c>
      <c r="K1124" s="2">
        <f t="shared" si="74"/>
        <v>-7834.5390860393964</v>
      </c>
      <c r="L1124" s="5">
        <f t="shared" si="72"/>
        <v>-6.9826551568978573E-2</v>
      </c>
    </row>
    <row r="1125" spans="8:12" x14ac:dyDescent="0.25">
      <c r="H1125" s="2">
        <v>112300</v>
      </c>
      <c r="I1125" s="2">
        <f t="shared" si="71"/>
        <v>70340.950931250001</v>
      </c>
      <c r="J1125" s="2">
        <f t="shared" si="73"/>
        <v>78182.472672446296</v>
      </c>
      <c r="K1125" s="2">
        <f t="shared" si="74"/>
        <v>-7841.5217411962949</v>
      </c>
      <c r="L1125" s="5">
        <f t="shared" si="72"/>
        <v>-6.9826551568978587E-2</v>
      </c>
    </row>
    <row r="1126" spans="8:12" x14ac:dyDescent="0.25">
      <c r="H1126" s="2">
        <v>112400</v>
      </c>
      <c r="I1126" s="2">
        <f t="shared" si="71"/>
        <v>70403.587575000012</v>
      </c>
      <c r="J1126" s="2">
        <f t="shared" si="73"/>
        <v>78252.091971353177</v>
      </c>
      <c r="K1126" s="2">
        <f t="shared" si="74"/>
        <v>-7848.5043963531643</v>
      </c>
      <c r="L1126" s="5">
        <f t="shared" si="72"/>
        <v>-6.9826551568978337E-2</v>
      </c>
    </row>
    <row r="1127" spans="8:12" x14ac:dyDescent="0.25">
      <c r="H1127" s="2">
        <v>112500</v>
      </c>
      <c r="I1127" s="2">
        <f t="shared" si="71"/>
        <v>70466.22421874998</v>
      </c>
      <c r="J1127" s="2">
        <f t="shared" si="73"/>
        <v>78321.711270260086</v>
      </c>
      <c r="K1127" s="2">
        <f t="shared" si="74"/>
        <v>-7855.4870515101065</v>
      </c>
      <c r="L1127" s="5">
        <f t="shared" si="72"/>
        <v>-6.9826551568978726E-2</v>
      </c>
    </row>
    <row r="1128" spans="8:12" x14ac:dyDescent="0.25">
      <c r="H1128" s="2">
        <v>112600</v>
      </c>
      <c r="I1128" s="2">
        <f t="shared" si="71"/>
        <v>70528.860862500005</v>
      </c>
      <c r="J1128" s="2">
        <f t="shared" si="73"/>
        <v>78391.330569166981</v>
      </c>
      <c r="K1128" s="2">
        <f t="shared" si="74"/>
        <v>-7862.469706666976</v>
      </c>
      <c r="L1128" s="5">
        <f t="shared" si="72"/>
        <v>-6.9826551568978476E-2</v>
      </c>
    </row>
    <row r="1129" spans="8:12" x14ac:dyDescent="0.25">
      <c r="H1129" s="2">
        <v>112700</v>
      </c>
      <c r="I1129" s="2">
        <f t="shared" si="71"/>
        <v>70591.497506250002</v>
      </c>
      <c r="J1129" s="2">
        <f t="shared" si="73"/>
        <v>78460.949868073876</v>
      </c>
      <c r="K1129" s="2">
        <f t="shared" si="74"/>
        <v>-7869.4523618238745</v>
      </c>
      <c r="L1129" s="5">
        <f t="shared" si="72"/>
        <v>-6.9826551568978476E-2</v>
      </c>
    </row>
    <row r="1130" spans="8:12" x14ac:dyDescent="0.25">
      <c r="H1130" s="2">
        <v>112800</v>
      </c>
      <c r="I1130" s="2">
        <f t="shared" si="71"/>
        <v>70654.134149999998</v>
      </c>
      <c r="J1130" s="2">
        <f t="shared" si="73"/>
        <v>78530.569166980771</v>
      </c>
      <c r="K1130" s="2">
        <f t="shared" si="74"/>
        <v>-7876.4350169807731</v>
      </c>
      <c r="L1130" s="5">
        <f t="shared" si="72"/>
        <v>-6.982655156897849E-2</v>
      </c>
    </row>
    <row r="1131" spans="8:12" x14ac:dyDescent="0.25">
      <c r="H1131" s="2">
        <v>112900</v>
      </c>
      <c r="I1131" s="2">
        <f t="shared" si="71"/>
        <v>70716.77079374998</v>
      </c>
      <c r="J1131" s="2">
        <f t="shared" si="73"/>
        <v>78600.188465887681</v>
      </c>
      <c r="K1131" s="2">
        <f t="shared" si="74"/>
        <v>-7883.4176721377007</v>
      </c>
      <c r="L1131" s="5">
        <f t="shared" si="72"/>
        <v>-6.9826551568978754E-2</v>
      </c>
    </row>
    <row r="1132" spans="8:12" x14ac:dyDescent="0.25">
      <c r="H1132" s="2">
        <v>113000</v>
      </c>
      <c r="I1132" s="2">
        <f t="shared" si="71"/>
        <v>70779.407437500005</v>
      </c>
      <c r="J1132" s="2">
        <f t="shared" si="73"/>
        <v>78669.807764794576</v>
      </c>
      <c r="K1132" s="2">
        <f t="shared" si="74"/>
        <v>-7890.4003272945702</v>
      </c>
      <c r="L1132" s="5">
        <f t="shared" si="72"/>
        <v>-6.9826551568978504E-2</v>
      </c>
    </row>
    <row r="1133" spans="8:12" x14ac:dyDescent="0.25">
      <c r="H1133" s="2">
        <v>113100</v>
      </c>
      <c r="I1133" s="2">
        <f t="shared" si="71"/>
        <v>70842.044081250002</v>
      </c>
      <c r="J1133" s="2">
        <f t="shared" si="73"/>
        <v>78739.427063701456</v>
      </c>
      <c r="K1133" s="2">
        <f t="shared" si="74"/>
        <v>-7897.3829824514542</v>
      </c>
      <c r="L1133" s="5">
        <f t="shared" si="72"/>
        <v>-6.9826551568978379E-2</v>
      </c>
    </row>
    <row r="1134" spans="8:12" x14ac:dyDescent="0.25">
      <c r="H1134" s="2">
        <v>113200</v>
      </c>
      <c r="I1134" s="2">
        <f t="shared" si="71"/>
        <v>70904.680725000013</v>
      </c>
      <c r="J1134" s="2">
        <f t="shared" si="73"/>
        <v>78809.04636260838</v>
      </c>
      <c r="K1134" s="2">
        <f t="shared" si="74"/>
        <v>-7904.3656376083673</v>
      </c>
      <c r="L1134" s="5">
        <f t="shared" si="72"/>
        <v>-6.9826551568978504E-2</v>
      </c>
    </row>
    <row r="1135" spans="8:12" x14ac:dyDescent="0.25">
      <c r="H1135" s="2">
        <v>113300</v>
      </c>
      <c r="I1135" s="2">
        <f t="shared" si="71"/>
        <v>70967.317368749995</v>
      </c>
      <c r="J1135" s="2">
        <f t="shared" si="73"/>
        <v>78878.665661515261</v>
      </c>
      <c r="K1135" s="2">
        <f t="shared" si="74"/>
        <v>-7911.3482927652658</v>
      </c>
      <c r="L1135" s="5">
        <f t="shared" si="72"/>
        <v>-6.9826551568978518E-2</v>
      </c>
    </row>
    <row r="1136" spans="8:12" x14ac:dyDescent="0.25">
      <c r="H1136" s="2">
        <v>113400</v>
      </c>
      <c r="I1136" s="2">
        <f t="shared" si="71"/>
        <v>71029.95401250002</v>
      </c>
      <c r="J1136" s="2">
        <f t="shared" si="73"/>
        <v>78948.284960422156</v>
      </c>
      <c r="K1136" s="2">
        <f t="shared" si="74"/>
        <v>-7918.3309479221352</v>
      </c>
      <c r="L1136" s="5">
        <f t="shared" si="72"/>
        <v>-6.9826551568978268E-2</v>
      </c>
    </row>
    <row r="1137" spans="8:12" x14ac:dyDescent="0.25">
      <c r="H1137" s="2">
        <v>113500</v>
      </c>
      <c r="I1137" s="2">
        <f t="shared" si="71"/>
        <v>71092.590656250002</v>
      </c>
      <c r="J1137" s="2">
        <f t="shared" si="73"/>
        <v>79017.90425932908</v>
      </c>
      <c r="K1137" s="2">
        <f t="shared" si="74"/>
        <v>-7925.3136030790774</v>
      </c>
      <c r="L1137" s="5">
        <f t="shared" si="72"/>
        <v>-6.9826551568978656E-2</v>
      </c>
    </row>
    <row r="1138" spans="8:12" x14ac:dyDescent="0.25">
      <c r="H1138" s="2">
        <v>113600</v>
      </c>
      <c r="I1138" s="2">
        <f t="shared" si="71"/>
        <v>71155.227300000028</v>
      </c>
      <c r="J1138" s="2">
        <f t="shared" si="73"/>
        <v>79087.52355823596</v>
      </c>
      <c r="K1138" s="2">
        <f t="shared" si="74"/>
        <v>-7932.2962582359323</v>
      </c>
      <c r="L1138" s="5">
        <f t="shared" si="72"/>
        <v>-6.9826551568978282E-2</v>
      </c>
    </row>
    <row r="1139" spans="8:12" x14ac:dyDescent="0.25">
      <c r="H1139" s="2">
        <v>113700</v>
      </c>
      <c r="I1139" s="2">
        <f t="shared" si="71"/>
        <v>71217.863943749995</v>
      </c>
      <c r="J1139" s="2">
        <f t="shared" si="73"/>
        <v>79157.142857142855</v>
      </c>
      <c r="K1139" s="2">
        <f t="shared" si="74"/>
        <v>-7939.27891339286</v>
      </c>
      <c r="L1139" s="5">
        <f t="shared" si="72"/>
        <v>-6.9826551568978545E-2</v>
      </c>
    </row>
    <row r="1140" spans="8:12" x14ac:dyDescent="0.25">
      <c r="H1140" s="2">
        <v>113800</v>
      </c>
      <c r="I1140" s="2">
        <f t="shared" si="71"/>
        <v>71280.500587499992</v>
      </c>
      <c r="J1140" s="2">
        <f t="shared" si="73"/>
        <v>79226.76215604975</v>
      </c>
      <c r="K1140" s="2">
        <f t="shared" si="74"/>
        <v>-7946.2615685497585</v>
      </c>
      <c r="L1140" s="5">
        <f t="shared" si="72"/>
        <v>-6.9826551568978545E-2</v>
      </c>
    </row>
    <row r="1141" spans="8:12" x14ac:dyDescent="0.25">
      <c r="H1141" s="2">
        <v>113900</v>
      </c>
      <c r="I1141" s="2">
        <f t="shared" si="71"/>
        <v>71343.137231250017</v>
      </c>
      <c r="J1141" s="2">
        <f t="shared" si="73"/>
        <v>79296.38145495666</v>
      </c>
      <c r="K1141" s="2">
        <f t="shared" si="74"/>
        <v>-7953.2442237066425</v>
      </c>
      <c r="L1141" s="5">
        <f t="shared" si="72"/>
        <v>-6.9826551568978421E-2</v>
      </c>
    </row>
    <row r="1142" spans="8:12" x14ac:dyDescent="0.25">
      <c r="H1142" s="2">
        <v>114000</v>
      </c>
      <c r="I1142" s="2">
        <f t="shared" si="71"/>
        <v>71405.773875000014</v>
      </c>
      <c r="J1142" s="2">
        <f t="shared" si="73"/>
        <v>79366.00075386354</v>
      </c>
      <c r="K1142" s="2">
        <f t="shared" si="74"/>
        <v>-7960.2268788635265</v>
      </c>
      <c r="L1142" s="5">
        <f t="shared" si="72"/>
        <v>-6.982655156897831E-2</v>
      </c>
    </row>
    <row r="1143" spans="8:12" x14ac:dyDescent="0.25">
      <c r="H1143" s="2">
        <v>114100</v>
      </c>
      <c r="I1143" s="2">
        <f t="shared" si="71"/>
        <v>71468.410518749981</v>
      </c>
      <c r="J1143" s="2">
        <f t="shared" si="73"/>
        <v>79435.620052770435</v>
      </c>
      <c r="K1143" s="2">
        <f t="shared" si="74"/>
        <v>-7967.2095340204542</v>
      </c>
      <c r="L1143" s="5">
        <f t="shared" si="72"/>
        <v>-6.9826551568978559E-2</v>
      </c>
    </row>
    <row r="1144" spans="8:12" x14ac:dyDescent="0.25">
      <c r="H1144" s="2">
        <v>114200</v>
      </c>
      <c r="I1144" s="2">
        <f t="shared" si="71"/>
        <v>71531.047162500006</v>
      </c>
      <c r="J1144" s="2">
        <f t="shared" si="73"/>
        <v>79505.239351677359</v>
      </c>
      <c r="K1144" s="2">
        <f t="shared" si="74"/>
        <v>-7974.1921891773527</v>
      </c>
      <c r="L1144" s="5">
        <f t="shared" si="72"/>
        <v>-6.9826551568978573E-2</v>
      </c>
    </row>
    <row r="1145" spans="8:12" x14ac:dyDescent="0.25">
      <c r="H1145" s="2">
        <v>114300</v>
      </c>
      <c r="I1145" s="2">
        <f t="shared" si="71"/>
        <v>71593.683806250017</v>
      </c>
      <c r="J1145" s="2">
        <f t="shared" si="73"/>
        <v>79574.85865058424</v>
      </c>
      <c r="K1145" s="2">
        <f t="shared" si="74"/>
        <v>-7981.1748443342221</v>
      </c>
      <c r="L1145" s="5">
        <f t="shared" si="72"/>
        <v>-6.9826551568978323E-2</v>
      </c>
    </row>
    <row r="1146" spans="8:12" x14ac:dyDescent="0.25">
      <c r="H1146" s="2">
        <v>114400</v>
      </c>
      <c r="I1146" s="2">
        <f t="shared" si="71"/>
        <v>71656.32044999997</v>
      </c>
      <c r="J1146" s="2">
        <f t="shared" si="73"/>
        <v>79644.477949491134</v>
      </c>
      <c r="K1146" s="2">
        <f t="shared" si="74"/>
        <v>-7988.1574994911643</v>
      </c>
      <c r="L1146" s="5">
        <f t="shared" si="72"/>
        <v>-6.9826551568978712E-2</v>
      </c>
    </row>
    <row r="1147" spans="8:12" x14ac:dyDescent="0.25">
      <c r="H1147" s="2">
        <v>114500</v>
      </c>
      <c r="I1147" s="2">
        <f t="shared" si="71"/>
        <v>71718.957093749981</v>
      </c>
      <c r="J1147" s="2">
        <f t="shared" si="73"/>
        <v>79714.097248398044</v>
      </c>
      <c r="K1147" s="2">
        <f t="shared" si="74"/>
        <v>-7995.1401546480629</v>
      </c>
      <c r="L1147" s="5">
        <f t="shared" si="72"/>
        <v>-6.9826551568978712E-2</v>
      </c>
    </row>
    <row r="1148" spans="8:12" x14ac:dyDescent="0.25">
      <c r="H1148" s="2">
        <v>114600</v>
      </c>
      <c r="I1148" s="2">
        <f t="shared" si="71"/>
        <v>71781.593737500007</v>
      </c>
      <c r="J1148" s="2">
        <f t="shared" si="73"/>
        <v>79783.716547304939</v>
      </c>
      <c r="K1148" s="2">
        <f t="shared" si="74"/>
        <v>-8002.1228098049323</v>
      </c>
      <c r="L1148" s="5">
        <f t="shared" si="72"/>
        <v>-6.9826551568978462E-2</v>
      </c>
    </row>
    <row r="1149" spans="8:12" x14ac:dyDescent="0.25">
      <c r="H1149" s="2">
        <v>114700</v>
      </c>
      <c r="I1149" s="2">
        <f t="shared" si="71"/>
        <v>71844.230381250003</v>
      </c>
      <c r="J1149" s="2">
        <f t="shared" si="73"/>
        <v>79853.335846211819</v>
      </c>
      <c r="K1149" s="2">
        <f t="shared" si="74"/>
        <v>-8009.1054649618163</v>
      </c>
      <c r="L1149" s="5">
        <f t="shared" si="72"/>
        <v>-6.9826551568978351E-2</v>
      </c>
    </row>
    <row r="1150" spans="8:12" x14ac:dyDescent="0.25">
      <c r="H1150" s="2">
        <v>114800</v>
      </c>
      <c r="I1150" s="2">
        <f t="shared" si="71"/>
        <v>71906.867024999985</v>
      </c>
      <c r="J1150" s="2">
        <f t="shared" si="73"/>
        <v>79922.955145118744</v>
      </c>
      <c r="K1150" s="2">
        <f t="shared" si="74"/>
        <v>-8016.0881201187585</v>
      </c>
      <c r="L1150" s="5">
        <f t="shared" si="72"/>
        <v>-6.982655156897874E-2</v>
      </c>
    </row>
    <row r="1151" spans="8:12" x14ac:dyDescent="0.25">
      <c r="H1151" s="2">
        <v>114900</v>
      </c>
      <c r="I1151" s="2">
        <f t="shared" si="71"/>
        <v>71969.503668749996</v>
      </c>
      <c r="J1151" s="2">
        <f t="shared" si="73"/>
        <v>79992.574444025639</v>
      </c>
      <c r="K1151" s="2">
        <f t="shared" si="74"/>
        <v>-8023.0707752756425</v>
      </c>
      <c r="L1151" s="5">
        <f t="shared" si="72"/>
        <v>-6.9826551568978615E-2</v>
      </c>
    </row>
    <row r="1152" spans="8:12" x14ac:dyDescent="0.25">
      <c r="H1152" s="2">
        <v>115000</v>
      </c>
      <c r="I1152" s="2">
        <f t="shared" si="71"/>
        <v>72032.140312500007</v>
      </c>
      <c r="J1152" s="2">
        <f t="shared" si="73"/>
        <v>80062.193742932519</v>
      </c>
      <c r="K1152" s="2">
        <f t="shared" si="74"/>
        <v>-8030.053430432512</v>
      </c>
      <c r="L1152" s="5">
        <f t="shared" si="72"/>
        <v>-6.9826551568978365E-2</v>
      </c>
    </row>
    <row r="1153" spans="8:12" x14ac:dyDescent="0.25">
      <c r="H1153" s="2">
        <v>115100</v>
      </c>
      <c r="I1153" s="2">
        <f t="shared" si="71"/>
        <v>72094.776956250003</v>
      </c>
      <c r="J1153" s="2">
        <f t="shared" si="73"/>
        <v>80131.813041839428</v>
      </c>
      <c r="K1153" s="2">
        <f t="shared" si="74"/>
        <v>-8037.0360855894251</v>
      </c>
      <c r="L1153" s="5">
        <f t="shared" si="72"/>
        <v>-6.9826551568978504E-2</v>
      </c>
    </row>
    <row r="1154" spans="8:12" x14ac:dyDescent="0.25">
      <c r="H1154" s="2">
        <v>115200</v>
      </c>
      <c r="I1154" s="2">
        <f t="shared" ref="I1154:I1217" si="75">H1154+(-H1154*(1-SUM($B$6:$B$7))*$B$7)+(-MIN(H1154*(1-SUM($B$6:$B$7)),$B$8)*$B$6)+(-H1154*(1-SUM($B$4:$B$5))*$B$5)+(-MIN(H1154*(1-SUM($B$4:$B$5)),$B$8)*$B$4)+-(H1154+(-H1154*(1-SUM($B$6:$B$7))*$B$7)+(-MIN(H1154*(1-SUM($B$6:$B$7)),$B$8)*$B$6)+-MIN((H1154+(-H1154*(1-SUM($B$6:$B$7))*$B$7)+(-MIN(H1154*(1-SUM($B$6:$B$7)),$B$8)*$B$6))*$B$2/(1+$B$2),$B$9))*$B$3+-MIN((H1154+(-H1154*(1-SUM($B$6:$B$7))*$B$7)+(-MIN(H1154*(1-SUM($B$6:$B$7)),$B$8)*$B$6))*$B$2/(1+$B$2),$B$9)+MIN((H1154+(-H1154*(1-SUM($B$6:$B$7))*$B$7)+(-MIN(H1154*(1-SUM($B$6:$B$7)),$B$8)*$B$6))*$B$2/(1+$B$2),$B$9)*(1-$B$3)</f>
        <v>72157.413599999985</v>
      </c>
      <c r="J1154" s="2">
        <f t="shared" si="73"/>
        <v>80201.432340746323</v>
      </c>
      <c r="K1154" s="2">
        <f t="shared" si="74"/>
        <v>-8044.0187407463382</v>
      </c>
      <c r="L1154" s="5">
        <f t="shared" si="72"/>
        <v>-6.9826551568978629E-2</v>
      </c>
    </row>
    <row r="1155" spans="8:12" x14ac:dyDescent="0.25">
      <c r="H1155" s="2">
        <v>115300</v>
      </c>
      <c r="I1155" s="2">
        <f t="shared" si="75"/>
        <v>72220.050243749996</v>
      </c>
      <c r="J1155" s="2">
        <f t="shared" si="73"/>
        <v>80271.051639653218</v>
      </c>
      <c r="K1155" s="2">
        <f t="shared" si="74"/>
        <v>-8051.0013959032221</v>
      </c>
      <c r="L1155" s="5">
        <f t="shared" si="72"/>
        <v>-6.9826551568978504E-2</v>
      </c>
    </row>
    <row r="1156" spans="8:12" x14ac:dyDescent="0.25">
      <c r="H1156" s="2">
        <v>115400</v>
      </c>
      <c r="I1156" s="2">
        <f t="shared" si="75"/>
        <v>72282.686887499993</v>
      </c>
      <c r="J1156" s="2">
        <f t="shared" si="73"/>
        <v>80340.670938560113</v>
      </c>
      <c r="K1156" s="2">
        <f t="shared" si="74"/>
        <v>-8057.9840510601207</v>
      </c>
      <c r="L1156" s="5">
        <f t="shared" ref="L1156:L1219" si="76">K1156/H1156</f>
        <v>-6.9826551568978518E-2</v>
      </c>
    </row>
    <row r="1157" spans="8:12" x14ac:dyDescent="0.25">
      <c r="H1157" s="2">
        <v>115500</v>
      </c>
      <c r="I1157" s="2">
        <f t="shared" si="75"/>
        <v>72345.323531250018</v>
      </c>
      <c r="J1157" s="2">
        <f t="shared" si="73"/>
        <v>80410.290237467023</v>
      </c>
      <c r="K1157" s="2">
        <f t="shared" si="74"/>
        <v>-8064.9667062170047</v>
      </c>
      <c r="L1157" s="5">
        <f t="shared" si="76"/>
        <v>-6.9826551568978393E-2</v>
      </c>
    </row>
    <row r="1158" spans="8:12" x14ac:dyDescent="0.25">
      <c r="H1158" s="2">
        <v>115600</v>
      </c>
      <c r="I1158" s="2">
        <f t="shared" si="75"/>
        <v>72407.960174999986</v>
      </c>
      <c r="J1158" s="2">
        <f t="shared" si="73"/>
        <v>80479.909536373918</v>
      </c>
      <c r="K1158" s="2">
        <f t="shared" si="74"/>
        <v>-8071.9493613739323</v>
      </c>
      <c r="L1158" s="5">
        <f t="shared" si="76"/>
        <v>-6.9826551568978656E-2</v>
      </c>
    </row>
    <row r="1159" spans="8:12" x14ac:dyDescent="0.25">
      <c r="H1159" s="2">
        <v>115700</v>
      </c>
      <c r="I1159" s="2">
        <f t="shared" si="75"/>
        <v>72470.596818749997</v>
      </c>
      <c r="J1159" s="2">
        <f t="shared" si="73"/>
        <v>80549.528835280813</v>
      </c>
      <c r="K1159" s="2">
        <f t="shared" si="74"/>
        <v>-8078.9320165308163</v>
      </c>
      <c r="L1159" s="5">
        <f t="shared" si="76"/>
        <v>-6.9826551568978532E-2</v>
      </c>
    </row>
    <row r="1160" spans="8:12" x14ac:dyDescent="0.25">
      <c r="H1160" s="2">
        <v>115800</v>
      </c>
      <c r="I1160" s="2">
        <f t="shared" si="75"/>
        <v>72533.233462499993</v>
      </c>
      <c r="J1160" s="2">
        <f t="shared" si="73"/>
        <v>80619.148134187708</v>
      </c>
      <c r="K1160" s="2">
        <f t="shared" si="74"/>
        <v>-8085.9146716877149</v>
      </c>
      <c r="L1160" s="5">
        <f t="shared" si="76"/>
        <v>-6.9826551568978545E-2</v>
      </c>
    </row>
    <row r="1161" spans="8:12" x14ac:dyDescent="0.25">
      <c r="H1161" s="2">
        <v>115900</v>
      </c>
      <c r="I1161" s="2">
        <f t="shared" si="75"/>
        <v>72595.870106250019</v>
      </c>
      <c r="J1161" s="2">
        <f t="shared" si="73"/>
        <v>80688.767433094603</v>
      </c>
      <c r="K1161" s="2">
        <f t="shared" si="74"/>
        <v>-8092.8973268445843</v>
      </c>
      <c r="L1161" s="5">
        <f t="shared" si="76"/>
        <v>-6.9826551568978296E-2</v>
      </c>
    </row>
    <row r="1162" spans="8:12" x14ac:dyDescent="0.25">
      <c r="H1162" s="2">
        <v>116000</v>
      </c>
      <c r="I1162" s="2">
        <f t="shared" si="75"/>
        <v>72658.506749999986</v>
      </c>
      <c r="J1162" s="2">
        <f t="shared" si="73"/>
        <v>80758.386732001498</v>
      </c>
      <c r="K1162" s="2">
        <f t="shared" si="74"/>
        <v>-8099.879982001512</v>
      </c>
      <c r="L1162" s="5">
        <f t="shared" si="76"/>
        <v>-6.9826551568978545E-2</v>
      </c>
    </row>
    <row r="1163" spans="8:12" x14ac:dyDescent="0.25">
      <c r="H1163" s="2">
        <v>116100</v>
      </c>
      <c r="I1163" s="2">
        <f t="shared" si="75"/>
        <v>72721.143393750011</v>
      </c>
      <c r="J1163" s="2">
        <f t="shared" si="73"/>
        <v>80828.006030908407</v>
      </c>
      <c r="K1163" s="2">
        <f t="shared" si="74"/>
        <v>-8106.862637158396</v>
      </c>
      <c r="L1163" s="5">
        <f t="shared" si="76"/>
        <v>-6.9826551568978434E-2</v>
      </c>
    </row>
    <row r="1164" spans="8:12" x14ac:dyDescent="0.25">
      <c r="H1164" s="2">
        <v>116200</v>
      </c>
      <c r="I1164" s="2">
        <f t="shared" si="75"/>
        <v>72783.780037500008</v>
      </c>
      <c r="J1164" s="2">
        <f t="shared" si="73"/>
        <v>80897.625329815302</v>
      </c>
      <c r="K1164" s="2">
        <f t="shared" si="74"/>
        <v>-8113.8452923152945</v>
      </c>
      <c r="L1164" s="5">
        <f t="shared" si="76"/>
        <v>-6.9826551568978434E-2</v>
      </c>
    </row>
    <row r="1165" spans="8:12" x14ac:dyDescent="0.25">
      <c r="H1165" s="2">
        <v>116300</v>
      </c>
      <c r="I1165" s="2">
        <f t="shared" si="75"/>
        <v>72846.416681250004</v>
      </c>
      <c r="J1165" s="2">
        <f t="shared" si="73"/>
        <v>80967.244628722197</v>
      </c>
      <c r="K1165" s="2">
        <f t="shared" si="74"/>
        <v>-8120.827947472193</v>
      </c>
      <c r="L1165" s="5">
        <f t="shared" si="76"/>
        <v>-6.9826551568978448E-2</v>
      </c>
    </row>
    <row r="1166" spans="8:12" x14ac:dyDescent="0.25">
      <c r="H1166" s="2">
        <v>116400</v>
      </c>
      <c r="I1166" s="2">
        <f t="shared" si="75"/>
        <v>72909.053325000001</v>
      </c>
      <c r="J1166" s="2">
        <f t="shared" si="73"/>
        <v>81036.863927629107</v>
      </c>
      <c r="K1166" s="2">
        <f t="shared" si="74"/>
        <v>-8127.8106026291061</v>
      </c>
      <c r="L1166" s="5">
        <f t="shared" si="76"/>
        <v>-6.9826551568978573E-2</v>
      </c>
    </row>
    <row r="1167" spans="8:12" x14ac:dyDescent="0.25">
      <c r="H1167" s="2">
        <v>116500</v>
      </c>
      <c r="I1167" s="2">
        <f t="shared" si="75"/>
        <v>72971.689968750012</v>
      </c>
      <c r="J1167" s="2">
        <f t="shared" si="73"/>
        <v>81106.483226535987</v>
      </c>
      <c r="K1167" s="2">
        <f t="shared" si="74"/>
        <v>-8134.7932577859756</v>
      </c>
      <c r="L1167" s="5">
        <f t="shared" si="76"/>
        <v>-6.9826551568978337E-2</v>
      </c>
    </row>
    <row r="1168" spans="8:12" x14ac:dyDescent="0.25">
      <c r="H1168" s="2">
        <v>116600</v>
      </c>
      <c r="I1168" s="2">
        <f t="shared" si="75"/>
        <v>73034.326612499994</v>
      </c>
      <c r="J1168" s="2">
        <f t="shared" si="73"/>
        <v>81176.102525442882</v>
      </c>
      <c r="K1168" s="2">
        <f t="shared" si="74"/>
        <v>-8141.7759129428887</v>
      </c>
      <c r="L1168" s="5">
        <f t="shared" si="76"/>
        <v>-6.9826551568978462E-2</v>
      </c>
    </row>
    <row r="1169" spans="8:12" x14ac:dyDescent="0.25">
      <c r="H1169" s="2">
        <v>116700</v>
      </c>
      <c r="I1169" s="2">
        <f t="shared" si="75"/>
        <v>73096.963256250019</v>
      </c>
      <c r="J1169" s="2">
        <f t="shared" si="73"/>
        <v>81245.721824349806</v>
      </c>
      <c r="K1169" s="2">
        <f t="shared" si="74"/>
        <v>-8148.7585680997872</v>
      </c>
      <c r="L1169" s="5">
        <f t="shared" si="76"/>
        <v>-6.9826551568978462E-2</v>
      </c>
    </row>
    <row r="1170" spans="8:12" x14ac:dyDescent="0.25">
      <c r="H1170" s="2">
        <v>116800</v>
      </c>
      <c r="I1170" s="2">
        <f t="shared" si="75"/>
        <v>73159.599900000001</v>
      </c>
      <c r="J1170" s="2">
        <f t="shared" si="73"/>
        <v>81315.341123256687</v>
      </c>
      <c r="K1170" s="2">
        <f t="shared" si="74"/>
        <v>-8155.7412232566858</v>
      </c>
      <c r="L1170" s="5">
        <f t="shared" si="76"/>
        <v>-6.9826551568978476E-2</v>
      </c>
    </row>
    <row r="1171" spans="8:12" x14ac:dyDescent="0.25">
      <c r="H1171" s="2">
        <v>116900</v>
      </c>
      <c r="I1171" s="2">
        <f t="shared" si="75"/>
        <v>73222.236543750012</v>
      </c>
      <c r="J1171" s="2">
        <f t="shared" ref="J1171:J1234" si="77">-(-MIN((MAX(H1171/(1+$B$6+$B$7+$B$2),(H1171-$B$6*$B$8)/(1+$B$7+$B$2)))*$B$2,$B$9))*(1-$B$3)+(MAX(H1171/(1+$B$6+$B$7+$B$2),(H1171-$B$6*$B$8)/(1+$B$7+$B$2)))+-(MAX(H1171/(1+$B$6+$B$7+$B$2),(H1171-$B$6*$B$8)/(1+$B$7+$B$2)))*$B$5+-MIN((MAX(H1171/(1+$B$6+$B$7+$B$2),(H1171-$B$6*$B$8)/(1+$B$7+$B$2))),$B$8)*$B$4+-((MAX(H1171/(1+$B$6+$B$7+$B$2),(H1171-$B$6*$B$8)/(1+$B$7+$B$2)))+(-MIN((MAX(H1171/(1+$B$6+$B$7+$B$2),(H1171-$B$6*$B$8)/(1+$B$7+$B$2)))*$B$2,$B$9)))*$B$3</f>
        <v>81384.960422163582</v>
      </c>
      <c r="K1171" s="2">
        <f t="shared" ref="K1171:K1234" si="78">I1171-J1171</f>
        <v>-8162.7238784135698</v>
      </c>
      <c r="L1171" s="5">
        <f t="shared" si="76"/>
        <v>-6.9826551568978351E-2</v>
      </c>
    </row>
    <row r="1172" spans="8:12" x14ac:dyDescent="0.25">
      <c r="H1172" s="2">
        <v>117000</v>
      </c>
      <c r="I1172" s="2">
        <f t="shared" si="75"/>
        <v>73284.873187499994</v>
      </c>
      <c r="J1172" s="2">
        <f t="shared" si="77"/>
        <v>81454.579721070477</v>
      </c>
      <c r="K1172" s="2">
        <f t="shared" si="78"/>
        <v>-8169.7065335704829</v>
      </c>
      <c r="L1172" s="5">
        <f t="shared" si="76"/>
        <v>-6.982655156897849E-2</v>
      </c>
    </row>
    <row r="1173" spans="8:12" x14ac:dyDescent="0.25">
      <c r="H1173" s="2">
        <v>117100</v>
      </c>
      <c r="I1173" s="2">
        <f t="shared" si="75"/>
        <v>73347.50983124999</v>
      </c>
      <c r="J1173" s="2">
        <f t="shared" si="77"/>
        <v>81524.199019977386</v>
      </c>
      <c r="K1173" s="2">
        <f t="shared" si="78"/>
        <v>-8176.689188727396</v>
      </c>
      <c r="L1173" s="5">
        <f t="shared" si="76"/>
        <v>-6.9826551568978615E-2</v>
      </c>
    </row>
    <row r="1174" spans="8:12" x14ac:dyDescent="0.25">
      <c r="H1174" s="2">
        <v>117200</v>
      </c>
      <c r="I1174" s="2">
        <f t="shared" si="75"/>
        <v>73410.146475000016</v>
      </c>
      <c r="J1174" s="2">
        <f t="shared" si="77"/>
        <v>81593.818318884267</v>
      </c>
      <c r="K1174" s="2">
        <f t="shared" si="78"/>
        <v>-8183.6718438842508</v>
      </c>
      <c r="L1174" s="5">
        <f t="shared" si="76"/>
        <v>-6.9826551568978254E-2</v>
      </c>
    </row>
    <row r="1175" spans="8:12" x14ac:dyDescent="0.25">
      <c r="H1175" s="2">
        <v>117300</v>
      </c>
      <c r="I1175" s="2">
        <f t="shared" si="75"/>
        <v>73472.783118749998</v>
      </c>
      <c r="J1175" s="2">
        <f t="shared" si="77"/>
        <v>81663.437617791176</v>
      </c>
      <c r="K1175" s="2">
        <f t="shared" si="78"/>
        <v>-8190.6544990411785</v>
      </c>
      <c r="L1175" s="5">
        <f t="shared" si="76"/>
        <v>-6.9826551568978504E-2</v>
      </c>
    </row>
    <row r="1176" spans="8:12" x14ac:dyDescent="0.25">
      <c r="H1176" s="2">
        <v>117400</v>
      </c>
      <c r="I1176" s="2">
        <f t="shared" si="75"/>
        <v>73535.419762500009</v>
      </c>
      <c r="J1176" s="2">
        <f t="shared" si="77"/>
        <v>81733.056916698086</v>
      </c>
      <c r="K1176" s="2">
        <f t="shared" si="78"/>
        <v>-8197.637154198077</v>
      </c>
      <c r="L1176" s="5">
        <f t="shared" si="76"/>
        <v>-6.9826551568978504E-2</v>
      </c>
    </row>
    <row r="1177" spans="8:12" x14ac:dyDescent="0.25">
      <c r="H1177" s="2">
        <v>117500</v>
      </c>
      <c r="I1177" s="2">
        <f t="shared" si="75"/>
        <v>73598.056406249991</v>
      </c>
      <c r="J1177" s="2">
        <f t="shared" si="77"/>
        <v>81802.676215604966</v>
      </c>
      <c r="K1177" s="2">
        <f t="shared" si="78"/>
        <v>-8204.6198093549756</v>
      </c>
      <c r="L1177" s="5">
        <f t="shared" si="76"/>
        <v>-6.9826551568978518E-2</v>
      </c>
    </row>
    <row r="1178" spans="8:12" x14ac:dyDescent="0.25">
      <c r="H1178" s="2">
        <v>117600</v>
      </c>
      <c r="I1178" s="2">
        <f t="shared" si="75"/>
        <v>73660.693050000002</v>
      </c>
      <c r="J1178" s="2">
        <f t="shared" si="77"/>
        <v>81872.295514511876</v>
      </c>
      <c r="K1178" s="2">
        <f t="shared" si="78"/>
        <v>-8211.6024645118741</v>
      </c>
      <c r="L1178" s="5">
        <f t="shared" si="76"/>
        <v>-6.9826551568978518E-2</v>
      </c>
    </row>
    <row r="1179" spans="8:12" x14ac:dyDescent="0.25">
      <c r="H1179" s="2">
        <v>117700</v>
      </c>
      <c r="I1179" s="2">
        <f t="shared" si="75"/>
        <v>73723.329693749998</v>
      </c>
      <c r="J1179" s="2">
        <f t="shared" si="77"/>
        <v>81941.914813418771</v>
      </c>
      <c r="K1179" s="2">
        <f t="shared" si="78"/>
        <v>-8218.5851196687727</v>
      </c>
      <c r="L1179" s="5">
        <f t="shared" si="76"/>
        <v>-6.9826551568978532E-2</v>
      </c>
    </row>
    <row r="1180" spans="8:12" x14ac:dyDescent="0.25">
      <c r="H1180" s="2">
        <v>117800</v>
      </c>
      <c r="I1180" s="2">
        <f t="shared" si="75"/>
        <v>73785.966337500009</v>
      </c>
      <c r="J1180" s="2">
        <f t="shared" si="77"/>
        <v>82011.534112325666</v>
      </c>
      <c r="K1180" s="2">
        <f t="shared" si="78"/>
        <v>-8225.5677748256567</v>
      </c>
      <c r="L1180" s="5">
        <f t="shared" si="76"/>
        <v>-6.9826551568978407E-2</v>
      </c>
    </row>
    <row r="1181" spans="8:12" x14ac:dyDescent="0.25">
      <c r="H1181" s="2">
        <v>117900</v>
      </c>
      <c r="I1181" s="2">
        <f t="shared" si="75"/>
        <v>73848.602981249976</v>
      </c>
      <c r="J1181" s="2">
        <f t="shared" si="77"/>
        <v>82081.153411232575</v>
      </c>
      <c r="K1181" s="2">
        <f t="shared" si="78"/>
        <v>-8232.5504299825989</v>
      </c>
      <c r="L1181" s="5">
        <f t="shared" si="76"/>
        <v>-6.9826551568978781E-2</v>
      </c>
    </row>
    <row r="1182" spans="8:12" x14ac:dyDescent="0.25">
      <c r="H1182" s="2">
        <v>118000</v>
      </c>
      <c r="I1182" s="2">
        <f t="shared" si="75"/>
        <v>73911.239625000002</v>
      </c>
      <c r="J1182" s="2">
        <f t="shared" si="77"/>
        <v>82150.77271013947</v>
      </c>
      <c r="K1182" s="2">
        <f t="shared" si="78"/>
        <v>-8239.5330851394683</v>
      </c>
      <c r="L1182" s="5">
        <f t="shared" si="76"/>
        <v>-6.9826551568978545E-2</v>
      </c>
    </row>
    <row r="1183" spans="8:12" x14ac:dyDescent="0.25">
      <c r="H1183" s="2">
        <v>118100</v>
      </c>
      <c r="I1183" s="2">
        <f t="shared" si="75"/>
        <v>73973.876268750013</v>
      </c>
      <c r="J1183" s="2">
        <f t="shared" si="77"/>
        <v>82220.392009046365</v>
      </c>
      <c r="K1183" s="2">
        <f t="shared" si="78"/>
        <v>-8246.5157402963523</v>
      </c>
      <c r="L1183" s="5">
        <f t="shared" si="76"/>
        <v>-6.9826551568978434E-2</v>
      </c>
    </row>
    <row r="1184" spans="8:12" x14ac:dyDescent="0.25">
      <c r="H1184" s="2">
        <v>118200</v>
      </c>
      <c r="I1184" s="2">
        <f t="shared" si="75"/>
        <v>74036.51291249998</v>
      </c>
      <c r="J1184" s="2">
        <f t="shared" si="77"/>
        <v>82290.011307953246</v>
      </c>
      <c r="K1184" s="2">
        <f t="shared" si="78"/>
        <v>-8253.4983954532654</v>
      </c>
      <c r="L1184" s="5">
        <f t="shared" si="76"/>
        <v>-6.9826551568978559E-2</v>
      </c>
    </row>
    <row r="1185" spans="8:12" x14ac:dyDescent="0.25">
      <c r="H1185" s="2">
        <v>118300</v>
      </c>
      <c r="I1185" s="2">
        <f t="shared" si="75"/>
        <v>74099.149556249977</v>
      </c>
      <c r="J1185" s="2">
        <f t="shared" si="77"/>
        <v>82359.630606860155</v>
      </c>
      <c r="K1185" s="2">
        <f t="shared" si="78"/>
        <v>-8260.4810506101785</v>
      </c>
      <c r="L1185" s="5">
        <f t="shared" si="76"/>
        <v>-6.9826551568978684E-2</v>
      </c>
    </row>
    <row r="1186" spans="8:12" x14ac:dyDescent="0.25">
      <c r="H1186" s="2">
        <v>118400</v>
      </c>
      <c r="I1186" s="2">
        <f t="shared" si="75"/>
        <v>74161.786200000002</v>
      </c>
      <c r="J1186" s="2">
        <f t="shared" si="77"/>
        <v>82429.24990576705</v>
      </c>
      <c r="K1186" s="2">
        <f t="shared" si="78"/>
        <v>-8267.4637057670479</v>
      </c>
      <c r="L1186" s="5">
        <f t="shared" si="76"/>
        <v>-6.9826551568978448E-2</v>
      </c>
    </row>
    <row r="1187" spans="8:12" x14ac:dyDescent="0.25">
      <c r="H1187" s="2">
        <v>118500</v>
      </c>
      <c r="I1187" s="2">
        <f t="shared" si="75"/>
        <v>74224.422843749984</v>
      </c>
      <c r="J1187" s="2">
        <f t="shared" si="77"/>
        <v>82498.869204673945</v>
      </c>
      <c r="K1187" s="2">
        <f t="shared" si="78"/>
        <v>-8274.446360923961</v>
      </c>
      <c r="L1187" s="5">
        <f t="shared" si="76"/>
        <v>-6.9826551568978573E-2</v>
      </c>
    </row>
    <row r="1188" spans="8:12" x14ac:dyDescent="0.25">
      <c r="H1188" s="2">
        <v>118600</v>
      </c>
      <c r="I1188" s="2">
        <f t="shared" si="75"/>
        <v>74287.059487499995</v>
      </c>
      <c r="J1188" s="2">
        <f t="shared" si="77"/>
        <v>82568.488503580855</v>
      </c>
      <c r="K1188" s="2">
        <f t="shared" si="78"/>
        <v>-8281.4290160808596</v>
      </c>
      <c r="L1188" s="5">
        <f t="shared" si="76"/>
        <v>-6.9826551568978573E-2</v>
      </c>
    </row>
    <row r="1189" spans="8:12" x14ac:dyDescent="0.25">
      <c r="H1189" s="2">
        <v>118700</v>
      </c>
      <c r="I1189" s="2">
        <f t="shared" si="75"/>
        <v>74349.696131249992</v>
      </c>
      <c r="J1189" s="2">
        <f t="shared" si="77"/>
        <v>82638.10780248775</v>
      </c>
      <c r="K1189" s="2">
        <f t="shared" si="78"/>
        <v>-8288.4116712377581</v>
      </c>
      <c r="L1189" s="5">
        <f t="shared" si="76"/>
        <v>-6.9826551568978587E-2</v>
      </c>
    </row>
    <row r="1190" spans="8:12" x14ac:dyDescent="0.25">
      <c r="H1190" s="2">
        <v>118800</v>
      </c>
      <c r="I1190" s="2">
        <f t="shared" si="75"/>
        <v>74412.332775000017</v>
      </c>
      <c r="J1190" s="2">
        <f t="shared" si="77"/>
        <v>82707.727101394645</v>
      </c>
      <c r="K1190" s="2">
        <f t="shared" si="78"/>
        <v>-8295.3943263946276</v>
      </c>
      <c r="L1190" s="5">
        <f t="shared" si="76"/>
        <v>-6.9826551568978351E-2</v>
      </c>
    </row>
    <row r="1191" spans="8:12" x14ac:dyDescent="0.25">
      <c r="H1191" s="2">
        <v>118900</v>
      </c>
      <c r="I1191" s="2">
        <f t="shared" si="75"/>
        <v>74474.969418749999</v>
      </c>
      <c r="J1191" s="2">
        <f t="shared" si="77"/>
        <v>82777.34640030154</v>
      </c>
      <c r="K1191" s="2">
        <f t="shared" si="78"/>
        <v>-8302.3769815515407</v>
      </c>
      <c r="L1191" s="5">
        <f t="shared" si="76"/>
        <v>-6.9826551568978476E-2</v>
      </c>
    </row>
    <row r="1192" spans="8:12" x14ac:dyDescent="0.25">
      <c r="H1192" s="2">
        <v>119000</v>
      </c>
      <c r="I1192" s="2">
        <f t="shared" si="75"/>
        <v>74537.60606250001</v>
      </c>
      <c r="J1192" s="2">
        <f t="shared" si="77"/>
        <v>82846.965699208435</v>
      </c>
      <c r="K1192" s="2">
        <f t="shared" si="78"/>
        <v>-8309.3596367084247</v>
      </c>
      <c r="L1192" s="5">
        <f t="shared" si="76"/>
        <v>-6.9826551568978365E-2</v>
      </c>
    </row>
    <row r="1193" spans="8:12" x14ac:dyDescent="0.25">
      <c r="H1193" s="2">
        <v>119100</v>
      </c>
      <c r="I1193" s="2">
        <f t="shared" si="75"/>
        <v>74600.242706249992</v>
      </c>
      <c r="J1193" s="2">
        <f t="shared" si="77"/>
        <v>82916.58499811533</v>
      </c>
      <c r="K1193" s="2">
        <f t="shared" si="78"/>
        <v>-8316.3422918653378</v>
      </c>
      <c r="L1193" s="5">
        <f t="shared" si="76"/>
        <v>-6.982655156897849E-2</v>
      </c>
    </row>
    <row r="1194" spans="8:12" x14ac:dyDescent="0.25">
      <c r="H1194" s="2">
        <v>119200</v>
      </c>
      <c r="I1194" s="2">
        <f t="shared" si="75"/>
        <v>74662.879350000003</v>
      </c>
      <c r="J1194" s="2">
        <f t="shared" si="77"/>
        <v>82986.204297022239</v>
      </c>
      <c r="K1194" s="2">
        <f t="shared" si="78"/>
        <v>-8323.3249470222363</v>
      </c>
      <c r="L1194" s="5">
        <f t="shared" si="76"/>
        <v>-6.982655156897849E-2</v>
      </c>
    </row>
    <row r="1195" spans="8:12" x14ac:dyDescent="0.25">
      <c r="H1195" s="2">
        <v>119300</v>
      </c>
      <c r="I1195" s="2">
        <f t="shared" si="75"/>
        <v>74725.515993749999</v>
      </c>
      <c r="J1195" s="2">
        <f t="shared" si="77"/>
        <v>83055.823595929149</v>
      </c>
      <c r="K1195" s="2">
        <f t="shared" si="78"/>
        <v>-8330.3076021791494</v>
      </c>
      <c r="L1195" s="5">
        <f t="shared" si="76"/>
        <v>-6.9826551568978615E-2</v>
      </c>
    </row>
    <row r="1196" spans="8:12" x14ac:dyDescent="0.25">
      <c r="H1196" s="2">
        <v>119400</v>
      </c>
      <c r="I1196" s="2">
        <f t="shared" si="75"/>
        <v>74788.15263750001</v>
      </c>
      <c r="J1196" s="2">
        <f t="shared" si="77"/>
        <v>83125.442894836029</v>
      </c>
      <c r="K1196" s="2">
        <f t="shared" si="78"/>
        <v>-8337.2902573360188</v>
      </c>
      <c r="L1196" s="5">
        <f t="shared" si="76"/>
        <v>-6.9826551568978379E-2</v>
      </c>
    </row>
    <row r="1197" spans="8:12" x14ac:dyDescent="0.25">
      <c r="H1197" s="2">
        <v>119500</v>
      </c>
      <c r="I1197" s="2">
        <f t="shared" si="75"/>
        <v>74850.789281249978</v>
      </c>
      <c r="J1197" s="2">
        <f t="shared" si="77"/>
        <v>83195.062193742924</v>
      </c>
      <c r="K1197" s="2">
        <f t="shared" si="78"/>
        <v>-8344.2729124929465</v>
      </c>
      <c r="L1197" s="5">
        <f t="shared" si="76"/>
        <v>-6.9826551568978629E-2</v>
      </c>
    </row>
    <row r="1198" spans="8:12" x14ac:dyDescent="0.25">
      <c r="H1198" s="2">
        <v>119600</v>
      </c>
      <c r="I1198" s="2">
        <f t="shared" si="75"/>
        <v>74913.425925000003</v>
      </c>
      <c r="J1198" s="2">
        <f t="shared" si="77"/>
        <v>83264.681492649834</v>
      </c>
      <c r="K1198" s="2">
        <f t="shared" si="78"/>
        <v>-8351.2555676498305</v>
      </c>
      <c r="L1198" s="5">
        <f t="shared" si="76"/>
        <v>-6.9826551568978518E-2</v>
      </c>
    </row>
    <row r="1199" spans="8:12" x14ac:dyDescent="0.25">
      <c r="H1199" s="2">
        <v>119700</v>
      </c>
      <c r="I1199" s="2">
        <f t="shared" si="75"/>
        <v>74976.06256875</v>
      </c>
      <c r="J1199" s="2">
        <f t="shared" si="77"/>
        <v>83334.300791556714</v>
      </c>
      <c r="K1199" s="2">
        <f t="shared" si="78"/>
        <v>-8358.2382228067145</v>
      </c>
      <c r="L1199" s="5">
        <f t="shared" si="76"/>
        <v>-6.9826551568978407E-2</v>
      </c>
    </row>
    <row r="1200" spans="8:12" x14ac:dyDescent="0.25">
      <c r="H1200" s="2">
        <v>119800</v>
      </c>
      <c r="I1200" s="2">
        <f t="shared" si="75"/>
        <v>75038.699212499982</v>
      </c>
      <c r="J1200" s="2">
        <f t="shared" si="77"/>
        <v>83403.920090463624</v>
      </c>
      <c r="K1200" s="2">
        <f t="shared" si="78"/>
        <v>-8365.2208779636421</v>
      </c>
      <c r="L1200" s="5">
        <f t="shared" si="76"/>
        <v>-6.9826551568978643E-2</v>
      </c>
    </row>
    <row r="1201" spans="8:12" x14ac:dyDescent="0.25">
      <c r="H1201" s="2">
        <v>119900</v>
      </c>
      <c r="I1201" s="2">
        <f t="shared" si="75"/>
        <v>75101.335856249993</v>
      </c>
      <c r="J1201" s="2">
        <f t="shared" si="77"/>
        <v>83473.539389370519</v>
      </c>
      <c r="K1201" s="2">
        <f t="shared" si="78"/>
        <v>-8372.2035331205261</v>
      </c>
      <c r="L1201" s="5">
        <f t="shared" si="76"/>
        <v>-6.9826551568978532E-2</v>
      </c>
    </row>
    <row r="1202" spans="8:12" x14ac:dyDescent="0.25">
      <c r="H1202" s="2">
        <v>120000</v>
      </c>
      <c r="I1202" s="2">
        <f t="shared" si="75"/>
        <v>75163.972500000018</v>
      </c>
      <c r="J1202" s="2">
        <f t="shared" si="77"/>
        <v>83543.158688277428</v>
      </c>
      <c r="K1202" s="2">
        <f t="shared" si="78"/>
        <v>-8379.1861882774101</v>
      </c>
      <c r="L1202" s="5">
        <f t="shared" si="76"/>
        <v>-6.9826551568978421E-2</v>
      </c>
    </row>
    <row r="1203" spans="8:12" x14ac:dyDescent="0.25">
      <c r="H1203" s="2">
        <v>120100</v>
      </c>
      <c r="I1203" s="2">
        <f t="shared" si="75"/>
        <v>75226.609143750014</v>
      </c>
      <c r="J1203" s="2">
        <f t="shared" si="77"/>
        <v>83612.777987184323</v>
      </c>
      <c r="K1203" s="2">
        <f t="shared" si="78"/>
        <v>-8386.1688434343087</v>
      </c>
      <c r="L1203" s="5">
        <f t="shared" si="76"/>
        <v>-6.9826551568978421E-2</v>
      </c>
    </row>
    <row r="1204" spans="8:12" x14ac:dyDescent="0.25">
      <c r="H1204" s="2">
        <v>120200</v>
      </c>
      <c r="I1204" s="2">
        <f t="shared" si="75"/>
        <v>75289.245787499982</v>
      </c>
      <c r="J1204" s="2">
        <f t="shared" si="77"/>
        <v>83682.397286091204</v>
      </c>
      <c r="K1204" s="2">
        <f t="shared" si="78"/>
        <v>-8393.1514985912218</v>
      </c>
      <c r="L1204" s="5">
        <f t="shared" si="76"/>
        <v>-6.9826551568978545E-2</v>
      </c>
    </row>
    <row r="1205" spans="8:12" x14ac:dyDescent="0.25">
      <c r="H1205" s="2">
        <v>120300</v>
      </c>
      <c r="I1205" s="2">
        <f t="shared" si="75"/>
        <v>75351.882431249993</v>
      </c>
      <c r="J1205" s="2">
        <f t="shared" si="77"/>
        <v>83752.016584998113</v>
      </c>
      <c r="K1205" s="2">
        <f t="shared" si="78"/>
        <v>-8400.1341537481203</v>
      </c>
      <c r="L1205" s="5">
        <f t="shared" si="76"/>
        <v>-6.9826551568978559E-2</v>
      </c>
    </row>
    <row r="1206" spans="8:12" x14ac:dyDescent="0.25">
      <c r="H1206" s="2">
        <v>120400</v>
      </c>
      <c r="I1206" s="2">
        <f t="shared" si="75"/>
        <v>75414.519074999989</v>
      </c>
      <c r="J1206" s="2">
        <f t="shared" si="77"/>
        <v>83821.635883904994</v>
      </c>
      <c r="K1206" s="2">
        <f t="shared" si="78"/>
        <v>-8407.1168089050043</v>
      </c>
      <c r="L1206" s="5">
        <f t="shared" si="76"/>
        <v>-6.9826551568978434E-2</v>
      </c>
    </row>
    <row r="1207" spans="8:12" x14ac:dyDescent="0.25">
      <c r="H1207" s="2">
        <v>120500</v>
      </c>
      <c r="I1207" s="2">
        <f t="shared" si="75"/>
        <v>75477.155718750015</v>
      </c>
      <c r="J1207" s="2">
        <f t="shared" si="77"/>
        <v>83891.255182811903</v>
      </c>
      <c r="K1207" s="2">
        <f t="shared" si="78"/>
        <v>-8414.0994640618883</v>
      </c>
      <c r="L1207" s="5">
        <f t="shared" si="76"/>
        <v>-6.9826551568978323E-2</v>
      </c>
    </row>
    <row r="1208" spans="8:12" x14ac:dyDescent="0.25">
      <c r="H1208" s="2">
        <v>120600</v>
      </c>
      <c r="I1208" s="2">
        <f t="shared" si="75"/>
        <v>75539.792362499997</v>
      </c>
      <c r="J1208" s="2">
        <f t="shared" si="77"/>
        <v>83960.874481718813</v>
      </c>
      <c r="K1208" s="2">
        <f t="shared" si="78"/>
        <v>-8421.0821192188159</v>
      </c>
      <c r="L1208" s="5">
        <f t="shared" si="76"/>
        <v>-6.9826551568978573E-2</v>
      </c>
    </row>
    <row r="1209" spans="8:12" x14ac:dyDescent="0.25">
      <c r="H1209" s="2">
        <v>120700</v>
      </c>
      <c r="I1209" s="2">
        <f t="shared" si="75"/>
        <v>75602.429006249993</v>
      </c>
      <c r="J1209" s="2">
        <f t="shared" si="77"/>
        <v>84030.493780625693</v>
      </c>
      <c r="K1209" s="2">
        <f t="shared" si="78"/>
        <v>-8428.0647743756999</v>
      </c>
      <c r="L1209" s="5">
        <f t="shared" si="76"/>
        <v>-6.9826551568978462E-2</v>
      </c>
    </row>
    <row r="1210" spans="8:12" x14ac:dyDescent="0.25">
      <c r="H1210" s="2">
        <v>120800</v>
      </c>
      <c r="I1210" s="2">
        <f t="shared" si="75"/>
        <v>75665.065650000004</v>
      </c>
      <c r="J1210" s="2">
        <f t="shared" si="77"/>
        <v>84100.113079532603</v>
      </c>
      <c r="K1210" s="2">
        <f t="shared" si="78"/>
        <v>-8435.0474295325985</v>
      </c>
      <c r="L1210" s="5">
        <f t="shared" si="76"/>
        <v>-6.9826551568978462E-2</v>
      </c>
    </row>
    <row r="1211" spans="8:12" x14ac:dyDescent="0.25">
      <c r="H1211" s="2">
        <v>120900</v>
      </c>
      <c r="I1211" s="2">
        <f t="shared" si="75"/>
        <v>75727.702293750015</v>
      </c>
      <c r="J1211" s="2">
        <f t="shared" si="77"/>
        <v>84169.732378439512</v>
      </c>
      <c r="K1211" s="2">
        <f t="shared" si="78"/>
        <v>-8442.030084689497</v>
      </c>
      <c r="L1211" s="5">
        <f t="shared" si="76"/>
        <v>-6.9826551568978476E-2</v>
      </c>
    </row>
    <row r="1212" spans="8:12" x14ac:dyDescent="0.25">
      <c r="H1212" s="2">
        <v>121000</v>
      </c>
      <c r="I1212" s="2">
        <f t="shared" si="75"/>
        <v>75790.338937499997</v>
      </c>
      <c r="J1212" s="2">
        <f t="shared" si="77"/>
        <v>84239.351677346393</v>
      </c>
      <c r="K1212" s="2">
        <f t="shared" si="78"/>
        <v>-8449.0127398463956</v>
      </c>
      <c r="L1212" s="5">
        <f t="shared" si="76"/>
        <v>-6.9826551568978476E-2</v>
      </c>
    </row>
    <row r="1213" spans="8:12" x14ac:dyDescent="0.25">
      <c r="H1213" s="2">
        <v>121100</v>
      </c>
      <c r="I1213" s="2">
        <f t="shared" si="75"/>
        <v>75852.975581249979</v>
      </c>
      <c r="J1213" s="2">
        <f t="shared" si="77"/>
        <v>84308.970976253302</v>
      </c>
      <c r="K1213" s="2">
        <f t="shared" si="78"/>
        <v>-8455.9953950033232</v>
      </c>
      <c r="L1213" s="5">
        <f t="shared" si="76"/>
        <v>-6.9826551568978726E-2</v>
      </c>
    </row>
    <row r="1214" spans="8:12" x14ac:dyDescent="0.25">
      <c r="H1214" s="2">
        <v>121200</v>
      </c>
      <c r="I1214" s="2">
        <f t="shared" si="75"/>
        <v>75915.612225000004</v>
      </c>
      <c r="J1214" s="2">
        <f t="shared" si="77"/>
        <v>84378.590275160183</v>
      </c>
      <c r="K1214" s="2">
        <f t="shared" si="78"/>
        <v>-8462.9780501601781</v>
      </c>
      <c r="L1214" s="5">
        <f t="shared" si="76"/>
        <v>-6.9826551568978365E-2</v>
      </c>
    </row>
    <row r="1215" spans="8:12" x14ac:dyDescent="0.25">
      <c r="H1215" s="2">
        <v>121300</v>
      </c>
      <c r="I1215" s="2">
        <f t="shared" si="75"/>
        <v>75978.24886875003</v>
      </c>
      <c r="J1215" s="2">
        <f t="shared" si="77"/>
        <v>84448.209574067092</v>
      </c>
      <c r="K1215" s="2">
        <f t="shared" si="78"/>
        <v>-8469.9607053170621</v>
      </c>
      <c r="L1215" s="5">
        <f t="shared" si="76"/>
        <v>-6.9826551568978254E-2</v>
      </c>
    </row>
    <row r="1216" spans="8:12" x14ac:dyDescent="0.25">
      <c r="H1216" s="2">
        <v>121400</v>
      </c>
      <c r="I1216" s="2">
        <f t="shared" si="75"/>
        <v>76040.885512499983</v>
      </c>
      <c r="J1216" s="2">
        <f t="shared" si="77"/>
        <v>84517.828872974002</v>
      </c>
      <c r="K1216" s="2">
        <f t="shared" si="78"/>
        <v>-8476.9433604740188</v>
      </c>
      <c r="L1216" s="5">
        <f t="shared" si="76"/>
        <v>-6.982655156897874E-2</v>
      </c>
    </row>
    <row r="1217" spans="8:12" x14ac:dyDescent="0.25">
      <c r="H1217" s="2">
        <v>121500</v>
      </c>
      <c r="I1217" s="2">
        <f t="shared" si="75"/>
        <v>76103.522156249994</v>
      </c>
      <c r="J1217" s="2">
        <f t="shared" si="77"/>
        <v>84587.448171880882</v>
      </c>
      <c r="K1217" s="2">
        <f t="shared" si="78"/>
        <v>-8483.9260156308883</v>
      </c>
      <c r="L1217" s="5">
        <f t="shared" si="76"/>
        <v>-6.9826551568978504E-2</v>
      </c>
    </row>
    <row r="1218" spans="8:12" x14ac:dyDescent="0.25">
      <c r="H1218" s="2">
        <v>121600</v>
      </c>
      <c r="I1218" s="2">
        <f t="shared" ref="I1218:I1281" si="79">H1218+(-H1218*(1-SUM($B$6:$B$7))*$B$7)+(-MIN(H1218*(1-SUM($B$6:$B$7)),$B$8)*$B$6)+(-H1218*(1-SUM($B$4:$B$5))*$B$5)+(-MIN(H1218*(1-SUM($B$4:$B$5)),$B$8)*$B$4)+-(H1218+(-H1218*(1-SUM($B$6:$B$7))*$B$7)+(-MIN(H1218*(1-SUM($B$6:$B$7)),$B$8)*$B$6)+-MIN((H1218+(-H1218*(1-SUM($B$6:$B$7))*$B$7)+(-MIN(H1218*(1-SUM($B$6:$B$7)),$B$8)*$B$6))*$B$2/(1+$B$2),$B$9))*$B$3+-MIN((H1218+(-H1218*(1-SUM($B$6:$B$7))*$B$7)+(-MIN(H1218*(1-SUM($B$6:$B$7)),$B$8)*$B$6))*$B$2/(1+$B$2),$B$9)+MIN((H1218+(-H1218*(1-SUM($B$6:$B$7))*$B$7)+(-MIN(H1218*(1-SUM($B$6:$B$7)),$B$8)*$B$6))*$B$2/(1+$B$2),$B$9)*(1-$B$3)</f>
        <v>76166.158800000005</v>
      </c>
      <c r="J1218" s="2">
        <f t="shared" si="77"/>
        <v>84657.067470787792</v>
      </c>
      <c r="K1218" s="2">
        <f t="shared" si="78"/>
        <v>-8490.9086707877868</v>
      </c>
      <c r="L1218" s="5">
        <f t="shared" si="76"/>
        <v>-6.9826551568978504E-2</v>
      </c>
    </row>
    <row r="1219" spans="8:12" x14ac:dyDescent="0.25">
      <c r="H1219" s="2">
        <v>121700</v>
      </c>
      <c r="I1219" s="2">
        <f t="shared" si="79"/>
        <v>76228.795443750016</v>
      </c>
      <c r="J1219" s="2">
        <f t="shared" si="77"/>
        <v>84726.686769694687</v>
      </c>
      <c r="K1219" s="2">
        <f t="shared" si="78"/>
        <v>-8497.8913259446708</v>
      </c>
      <c r="L1219" s="5">
        <f t="shared" si="76"/>
        <v>-6.9826551568978393E-2</v>
      </c>
    </row>
    <row r="1220" spans="8:12" x14ac:dyDescent="0.25">
      <c r="H1220" s="2">
        <v>121800</v>
      </c>
      <c r="I1220" s="2">
        <f t="shared" si="79"/>
        <v>76291.432087499983</v>
      </c>
      <c r="J1220" s="2">
        <f t="shared" si="77"/>
        <v>84796.306068601582</v>
      </c>
      <c r="K1220" s="2">
        <f t="shared" si="78"/>
        <v>-8504.8739811015985</v>
      </c>
      <c r="L1220" s="5">
        <f t="shared" ref="L1220:L1283" si="80">K1220/H1220</f>
        <v>-6.9826551568978643E-2</v>
      </c>
    </row>
    <row r="1221" spans="8:12" x14ac:dyDescent="0.25">
      <c r="H1221" s="2">
        <v>121900</v>
      </c>
      <c r="I1221" s="2">
        <f t="shared" si="79"/>
        <v>76354.068731249994</v>
      </c>
      <c r="J1221" s="2">
        <f t="shared" si="77"/>
        <v>84865.925367508476</v>
      </c>
      <c r="K1221" s="2">
        <f t="shared" si="78"/>
        <v>-8511.8566362584825</v>
      </c>
      <c r="L1221" s="5">
        <f t="shared" si="80"/>
        <v>-6.9826551568978532E-2</v>
      </c>
    </row>
    <row r="1222" spans="8:12" x14ac:dyDescent="0.25">
      <c r="H1222" s="2">
        <v>122000</v>
      </c>
      <c r="I1222" s="2">
        <f t="shared" si="79"/>
        <v>76416.70537499999</v>
      </c>
      <c r="J1222" s="2">
        <f t="shared" si="77"/>
        <v>84935.544666415371</v>
      </c>
      <c r="K1222" s="2">
        <f t="shared" si="78"/>
        <v>-8518.839291415381</v>
      </c>
      <c r="L1222" s="5">
        <f t="shared" si="80"/>
        <v>-6.9826551568978532E-2</v>
      </c>
    </row>
    <row r="1223" spans="8:12" x14ac:dyDescent="0.25">
      <c r="H1223" s="2">
        <v>122100</v>
      </c>
      <c r="I1223" s="2">
        <f t="shared" si="79"/>
        <v>76479.342018750016</v>
      </c>
      <c r="J1223" s="2">
        <f t="shared" si="77"/>
        <v>85005.163965322281</v>
      </c>
      <c r="K1223" s="2">
        <f t="shared" si="78"/>
        <v>-8525.821946572265</v>
      </c>
      <c r="L1223" s="5">
        <f t="shared" si="80"/>
        <v>-6.9826551568978421E-2</v>
      </c>
    </row>
    <row r="1224" spans="8:12" x14ac:dyDescent="0.25">
      <c r="H1224" s="2">
        <v>122200</v>
      </c>
      <c r="I1224" s="2">
        <f t="shared" si="79"/>
        <v>76541.978662499983</v>
      </c>
      <c r="J1224" s="2">
        <f t="shared" si="77"/>
        <v>85074.783264229176</v>
      </c>
      <c r="K1224" s="2">
        <f t="shared" si="78"/>
        <v>-8532.8046017291927</v>
      </c>
      <c r="L1224" s="5">
        <f t="shared" si="80"/>
        <v>-6.9826551568978656E-2</v>
      </c>
    </row>
    <row r="1225" spans="8:12" x14ac:dyDescent="0.25">
      <c r="H1225" s="2">
        <v>122300</v>
      </c>
      <c r="I1225" s="2">
        <f t="shared" si="79"/>
        <v>76604.615306249994</v>
      </c>
      <c r="J1225" s="2">
        <f t="shared" si="77"/>
        <v>85144.402563136086</v>
      </c>
      <c r="K1225" s="2">
        <f t="shared" si="78"/>
        <v>-8539.7872568860912</v>
      </c>
      <c r="L1225" s="5">
        <f t="shared" si="80"/>
        <v>-6.982655156897867E-2</v>
      </c>
    </row>
    <row r="1226" spans="8:12" x14ac:dyDescent="0.25">
      <c r="H1226" s="2">
        <v>122400</v>
      </c>
      <c r="I1226" s="2">
        <f t="shared" si="79"/>
        <v>76667.251949999991</v>
      </c>
      <c r="J1226" s="2">
        <f t="shared" si="77"/>
        <v>85214.021862042966</v>
      </c>
      <c r="K1226" s="2">
        <f t="shared" si="78"/>
        <v>-8546.7699120429752</v>
      </c>
      <c r="L1226" s="5">
        <f t="shared" si="80"/>
        <v>-6.9826551568978559E-2</v>
      </c>
    </row>
    <row r="1227" spans="8:12" x14ac:dyDescent="0.25">
      <c r="H1227" s="2">
        <v>122500</v>
      </c>
      <c r="I1227" s="2">
        <f t="shared" si="79"/>
        <v>76729.888593750002</v>
      </c>
      <c r="J1227" s="2">
        <f t="shared" si="77"/>
        <v>85283.641160949861</v>
      </c>
      <c r="K1227" s="2">
        <f t="shared" si="78"/>
        <v>-8553.7525671998592</v>
      </c>
      <c r="L1227" s="5">
        <f t="shared" si="80"/>
        <v>-6.9826551568978448E-2</v>
      </c>
    </row>
    <row r="1228" spans="8:12" x14ac:dyDescent="0.25">
      <c r="H1228" s="2">
        <v>122600</v>
      </c>
      <c r="I1228" s="2">
        <f t="shared" si="79"/>
        <v>76792.525237499998</v>
      </c>
      <c r="J1228" s="2">
        <f t="shared" si="77"/>
        <v>85353.260459856756</v>
      </c>
      <c r="K1228" s="2">
        <f t="shared" si="78"/>
        <v>-8560.7352223567577</v>
      </c>
      <c r="L1228" s="5">
        <f t="shared" si="80"/>
        <v>-6.9826551568978448E-2</v>
      </c>
    </row>
    <row r="1229" spans="8:12" x14ac:dyDescent="0.25">
      <c r="H1229" s="2">
        <v>122700</v>
      </c>
      <c r="I1229" s="2">
        <f t="shared" si="79"/>
        <v>76855.161881250009</v>
      </c>
      <c r="J1229" s="2">
        <f t="shared" si="77"/>
        <v>85422.879758763651</v>
      </c>
      <c r="K1229" s="2">
        <f t="shared" si="78"/>
        <v>-8567.7178775136417</v>
      </c>
      <c r="L1229" s="5">
        <f t="shared" si="80"/>
        <v>-6.9826551568978337E-2</v>
      </c>
    </row>
    <row r="1230" spans="8:12" x14ac:dyDescent="0.25">
      <c r="H1230" s="2">
        <v>122800</v>
      </c>
      <c r="I1230" s="2">
        <f t="shared" si="79"/>
        <v>76917.798525000006</v>
      </c>
      <c r="J1230" s="2">
        <f t="shared" si="77"/>
        <v>85492.49905767056</v>
      </c>
      <c r="K1230" s="2">
        <f t="shared" si="78"/>
        <v>-8574.7005326705548</v>
      </c>
      <c r="L1230" s="5">
        <f t="shared" si="80"/>
        <v>-6.9826551568978462E-2</v>
      </c>
    </row>
    <row r="1231" spans="8:12" x14ac:dyDescent="0.25">
      <c r="H1231" s="2">
        <v>122900</v>
      </c>
      <c r="I1231" s="2">
        <f t="shared" si="79"/>
        <v>76980.435168750002</v>
      </c>
      <c r="J1231" s="2">
        <f t="shared" si="77"/>
        <v>85562.118356577455</v>
      </c>
      <c r="K1231" s="2">
        <f t="shared" si="78"/>
        <v>-8581.6831878274534</v>
      </c>
      <c r="L1231" s="5">
        <f t="shared" si="80"/>
        <v>-6.9826551568978462E-2</v>
      </c>
    </row>
    <row r="1232" spans="8:12" x14ac:dyDescent="0.25">
      <c r="H1232" s="2">
        <v>123000</v>
      </c>
      <c r="I1232" s="2">
        <f t="shared" si="79"/>
        <v>77043.071812499998</v>
      </c>
      <c r="J1232" s="2">
        <f t="shared" si="77"/>
        <v>85631.737655484365</v>
      </c>
      <c r="K1232" s="2">
        <f t="shared" si="78"/>
        <v>-8588.6658429843665</v>
      </c>
      <c r="L1232" s="5">
        <f t="shared" si="80"/>
        <v>-6.9826551568978587E-2</v>
      </c>
    </row>
    <row r="1233" spans="8:12" x14ac:dyDescent="0.25">
      <c r="H1233" s="2">
        <v>123100</v>
      </c>
      <c r="I1233" s="2">
        <f t="shared" si="79"/>
        <v>77105.708456250009</v>
      </c>
      <c r="J1233" s="2">
        <f t="shared" si="77"/>
        <v>85701.356954391245</v>
      </c>
      <c r="K1233" s="2">
        <f t="shared" si="78"/>
        <v>-8595.6484981412359</v>
      </c>
      <c r="L1233" s="5">
        <f t="shared" si="80"/>
        <v>-6.9826551568978365E-2</v>
      </c>
    </row>
    <row r="1234" spans="8:12" x14ac:dyDescent="0.25">
      <c r="H1234" s="2">
        <v>123200</v>
      </c>
      <c r="I1234" s="2">
        <f t="shared" si="79"/>
        <v>77168.345100000006</v>
      </c>
      <c r="J1234" s="2">
        <f t="shared" si="77"/>
        <v>85770.976253298169</v>
      </c>
      <c r="K1234" s="2">
        <f t="shared" si="78"/>
        <v>-8602.6311532981636</v>
      </c>
      <c r="L1234" s="5">
        <f t="shared" si="80"/>
        <v>-6.9826551568978601E-2</v>
      </c>
    </row>
    <row r="1235" spans="8:12" x14ac:dyDescent="0.25">
      <c r="H1235" s="2">
        <v>123300</v>
      </c>
      <c r="I1235" s="2">
        <f t="shared" si="79"/>
        <v>77230.981743749988</v>
      </c>
      <c r="J1235" s="2">
        <f t="shared" ref="J1235:J1298" si="81">-(-MIN((MAX(H1235/(1+$B$6+$B$7+$B$2),(H1235-$B$6*$B$8)/(1+$B$7+$B$2)))*$B$2,$B$9))*(1-$B$3)+(MAX(H1235/(1+$B$6+$B$7+$B$2),(H1235-$B$6*$B$8)/(1+$B$7+$B$2)))+-(MAX(H1235/(1+$B$6+$B$7+$B$2),(H1235-$B$6*$B$8)/(1+$B$7+$B$2)))*$B$5+-MIN((MAX(H1235/(1+$B$6+$B$7+$B$2),(H1235-$B$6*$B$8)/(1+$B$7+$B$2))),$B$8)*$B$4+-((MAX(H1235/(1+$B$6+$B$7+$B$2),(H1235-$B$6*$B$8)/(1+$B$7+$B$2)))+(-MIN((MAX(H1235/(1+$B$6+$B$7+$B$2),(H1235-$B$6*$B$8)/(1+$B$7+$B$2)))*$B$2,$B$9)))*$B$3</f>
        <v>85840.59555220505</v>
      </c>
      <c r="K1235" s="2">
        <f t="shared" ref="K1235:K1298" si="82">I1235-J1235</f>
        <v>-8609.6138084550621</v>
      </c>
      <c r="L1235" s="5">
        <f t="shared" si="80"/>
        <v>-6.9826551568978601E-2</v>
      </c>
    </row>
    <row r="1236" spans="8:12" x14ac:dyDescent="0.25">
      <c r="H1236" s="2">
        <v>123400</v>
      </c>
      <c r="I1236" s="2">
        <f t="shared" si="79"/>
        <v>77293.618387499999</v>
      </c>
      <c r="J1236" s="2">
        <f t="shared" si="81"/>
        <v>85910.21485111193</v>
      </c>
      <c r="K1236" s="2">
        <f t="shared" si="82"/>
        <v>-8616.5964636119315</v>
      </c>
      <c r="L1236" s="5">
        <f t="shared" si="80"/>
        <v>-6.9826551568978379E-2</v>
      </c>
    </row>
    <row r="1237" spans="8:12" x14ac:dyDescent="0.25">
      <c r="H1237" s="2">
        <v>123500</v>
      </c>
      <c r="I1237" s="2">
        <f t="shared" si="79"/>
        <v>77356.25503125001</v>
      </c>
      <c r="J1237" s="2">
        <f t="shared" si="81"/>
        <v>85979.83415001884</v>
      </c>
      <c r="K1237" s="2">
        <f t="shared" si="82"/>
        <v>-8623.5791187688301</v>
      </c>
      <c r="L1237" s="5">
        <f t="shared" si="80"/>
        <v>-6.9826551568978379E-2</v>
      </c>
    </row>
    <row r="1238" spans="8:12" x14ac:dyDescent="0.25">
      <c r="H1238" s="2">
        <v>123600</v>
      </c>
      <c r="I1238" s="2">
        <f t="shared" si="79"/>
        <v>77418.891674999992</v>
      </c>
      <c r="J1238" s="2">
        <f t="shared" si="81"/>
        <v>86049.453448925749</v>
      </c>
      <c r="K1238" s="2">
        <f t="shared" si="82"/>
        <v>-8630.5617739257577</v>
      </c>
      <c r="L1238" s="5">
        <f t="shared" si="80"/>
        <v>-6.9826551568978629E-2</v>
      </c>
    </row>
    <row r="1239" spans="8:12" x14ac:dyDescent="0.25">
      <c r="H1239" s="2">
        <v>123700</v>
      </c>
      <c r="I1239" s="2">
        <f t="shared" si="79"/>
        <v>77481.528318749988</v>
      </c>
      <c r="J1239" s="2">
        <f t="shared" si="81"/>
        <v>86119.072747832644</v>
      </c>
      <c r="K1239" s="2">
        <f t="shared" si="82"/>
        <v>-8637.5444290826563</v>
      </c>
      <c r="L1239" s="5">
        <f t="shared" si="80"/>
        <v>-6.9826551568978629E-2</v>
      </c>
    </row>
    <row r="1240" spans="8:12" x14ac:dyDescent="0.25">
      <c r="H1240" s="2">
        <v>123800</v>
      </c>
      <c r="I1240" s="2">
        <f t="shared" si="79"/>
        <v>77544.164962500014</v>
      </c>
      <c r="J1240" s="2">
        <f t="shared" si="81"/>
        <v>86188.692046739539</v>
      </c>
      <c r="K1240" s="2">
        <f t="shared" si="82"/>
        <v>-8644.5270842395257</v>
      </c>
      <c r="L1240" s="5">
        <f t="shared" si="80"/>
        <v>-6.9826551568978393E-2</v>
      </c>
    </row>
    <row r="1241" spans="8:12" x14ac:dyDescent="0.25">
      <c r="H1241" s="2">
        <v>123900</v>
      </c>
      <c r="I1241" s="2">
        <f t="shared" si="79"/>
        <v>77606.801606250025</v>
      </c>
      <c r="J1241" s="2">
        <f t="shared" si="81"/>
        <v>86258.311345646449</v>
      </c>
      <c r="K1241" s="2">
        <f t="shared" si="82"/>
        <v>-8651.5097393964243</v>
      </c>
      <c r="L1241" s="5">
        <f t="shared" si="80"/>
        <v>-6.9826551568978407E-2</v>
      </c>
    </row>
    <row r="1242" spans="8:12" x14ac:dyDescent="0.25">
      <c r="H1242" s="2">
        <v>124000</v>
      </c>
      <c r="I1242" s="2">
        <f t="shared" si="79"/>
        <v>77669.438250000007</v>
      </c>
      <c r="J1242" s="2">
        <f t="shared" si="81"/>
        <v>86327.930644553329</v>
      </c>
      <c r="K1242" s="2">
        <f t="shared" si="82"/>
        <v>-8658.4923945533228</v>
      </c>
      <c r="L1242" s="5">
        <f t="shared" si="80"/>
        <v>-6.9826551568978407E-2</v>
      </c>
    </row>
    <row r="1243" spans="8:12" x14ac:dyDescent="0.25">
      <c r="H1243" s="2">
        <v>124100</v>
      </c>
      <c r="I1243" s="2">
        <f t="shared" si="79"/>
        <v>77732.074893749988</v>
      </c>
      <c r="J1243" s="2">
        <f t="shared" si="81"/>
        <v>86397.54994346021</v>
      </c>
      <c r="K1243" s="2">
        <f t="shared" si="82"/>
        <v>-8665.4750497102214</v>
      </c>
      <c r="L1243" s="5">
        <f t="shared" si="80"/>
        <v>-6.9826551568978421E-2</v>
      </c>
    </row>
    <row r="1244" spans="8:12" x14ac:dyDescent="0.25">
      <c r="H1244" s="2">
        <v>124200</v>
      </c>
      <c r="I1244" s="2">
        <f t="shared" si="79"/>
        <v>77794.711537500028</v>
      </c>
      <c r="J1244" s="2">
        <f t="shared" si="81"/>
        <v>86467.169242367134</v>
      </c>
      <c r="K1244" s="2">
        <f t="shared" si="82"/>
        <v>-8672.4577048671053</v>
      </c>
      <c r="L1244" s="5">
        <f t="shared" si="80"/>
        <v>-6.982655156897831E-2</v>
      </c>
    </row>
    <row r="1245" spans="8:12" x14ac:dyDescent="0.25">
      <c r="H1245" s="2">
        <v>124300</v>
      </c>
      <c r="I1245" s="2">
        <f t="shared" si="79"/>
        <v>77857.348181249996</v>
      </c>
      <c r="J1245" s="2">
        <f t="shared" si="81"/>
        <v>86536.788541274029</v>
      </c>
      <c r="K1245" s="2">
        <f t="shared" si="82"/>
        <v>-8679.440360024033</v>
      </c>
      <c r="L1245" s="5">
        <f t="shared" si="80"/>
        <v>-6.9826551568978545E-2</v>
      </c>
    </row>
    <row r="1246" spans="8:12" x14ac:dyDescent="0.25">
      <c r="H1246" s="2">
        <v>124400</v>
      </c>
      <c r="I1246" s="2">
        <f t="shared" si="79"/>
        <v>77919.984825000007</v>
      </c>
      <c r="J1246" s="2">
        <f t="shared" si="81"/>
        <v>86606.407840180924</v>
      </c>
      <c r="K1246" s="2">
        <f t="shared" si="82"/>
        <v>-8686.423015180917</v>
      </c>
      <c r="L1246" s="5">
        <f t="shared" si="80"/>
        <v>-6.9826551568978434E-2</v>
      </c>
    </row>
    <row r="1247" spans="8:12" x14ac:dyDescent="0.25">
      <c r="H1247" s="2">
        <v>124500</v>
      </c>
      <c r="I1247" s="2">
        <f t="shared" si="79"/>
        <v>77982.621468750003</v>
      </c>
      <c r="J1247" s="2">
        <f t="shared" si="81"/>
        <v>86676.027139087833</v>
      </c>
      <c r="K1247" s="2">
        <f t="shared" si="82"/>
        <v>-8693.4056703378301</v>
      </c>
      <c r="L1247" s="5">
        <f t="shared" si="80"/>
        <v>-6.9826551568978559E-2</v>
      </c>
    </row>
    <row r="1248" spans="8:12" x14ac:dyDescent="0.25">
      <c r="H1248" s="2">
        <v>124600</v>
      </c>
      <c r="I1248" s="2">
        <f t="shared" si="79"/>
        <v>78045.2581125</v>
      </c>
      <c r="J1248" s="2">
        <f t="shared" si="81"/>
        <v>86745.646437994728</v>
      </c>
      <c r="K1248" s="2">
        <f t="shared" si="82"/>
        <v>-8700.3883254947286</v>
      </c>
      <c r="L1248" s="5">
        <f t="shared" si="80"/>
        <v>-6.9826551568978559E-2</v>
      </c>
    </row>
    <row r="1249" spans="8:12" x14ac:dyDescent="0.25">
      <c r="H1249" s="2">
        <v>124700</v>
      </c>
      <c r="I1249" s="2">
        <f t="shared" si="79"/>
        <v>78107.894756250011</v>
      </c>
      <c r="J1249" s="2">
        <f t="shared" si="81"/>
        <v>86815.265736901609</v>
      </c>
      <c r="K1249" s="2">
        <f t="shared" si="82"/>
        <v>-8707.3709806515981</v>
      </c>
      <c r="L1249" s="5">
        <f t="shared" si="80"/>
        <v>-6.9826551568978337E-2</v>
      </c>
    </row>
    <row r="1250" spans="8:12" x14ac:dyDescent="0.25">
      <c r="H1250" s="2">
        <v>124800</v>
      </c>
      <c r="I1250" s="2">
        <f t="shared" si="79"/>
        <v>78170.531400000007</v>
      </c>
      <c r="J1250" s="2">
        <f t="shared" si="81"/>
        <v>86884.885035808518</v>
      </c>
      <c r="K1250" s="2">
        <f t="shared" si="82"/>
        <v>-8714.3536358085112</v>
      </c>
      <c r="L1250" s="5">
        <f t="shared" si="80"/>
        <v>-6.9826551568978448E-2</v>
      </c>
    </row>
    <row r="1251" spans="8:12" x14ac:dyDescent="0.25">
      <c r="H1251" s="2">
        <v>124900</v>
      </c>
      <c r="I1251" s="2">
        <f t="shared" si="79"/>
        <v>78233.168043749974</v>
      </c>
      <c r="J1251" s="2">
        <f t="shared" si="81"/>
        <v>86954.504334715413</v>
      </c>
      <c r="K1251" s="2">
        <f t="shared" si="82"/>
        <v>-8721.3362909654388</v>
      </c>
      <c r="L1251" s="5">
        <f t="shared" si="80"/>
        <v>-6.9826551568978698E-2</v>
      </c>
    </row>
    <row r="1252" spans="8:12" x14ac:dyDescent="0.25">
      <c r="H1252" s="2">
        <v>125000</v>
      </c>
      <c r="I1252" s="2">
        <f t="shared" si="79"/>
        <v>78295.8046875</v>
      </c>
      <c r="J1252" s="2">
        <f t="shared" si="81"/>
        <v>87024.123633622308</v>
      </c>
      <c r="K1252" s="2">
        <f t="shared" si="82"/>
        <v>-8728.3189461223083</v>
      </c>
      <c r="L1252" s="5">
        <f t="shared" si="80"/>
        <v>-6.9826551568978462E-2</v>
      </c>
    </row>
    <row r="1253" spans="8:12" x14ac:dyDescent="0.25">
      <c r="H1253" s="2">
        <v>125100</v>
      </c>
      <c r="I1253" s="2">
        <f t="shared" si="79"/>
        <v>78358.441331250011</v>
      </c>
      <c r="J1253" s="2">
        <f t="shared" si="81"/>
        <v>87093.742932529218</v>
      </c>
      <c r="K1253" s="2">
        <f t="shared" si="82"/>
        <v>-8735.3016012792068</v>
      </c>
      <c r="L1253" s="5">
        <f t="shared" si="80"/>
        <v>-6.9826551568978476E-2</v>
      </c>
    </row>
    <row r="1254" spans="8:12" x14ac:dyDescent="0.25">
      <c r="H1254" s="2">
        <v>125200</v>
      </c>
      <c r="I1254" s="2">
        <f t="shared" si="79"/>
        <v>78421.077974999993</v>
      </c>
      <c r="J1254" s="2">
        <f t="shared" si="81"/>
        <v>87163.362231436113</v>
      </c>
      <c r="K1254" s="2">
        <f t="shared" si="82"/>
        <v>-8742.2842564361199</v>
      </c>
      <c r="L1254" s="5">
        <f t="shared" si="80"/>
        <v>-6.9826551568978587E-2</v>
      </c>
    </row>
    <row r="1255" spans="8:12" x14ac:dyDescent="0.25">
      <c r="H1255" s="2">
        <v>125300</v>
      </c>
      <c r="I1255" s="2">
        <f t="shared" si="79"/>
        <v>78483.714618749989</v>
      </c>
      <c r="J1255" s="2">
        <f t="shared" si="81"/>
        <v>87232.981530343008</v>
      </c>
      <c r="K1255" s="2">
        <f t="shared" si="82"/>
        <v>-8749.2669115930184</v>
      </c>
      <c r="L1255" s="5">
        <f t="shared" si="80"/>
        <v>-6.9826551568978601E-2</v>
      </c>
    </row>
    <row r="1256" spans="8:12" x14ac:dyDescent="0.25">
      <c r="H1256" s="2">
        <v>125400</v>
      </c>
      <c r="I1256" s="2">
        <f t="shared" si="79"/>
        <v>78546.351262500015</v>
      </c>
      <c r="J1256" s="2">
        <f t="shared" si="81"/>
        <v>87302.600829249888</v>
      </c>
      <c r="K1256" s="2">
        <f t="shared" si="82"/>
        <v>-8756.2495667498733</v>
      </c>
      <c r="L1256" s="5">
        <f t="shared" si="80"/>
        <v>-6.9826551568978254E-2</v>
      </c>
    </row>
    <row r="1257" spans="8:12" x14ac:dyDescent="0.25">
      <c r="H1257" s="2">
        <v>125500</v>
      </c>
      <c r="I1257" s="2">
        <f t="shared" si="79"/>
        <v>78608.987906249997</v>
      </c>
      <c r="J1257" s="2">
        <f t="shared" si="81"/>
        <v>87372.220128156827</v>
      </c>
      <c r="K1257" s="2">
        <f t="shared" si="82"/>
        <v>-8763.2322219068301</v>
      </c>
      <c r="L1257" s="5">
        <f t="shared" si="80"/>
        <v>-6.9826551568978726E-2</v>
      </c>
    </row>
    <row r="1258" spans="8:12" x14ac:dyDescent="0.25">
      <c r="H1258" s="2">
        <v>125600</v>
      </c>
      <c r="I1258" s="2">
        <f t="shared" si="79"/>
        <v>78671.624549999993</v>
      </c>
      <c r="J1258" s="2">
        <f t="shared" si="81"/>
        <v>87441.839427063693</v>
      </c>
      <c r="K1258" s="2">
        <f t="shared" si="82"/>
        <v>-8770.2148770636995</v>
      </c>
      <c r="L1258" s="5">
        <f t="shared" si="80"/>
        <v>-6.9826551568978504E-2</v>
      </c>
    </row>
    <row r="1259" spans="8:12" x14ac:dyDescent="0.25">
      <c r="H1259" s="2">
        <v>125700</v>
      </c>
      <c r="I1259" s="2">
        <f t="shared" si="79"/>
        <v>78734.26119374999</v>
      </c>
      <c r="J1259" s="2">
        <f t="shared" si="81"/>
        <v>87511.458725970588</v>
      </c>
      <c r="K1259" s="2">
        <f t="shared" si="82"/>
        <v>-8777.1975322205981</v>
      </c>
      <c r="L1259" s="5">
        <f t="shared" si="80"/>
        <v>-6.9826551568978504E-2</v>
      </c>
    </row>
    <row r="1260" spans="8:12" x14ac:dyDescent="0.25">
      <c r="H1260" s="2">
        <v>125800</v>
      </c>
      <c r="I1260" s="2">
        <f t="shared" si="79"/>
        <v>78796.89783750003</v>
      </c>
      <c r="J1260" s="2">
        <f t="shared" si="81"/>
        <v>87581.078024877512</v>
      </c>
      <c r="K1260" s="2">
        <f t="shared" si="82"/>
        <v>-8784.1801873774821</v>
      </c>
      <c r="L1260" s="5">
        <f t="shared" si="80"/>
        <v>-6.9826551568978393E-2</v>
      </c>
    </row>
    <row r="1261" spans="8:12" x14ac:dyDescent="0.25">
      <c r="H1261" s="2">
        <v>125900</v>
      </c>
      <c r="I1261" s="2">
        <f t="shared" si="79"/>
        <v>78859.534481249997</v>
      </c>
      <c r="J1261" s="2">
        <f t="shared" si="81"/>
        <v>87650.697323784392</v>
      </c>
      <c r="K1261" s="2">
        <f t="shared" si="82"/>
        <v>-8791.1628425343952</v>
      </c>
      <c r="L1261" s="5">
        <f t="shared" si="80"/>
        <v>-6.9826551568978518E-2</v>
      </c>
    </row>
    <row r="1262" spans="8:12" x14ac:dyDescent="0.25">
      <c r="H1262" s="2">
        <v>126000</v>
      </c>
      <c r="I1262" s="2">
        <f t="shared" si="79"/>
        <v>78922.171124999993</v>
      </c>
      <c r="J1262" s="2">
        <f t="shared" si="81"/>
        <v>87720.316622691287</v>
      </c>
      <c r="K1262" s="2">
        <f t="shared" si="82"/>
        <v>-8798.1454976912937</v>
      </c>
      <c r="L1262" s="5">
        <f t="shared" si="80"/>
        <v>-6.9826551568978518E-2</v>
      </c>
    </row>
    <row r="1263" spans="8:12" x14ac:dyDescent="0.25">
      <c r="H1263" s="2">
        <v>126100</v>
      </c>
      <c r="I1263" s="2">
        <f t="shared" si="79"/>
        <v>78984.807768750004</v>
      </c>
      <c r="J1263" s="2">
        <f t="shared" si="81"/>
        <v>87789.935921598197</v>
      </c>
      <c r="K1263" s="2">
        <f t="shared" si="82"/>
        <v>-8805.1281528481923</v>
      </c>
      <c r="L1263" s="5">
        <f t="shared" si="80"/>
        <v>-6.9826551568978532E-2</v>
      </c>
    </row>
    <row r="1264" spans="8:12" x14ac:dyDescent="0.25">
      <c r="H1264" s="2">
        <v>126200</v>
      </c>
      <c r="I1264" s="2">
        <f t="shared" si="79"/>
        <v>79047.444412500001</v>
      </c>
      <c r="J1264" s="2">
        <f t="shared" si="81"/>
        <v>87859.555220505106</v>
      </c>
      <c r="K1264" s="2">
        <f t="shared" si="82"/>
        <v>-8812.1108080051054</v>
      </c>
      <c r="L1264" s="5">
        <f t="shared" si="80"/>
        <v>-6.9826551568978643E-2</v>
      </c>
    </row>
    <row r="1265" spans="8:12" x14ac:dyDescent="0.25">
      <c r="H1265" s="2">
        <v>126300</v>
      </c>
      <c r="I1265" s="2">
        <f t="shared" si="79"/>
        <v>79110.081056249997</v>
      </c>
      <c r="J1265" s="2">
        <f t="shared" si="81"/>
        <v>87929.174519411972</v>
      </c>
      <c r="K1265" s="2">
        <f t="shared" si="82"/>
        <v>-8819.0934631619748</v>
      </c>
      <c r="L1265" s="5">
        <f t="shared" si="80"/>
        <v>-6.9826551568978421E-2</v>
      </c>
    </row>
    <row r="1266" spans="8:12" x14ac:dyDescent="0.25">
      <c r="H1266" s="2">
        <v>126400</v>
      </c>
      <c r="I1266" s="2">
        <f t="shared" si="79"/>
        <v>79172.717700000008</v>
      </c>
      <c r="J1266" s="2">
        <f t="shared" si="81"/>
        <v>87998.793818318896</v>
      </c>
      <c r="K1266" s="2">
        <f t="shared" si="82"/>
        <v>-8826.0761183188879</v>
      </c>
      <c r="L1266" s="5">
        <f t="shared" si="80"/>
        <v>-6.9826551568978545E-2</v>
      </c>
    </row>
    <row r="1267" spans="8:12" x14ac:dyDescent="0.25">
      <c r="H1267" s="2">
        <v>126500</v>
      </c>
      <c r="I1267" s="2">
        <f t="shared" si="79"/>
        <v>79235.35434374999</v>
      </c>
      <c r="J1267" s="2">
        <f t="shared" si="81"/>
        <v>88068.413117225791</v>
      </c>
      <c r="K1267" s="2">
        <f t="shared" si="82"/>
        <v>-8833.058773475801</v>
      </c>
      <c r="L1267" s="5">
        <f t="shared" si="80"/>
        <v>-6.982655156897867E-2</v>
      </c>
    </row>
    <row r="1268" spans="8:12" x14ac:dyDescent="0.25">
      <c r="H1268" s="2">
        <v>126600</v>
      </c>
      <c r="I1268" s="2">
        <f t="shared" si="79"/>
        <v>79297.990987500016</v>
      </c>
      <c r="J1268" s="2">
        <f t="shared" si="81"/>
        <v>88138.032416132672</v>
      </c>
      <c r="K1268" s="2">
        <f t="shared" si="82"/>
        <v>-8840.0414286326559</v>
      </c>
      <c r="L1268" s="5">
        <f t="shared" si="80"/>
        <v>-6.9826551568978323E-2</v>
      </c>
    </row>
    <row r="1269" spans="8:12" x14ac:dyDescent="0.25">
      <c r="H1269" s="2">
        <v>126700</v>
      </c>
      <c r="I1269" s="2">
        <f t="shared" si="79"/>
        <v>79360.627631250012</v>
      </c>
      <c r="J1269" s="2">
        <f t="shared" si="81"/>
        <v>88207.651715039596</v>
      </c>
      <c r="K1269" s="2">
        <f t="shared" si="82"/>
        <v>-8847.0240837895835</v>
      </c>
      <c r="L1269" s="5">
        <f t="shared" si="80"/>
        <v>-6.9826551568978559E-2</v>
      </c>
    </row>
    <row r="1270" spans="8:12" x14ac:dyDescent="0.25">
      <c r="H1270" s="2">
        <v>126800</v>
      </c>
      <c r="I1270" s="2">
        <f t="shared" si="79"/>
        <v>79423.26427499998</v>
      </c>
      <c r="J1270" s="2">
        <f t="shared" si="81"/>
        <v>88277.271013946476</v>
      </c>
      <c r="K1270" s="2">
        <f t="shared" si="82"/>
        <v>-8854.0067389464966</v>
      </c>
      <c r="L1270" s="5">
        <f t="shared" si="80"/>
        <v>-6.9826551568978684E-2</v>
      </c>
    </row>
    <row r="1271" spans="8:12" x14ac:dyDescent="0.25">
      <c r="H1271" s="2">
        <v>126900</v>
      </c>
      <c r="I1271" s="2">
        <f t="shared" si="79"/>
        <v>79485.900918749991</v>
      </c>
      <c r="J1271" s="2">
        <f t="shared" si="81"/>
        <v>88346.890312853386</v>
      </c>
      <c r="K1271" s="2">
        <f t="shared" si="82"/>
        <v>-8860.9893941033952</v>
      </c>
      <c r="L1271" s="5">
        <f t="shared" si="80"/>
        <v>-6.9826551568978684E-2</v>
      </c>
    </row>
    <row r="1272" spans="8:12" x14ac:dyDescent="0.25">
      <c r="H1272" s="2">
        <v>127000</v>
      </c>
      <c r="I1272" s="2">
        <f t="shared" si="79"/>
        <v>79548.537562500016</v>
      </c>
      <c r="J1272" s="2">
        <f t="shared" si="81"/>
        <v>88416.509611760266</v>
      </c>
      <c r="K1272" s="2">
        <f t="shared" si="82"/>
        <v>-8867.9720492602501</v>
      </c>
      <c r="L1272" s="5">
        <f t="shared" si="80"/>
        <v>-6.9826551568978351E-2</v>
      </c>
    </row>
    <row r="1273" spans="8:12" x14ac:dyDescent="0.25">
      <c r="H1273" s="2">
        <v>127100</v>
      </c>
      <c r="I1273" s="2">
        <f t="shared" si="79"/>
        <v>79611.174206250013</v>
      </c>
      <c r="J1273" s="2">
        <f t="shared" si="81"/>
        <v>88486.128910667176</v>
      </c>
      <c r="K1273" s="2">
        <f t="shared" si="82"/>
        <v>-8874.9547044171632</v>
      </c>
      <c r="L1273" s="5">
        <f t="shared" si="80"/>
        <v>-6.9826551568978462E-2</v>
      </c>
    </row>
    <row r="1274" spans="8:12" x14ac:dyDescent="0.25">
      <c r="H1274" s="2">
        <v>127200</v>
      </c>
      <c r="I1274" s="2">
        <f t="shared" si="79"/>
        <v>79673.810849999994</v>
      </c>
      <c r="J1274" s="2">
        <f t="shared" si="81"/>
        <v>88555.748209574071</v>
      </c>
      <c r="K1274" s="2">
        <f t="shared" si="82"/>
        <v>-8881.9373595740763</v>
      </c>
      <c r="L1274" s="5">
        <f t="shared" si="80"/>
        <v>-6.9826551568978587E-2</v>
      </c>
    </row>
    <row r="1275" spans="8:12" x14ac:dyDescent="0.25">
      <c r="H1275" s="2">
        <v>127300</v>
      </c>
      <c r="I1275" s="2">
        <f t="shared" si="79"/>
        <v>79736.447493749991</v>
      </c>
      <c r="J1275" s="2">
        <f t="shared" si="81"/>
        <v>88625.367508480951</v>
      </c>
      <c r="K1275" s="2">
        <f t="shared" si="82"/>
        <v>-8888.9200147309602</v>
      </c>
      <c r="L1275" s="5">
        <f t="shared" si="80"/>
        <v>-6.9826551568978476E-2</v>
      </c>
    </row>
    <row r="1276" spans="8:12" x14ac:dyDescent="0.25">
      <c r="H1276" s="2">
        <v>127400</v>
      </c>
      <c r="I1276" s="2">
        <f t="shared" si="79"/>
        <v>79799.084137500002</v>
      </c>
      <c r="J1276" s="2">
        <f t="shared" si="81"/>
        <v>88694.986807387875</v>
      </c>
      <c r="K1276" s="2">
        <f t="shared" si="82"/>
        <v>-8895.9026698878733</v>
      </c>
      <c r="L1276" s="5">
        <f t="shared" si="80"/>
        <v>-6.9826551568978601E-2</v>
      </c>
    </row>
    <row r="1277" spans="8:12" x14ac:dyDescent="0.25">
      <c r="H1277" s="2">
        <v>127500</v>
      </c>
      <c r="I1277" s="2">
        <f t="shared" si="79"/>
        <v>79861.720781250013</v>
      </c>
      <c r="J1277" s="2">
        <f t="shared" si="81"/>
        <v>88764.606106294756</v>
      </c>
      <c r="K1277" s="2">
        <f t="shared" si="82"/>
        <v>-8902.8853250447428</v>
      </c>
      <c r="L1277" s="5">
        <f t="shared" si="80"/>
        <v>-6.9826551568978379E-2</v>
      </c>
    </row>
    <row r="1278" spans="8:12" x14ac:dyDescent="0.25">
      <c r="H1278" s="2">
        <v>127600</v>
      </c>
      <c r="I1278" s="2">
        <f t="shared" si="79"/>
        <v>79924.357424999995</v>
      </c>
      <c r="J1278" s="2">
        <f t="shared" si="81"/>
        <v>88834.225405201665</v>
      </c>
      <c r="K1278" s="2">
        <f t="shared" si="82"/>
        <v>-8909.8679802016704</v>
      </c>
      <c r="L1278" s="5">
        <f t="shared" si="80"/>
        <v>-6.9826551568978615E-2</v>
      </c>
    </row>
    <row r="1279" spans="8:12" x14ac:dyDescent="0.25">
      <c r="H1279" s="2">
        <v>127700</v>
      </c>
      <c r="I1279" s="2">
        <f t="shared" si="79"/>
        <v>79986.994068750006</v>
      </c>
      <c r="J1279" s="2">
        <f t="shared" si="81"/>
        <v>88903.84470410856</v>
      </c>
      <c r="K1279" s="2">
        <f t="shared" si="82"/>
        <v>-8916.8506353585544</v>
      </c>
      <c r="L1279" s="5">
        <f t="shared" si="80"/>
        <v>-6.9826551568978504E-2</v>
      </c>
    </row>
    <row r="1280" spans="8:12" x14ac:dyDescent="0.25">
      <c r="H1280" s="2">
        <v>127800</v>
      </c>
      <c r="I1280" s="2">
        <f t="shared" si="79"/>
        <v>80049.630712500002</v>
      </c>
      <c r="J1280" s="2">
        <f t="shared" si="81"/>
        <v>88973.464003015455</v>
      </c>
      <c r="K1280" s="2">
        <f t="shared" si="82"/>
        <v>-8923.833290515453</v>
      </c>
      <c r="L1280" s="5">
        <f t="shared" si="80"/>
        <v>-6.9826551568978504E-2</v>
      </c>
    </row>
    <row r="1281" spans="8:12" x14ac:dyDescent="0.25">
      <c r="H1281" s="2">
        <v>127900</v>
      </c>
      <c r="I1281" s="2">
        <f t="shared" si="79"/>
        <v>80112.267356249999</v>
      </c>
      <c r="J1281" s="2">
        <f t="shared" si="81"/>
        <v>89043.08330192235</v>
      </c>
      <c r="K1281" s="2">
        <f t="shared" si="82"/>
        <v>-8930.8159456723515</v>
      </c>
      <c r="L1281" s="5">
        <f t="shared" si="80"/>
        <v>-6.9826551568978504E-2</v>
      </c>
    </row>
    <row r="1282" spans="8:12" x14ac:dyDescent="0.25">
      <c r="H1282" s="2">
        <v>128000</v>
      </c>
      <c r="I1282" s="2">
        <f t="shared" ref="I1282:I1345" si="83">H1282+(-H1282*(1-SUM($B$6:$B$7))*$B$7)+(-MIN(H1282*(1-SUM($B$6:$B$7)),$B$8)*$B$6)+(-H1282*(1-SUM($B$4:$B$5))*$B$5)+(-MIN(H1282*(1-SUM($B$4:$B$5)),$B$8)*$B$4)+-(H1282+(-H1282*(1-SUM($B$6:$B$7))*$B$7)+(-MIN(H1282*(1-SUM($B$6:$B$7)),$B$8)*$B$6)+-MIN((H1282+(-H1282*(1-SUM($B$6:$B$7))*$B$7)+(-MIN(H1282*(1-SUM($B$6:$B$7)),$B$8)*$B$6))*$B$2/(1+$B$2),$B$9))*$B$3+-MIN((H1282+(-H1282*(1-SUM($B$6:$B$7))*$B$7)+(-MIN(H1282*(1-SUM($B$6:$B$7)),$B$8)*$B$6))*$B$2/(1+$B$2),$B$9)+MIN((H1282+(-H1282*(1-SUM($B$6:$B$7))*$B$7)+(-MIN(H1282*(1-SUM($B$6:$B$7)),$B$8)*$B$6))*$B$2/(1+$B$2),$B$9)*(1-$B$3)</f>
        <v>80174.90400000001</v>
      </c>
      <c r="J1282" s="2">
        <f t="shared" si="81"/>
        <v>89112.702600829274</v>
      </c>
      <c r="K1282" s="2">
        <f t="shared" si="82"/>
        <v>-8937.7986008292646</v>
      </c>
      <c r="L1282" s="5">
        <f t="shared" si="80"/>
        <v>-6.9826551568978629E-2</v>
      </c>
    </row>
    <row r="1283" spans="8:12" x14ac:dyDescent="0.25">
      <c r="H1283" s="2">
        <v>128100</v>
      </c>
      <c r="I1283" s="2">
        <f t="shared" si="83"/>
        <v>80237.540643749991</v>
      </c>
      <c r="J1283" s="2">
        <f t="shared" si="81"/>
        <v>89182.321899736155</v>
      </c>
      <c r="K1283" s="2">
        <f t="shared" si="82"/>
        <v>-8944.7812559861632</v>
      </c>
      <c r="L1283" s="5">
        <f t="shared" si="80"/>
        <v>-6.9826551568978629E-2</v>
      </c>
    </row>
    <row r="1284" spans="8:12" x14ac:dyDescent="0.25">
      <c r="H1284" s="2">
        <v>128200</v>
      </c>
      <c r="I1284" s="2">
        <f t="shared" si="83"/>
        <v>80300.177287500002</v>
      </c>
      <c r="J1284" s="2">
        <f t="shared" si="81"/>
        <v>89251.941198643035</v>
      </c>
      <c r="K1284" s="2">
        <f t="shared" si="82"/>
        <v>-8951.7639111430326</v>
      </c>
      <c r="L1284" s="5">
        <f t="shared" ref="L1284:L1347" si="84">K1284/H1284</f>
        <v>-6.9826551568978407E-2</v>
      </c>
    </row>
    <row r="1285" spans="8:12" x14ac:dyDescent="0.25">
      <c r="H1285" s="2">
        <v>128300</v>
      </c>
      <c r="I1285" s="2">
        <f t="shared" si="83"/>
        <v>80362.813931250013</v>
      </c>
      <c r="J1285" s="2">
        <f t="shared" si="81"/>
        <v>89321.560497549945</v>
      </c>
      <c r="K1285" s="2">
        <f t="shared" si="82"/>
        <v>-8958.7465662999311</v>
      </c>
      <c r="L1285" s="5">
        <f t="shared" si="84"/>
        <v>-6.9826551568978421E-2</v>
      </c>
    </row>
    <row r="1286" spans="8:12" x14ac:dyDescent="0.25">
      <c r="H1286" s="2">
        <v>128400</v>
      </c>
      <c r="I1286" s="2">
        <f t="shared" si="83"/>
        <v>80425.450574999981</v>
      </c>
      <c r="J1286" s="2">
        <f t="shared" si="81"/>
        <v>89391.17979645684</v>
      </c>
      <c r="K1286" s="2">
        <f t="shared" si="82"/>
        <v>-8965.7292214568588</v>
      </c>
      <c r="L1286" s="5">
        <f t="shared" si="84"/>
        <v>-6.9826551568978656E-2</v>
      </c>
    </row>
    <row r="1287" spans="8:12" x14ac:dyDescent="0.25">
      <c r="H1287" s="2">
        <v>128500</v>
      </c>
      <c r="I1287" s="2">
        <f t="shared" si="83"/>
        <v>80488.087218749992</v>
      </c>
      <c r="J1287" s="2">
        <f t="shared" si="81"/>
        <v>89460.799095363735</v>
      </c>
      <c r="K1287" s="2">
        <f t="shared" si="82"/>
        <v>-8972.7118766137428</v>
      </c>
      <c r="L1287" s="5">
        <f t="shared" si="84"/>
        <v>-6.9826551568978545E-2</v>
      </c>
    </row>
    <row r="1288" spans="8:12" x14ac:dyDescent="0.25">
      <c r="H1288" s="2">
        <v>128600</v>
      </c>
      <c r="I1288" s="2">
        <f t="shared" si="83"/>
        <v>80550.723862500017</v>
      </c>
      <c r="J1288" s="2">
        <f t="shared" si="81"/>
        <v>89530.41839427063</v>
      </c>
      <c r="K1288" s="2">
        <f t="shared" si="82"/>
        <v>-8979.6945317706122</v>
      </c>
      <c r="L1288" s="5">
        <f t="shared" si="84"/>
        <v>-6.9826551568978323E-2</v>
      </c>
    </row>
    <row r="1289" spans="8:12" x14ac:dyDescent="0.25">
      <c r="H1289" s="2">
        <v>128700</v>
      </c>
      <c r="I1289" s="2">
        <f t="shared" si="83"/>
        <v>80613.360506249985</v>
      </c>
      <c r="J1289" s="2">
        <f t="shared" si="81"/>
        <v>89600.037693177554</v>
      </c>
      <c r="K1289" s="2">
        <f t="shared" si="82"/>
        <v>-8986.677186927569</v>
      </c>
      <c r="L1289" s="5">
        <f t="shared" si="84"/>
        <v>-6.9826551568978781E-2</v>
      </c>
    </row>
    <row r="1290" spans="8:12" x14ac:dyDescent="0.25">
      <c r="H1290" s="2">
        <v>128800</v>
      </c>
      <c r="I1290" s="2">
        <f t="shared" si="83"/>
        <v>80675.997149999981</v>
      </c>
      <c r="J1290" s="2">
        <f t="shared" si="81"/>
        <v>89669.656992084434</v>
      </c>
      <c r="K1290" s="2">
        <f t="shared" si="82"/>
        <v>-8993.659842084453</v>
      </c>
      <c r="L1290" s="5">
        <f t="shared" si="84"/>
        <v>-6.982655156897867E-2</v>
      </c>
    </row>
    <row r="1291" spans="8:12" x14ac:dyDescent="0.25">
      <c r="H1291" s="2">
        <v>128900</v>
      </c>
      <c r="I1291" s="2">
        <f t="shared" si="83"/>
        <v>80738.633793749992</v>
      </c>
      <c r="J1291" s="2">
        <f t="shared" si="81"/>
        <v>89739.276290991329</v>
      </c>
      <c r="K1291" s="2">
        <f t="shared" si="82"/>
        <v>-9000.642497241337</v>
      </c>
      <c r="L1291" s="5">
        <f t="shared" si="84"/>
        <v>-6.9826551568978559E-2</v>
      </c>
    </row>
    <row r="1292" spans="8:12" x14ac:dyDescent="0.25">
      <c r="H1292" s="2">
        <v>129000</v>
      </c>
      <c r="I1292" s="2">
        <f t="shared" si="83"/>
        <v>80801.270437499988</v>
      </c>
      <c r="J1292" s="2">
        <f t="shared" si="81"/>
        <v>89808.895589898239</v>
      </c>
      <c r="K1292" s="2">
        <f t="shared" si="82"/>
        <v>-9007.6251523982501</v>
      </c>
      <c r="L1292" s="5">
        <f t="shared" si="84"/>
        <v>-6.9826551568978684E-2</v>
      </c>
    </row>
    <row r="1293" spans="8:12" x14ac:dyDescent="0.25">
      <c r="H1293" s="2">
        <v>129100</v>
      </c>
      <c r="I1293" s="2">
        <f t="shared" si="83"/>
        <v>80863.907081249999</v>
      </c>
      <c r="J1293" s="2">
        <f t="shared" si="81"/>
        <v>89878.514888805119</v>
      </c>
      <c r="K1293" s="2">
        <f t="shared" si="82"/>
        <v>-9014.6078075551195</v>
      </c>
      <c r="L1293" s="5">
        <f t="shared" si="84"/>
        <v>-6.9826551568978462E-2</v>
      </c>
    </row>
    <row r="1294" spans="8:12" x14ac:dyDescent="0.25">
      <c r="H1294" s="2">
        <v>129200</v>
      </c>
      <c r="I1294" s="2">
        <f t="shared" si="83"/>
        <v>80926.543724999996</v>
      </c>
      <c r="J1294" s="2">
        <f t="shared" si="81"/>
        <v>89948.134187712043</v>
      </c>
      <c r="K1294" s="2">
        <f t="shared" si="82"/>
        <v>-9021.5904627120472</v>
      </c>
      <c r="L1294" s="5">
        <f t="shared" si="84"/>
        <v>-6.9826551568978698E-2</v>
      </c>
    </row>
    <row r="1295" spans="8:12" x14ac:dyDescent="0.25">
      <c r="H1295" s="2">
        <v>129300</v>
      </c>
      <c r="I1295" s="2">
        <f t="shared" si="83"/>
        <v>80989.180368750007</v>
      </c>
      <c r="J1295" s="2">
        <f t="shared" si="81"/>
        <v>90017.753486618923</v>
      </c>
      <c r="K1295" s="2">
        <f t="shared" si="82"/>
        <v>-9028.5731178689166</v>
      </c>
      <c r="L1295" s="5">
        <f t="shared" si="84"/>
        <v>-6.9826551568978476E-2</v>
      </c>
    </row>
    <row r="1296" spans="8:12" x14ac:dyDescent="0.25">
      <c r="H1296" s="2">
        <v>129400</v>
      </c>
      <c r="I1296" s="2">
        <f t="shared" si="83"/>
        <v>81051.817012500003</v>
      </c>
      <c r="J1296" s="2">
        <f t="shared" si="81"/>
        <v>90087.372785525833</v>
      </c>
      <c r="K1296" s="2">
        <f t="shared" si="82"/>
        <v>-9035.5557730258297</v>
      </c>
      <c r="L1296" s="5">
        <f t="shared" si="84"/>
        <v>-6.9826551568978587E-2</v>
      </c>
    </row>
    <row r="1297" spans="8:12" x14ac:dyDescent="0.25">
      <c r="H1297" s="2">
        <v>129500</v>
      </c>
      <c r="I1297" s="2">
        <f t="shared" si="83"/>
        <v>81114.45365625</v>
      </c>
      <c r="J1297" s="2">
        <f t="shared" si="81"/>
        <v>90156.992084432713</v>
      </c>
      <c r="K1297" s="2">
        <f t="shared" si="82"/>
        <v>-9042.5384281827137</v>
      </c>
      <c r="L1297" s="5">
        <f t="shared" si="84"/>
        <v>-6.982655156897849E-2</v>
      </c>
    </row>
    <row r="1298" spans="8:12" x14ac:dyDescent="0.25">
      <c r="H1298" s="2">
        <v>129600</v>
      </c>
      <c r="I1298" s="2">
        <f t="shared" si="83"/>
        <v>81177.090300000011</v>
      </c>
      <c r="J1298" s="2">
        <f t="shared" si="81"/>
        <v>90226.611383339608</v>
      </c>
      <c r="K1298" s="2">
        <f t="shared" si="82"/>
        <v>-9049.5210833395977</v>
      </c>
      <c r="L1298" s="5">
        <f t="shared" si="84"/>
        <v>-6.9826551568978379E-2</v>
      </c>
    </row>
    <row r="1299" spans="8:12" x14ac:dyDescent="0.25">
      <c r="H1299" s="2">
        <v>129700</v>
      </c>
      <c r="I1299" s="2">
        <f t="shared" si="83"/>
        <v>81239.726943750007</v>
      </c>
      <c r="J1299" s="2">
        <f t="shared" ref="J1299:J1362" si="85">-(-MIN((MAX(H1299/(1+$B$6+$B$7+$B$2),(H1299-$B$6*$B$8)/(1+$B$7+$B$2)))*$B$2,$B$9))*(1-$B$3)+(MAX(H1299/(1+$B$6+$B$7+$B$2),(H1299-$B$6*$B$8)/(1+$B$7+$B$2)))+-(MAX(H1299/(1+$B$6+$B$7+$B$2),(H1299-$B$6*$B$8)/(1+$B$7+$B$2)))*$B$5+-MIN((MAX(H1299/(1+$B$6+$B$7+$B$2),(H1299-$B$6*$B$8)/(1+$B$7+$B$2))),$B$8)*$B$4+-((MAX(H1299/(1+$B$6+$B$7+$B$2),(H1299-$B$6*$B$8)/(1+$B$7+$B$2)))+(-MIN((MAX(H1299/(1+$B$6+$B$7+$B$2),(H1299-$B$6*$B$8)/(1+$B$7+$B$2)))*$B$2,$B$9)))*$B$3</f>
        <v>90296.230682246518</v>
      </c>
      <c r="K1299" s="2">
        <f t="shared" ref="K1299:K1362" si="86">I1299-J1299</f>
        <v>-9056.5037384965108</v>
      </c>
      <c r="L1299" s="5">
        <f t="shared" si="84"/>
        <v>-6.982655156897849E-2</v>
      </c>
    </row>
    <row r="1300" spans="8:12" x14ac:dyDescent="0.25">
      <c r="H1300" s="2">
        <v>129800</v>
      </c>
      <c r="I1300" s="2">
        <f t="shared" si="83"/>
        <v>81302.363587500004</v>
      </c>
      <c r="J1300" s="2">
        <f t="shared" si="85"/>
        <v>90365.849981153398</v>
      </c>
      <c r="K1300" s="2">
        <f t="shared" si="86"/>
        <v>-9063.4863936533948</v>
      </c>
      <c r="L1300" s="5">
        <f t="shared" si="84"/>
        <v>-6.9826551568978393E-2</v>
      </c>
    </row>
    <row r="1301" spans="8:12" x14ac:dyDescent="0.25">
      <c r="H1301" s="2">
        <v>129900</v>
      </c>
      <c r="I1301" s="2">
        <f t="shared" si="83"/>
        <v>81365.000231250015</v>
      </c>
      <c r="J1301" s="2">
        <f t="shared" si="85"/>
        <v>90435.469280060322</v>
      </c>
      <c r="K1301" s="2">
        <f t="shared" si="86"/>
        <v>-9070.4690488103079</v>
      </c>
      <c r="L1301" s="5">
        <f t="shared" si="84"/>
        <v>-6.9826551568978504E-2</v>
      </c>
    </row>
    <row r="1302" spans="8:12" x14ac:dyDescent="0.25">
      <c r="H1302" s="2">
        <v>130000</v>
      </c>
      <c r="I1302" s="2">
        <f t="shared" si="83"/>
        <v>81427.636874999997</v>
      </c>
      <c r="J1302" s="2">
        <f t="shared" si="85"/>
        <v>90505.088578967203</v>
      </c>
      <c r="K1302" s="2">
        <f t="shared" si="86"/>
        <v>-9077.4517039672064</v>
      </c>
      <c r="L1302" s="5">
        <f t="shared" si="84"/>
        <v>-6.9826551568978518E-2</v>
      </c>
    </row>
    <row r="1303" spans="8:12" x14ac:dyDescent="0.25">
      <c r="H1303" s="2">
        <v>130100</v>
      </c>
      <c r="I1303" s="2">
        <f t="shared" si="83"/>
        <v>81490.273518750007</v>
      </c>
      <c r="J1303" s="2">
        <f t="shared" si="85"/>
        <v>90574.707877874112</v>
      </c>
      <c r="K1303" s="2">
        <f t="shared" si="86"/>
        <v>-9084.434359124105</v>
      </c>
      <c r="L1303" s="5">
        <f t="shared" si="84"/>
        <v>-6.9826551568978518E-2</v>
      </c>
    </row>
    <row r="1304" spans="8:12" x14ac:dyDescent="0.25">
      <c r="H1304" s="2">
        <v>130200</v>
      </c>
      <c r="I1304" s="2">
        <f t="shared" si="83"/>
        <v>81552.910162500018</v>
      </c>
      <c r="J1304" s="2">
        <f t="shared" si="85"/>
        <v>90644.327176781007</v>
      </c>
      <c r="K1304" s="2">
        <f t="shared" si="86"/>
        <v>-9091.417014280989</v>
      </c>
      <c r="L1304" s="5">
        <f t="shared" si="84"/>
        <v>-6.9826551568978407E-2</v>
      </c>
    </row>
    <row r="1305" spans="8:12" x14ac:dyDescent="0.25">
      <c r="H1305" s="2">
        <v>130300</v>
      </c>
      <c r="I1305" s="2">
        <f t="shared" si="83"/>
        <v>81615.546806249986</v>
      </c>
      <c r="J1305" s="2">
        <f t="shared" si="85"/>
        <v>90713.946475687902</v>
      </c>
      <c r="K1305" s="2">
        <f t="shared" si="86"/>
        <v>-9098.3996694379166</v>
      </c>
      <c r="L1305" s="5">
        <f t="shared" si="84"/>
        <v>-6.9826551568978643E-2</v>
      </c>
    </row>
    <row r="1306" spans="8:12" x14ac:dyDescent="0.25">
      <c r="H1306" s="2">
        <v>130400</v>
      </c>
      <c r="I1306" s="2">
        <f t="shared" si="83"/>
        <v>81678.183450000011</v>
      </c>
      <c r="J1306" s="2">
        <f t="shared" si="85"/>
        <v>90783.565774594797</v>
      </c>
      <c r="K1306" s="2">
        <f t="shared" si="86"/>
        <v>-9105.382324594786</v>
      </c>
      <c r="L1306" s="5">
        <f t="shared" si="84"/>
        <v>-6.9826551568978421E-2</v>
      </c>
    </row>
    <row r="1307" spans="8:12" x14ac:dyDescent="0.25">
      <c r="H1307" s="2">
        <v>130500</v>
      </c>
      <c r="I1307" s="2">
        <f t="shared" si="83"/>
        <v>81740.820093750022</v>
      </c>
      <c r="J1307" s="2">
        <f t="shared" si="85"/>
        <v>90853.185073501692</v>
      </c>
      <c r="K1307" s="2">
        <f t="shared" si="86"/>
        <v>-9112.36497975167</v>
      </c>
      <c r="L1307" s="5">
        <f t="shared" si="84"/>
        <v>-6.982655156897831E-2</v>
      </c>
    </row>
    <row r="1308" spans="8:12" x14ac:dyDescent="0.25">
      <c r="H1308" s="2">
        <v>130600</v>
      </c>
      <c r="I1308" s="2">
        <f t="shared" si="83"/>
        <v>81803.456737499975</v>
      </c>
      <c r="J1308" s="2">
        <f t="shared" si="85"/>
        <v>90922.804372408602</v>
      </c>
      <c r="K1308" s="2">
        <f t="shared" si="86"/>
        <v>-9119.3476349086268</v>
      </c>
      <c r="L1308" s="5">
        <f t="shared" si="84"/>
        <v>-6.9826551568978767E-2</v>
      </c>
    </row>
    <row r="1309" spans="8:12" x14ac:dyDescent="0.25">
      <c r="H1309" s="2">
        <v>130700</v>
      </c>
      <c r="I1309" s="2">
        <f t="shared" si="83"/>
        <v>81866.093381249986</v>
      </c>
      <c r="J1309" s="2">
        <f t="shared" si="85"/>
        <v>90992.423671315482</v>
      </c>
      <c r="K1309" s="2">
        <f t="shared" si="86"/>
        <v>-9126.3302900654962</v>
      </c>
      <c r="L1309" s="5">
        <f t="shared" si="84"/>
        <v>-6.9826551568978545E-2</v>
      </c>
    </row>
    <row r="1310" spans="8:12" x14ac:dyDescent="0.25">
      <c r="H1310" s="2">
        <v>130800</v>
      </c>
      <c r="I1310" s="2">
        <f t="shared" si="83"/>
        <v>81928.730025000026</v>
      </c>
      <c r="J1310" s="2">
        <f t="shared" si="85"/>
        <v>91062.042970222392</v>
      </c>
      <c r="K1310" s="2">
        <f t="shared" si="86"/>
        <v>-9133.3129452223657</v>
      </c>
      <c r="L1310" s="5">
        <f t="shared" si="84"/>
        <v>-6.9826551568978337E-2</v>
      </c>
    </row>
    <row r="1311" spans="8:12" x14ac:dyDescent="0.25">
      <c r="H1311" s="2">
        <v>130900</v>
      </c>
      <c r="I1311" s="2">
        <f t="shared" si="83"/>
        <v>81991.366668749994</v>
      </c>
      <c r="J1311" s="2">
        <f t="shared" si="85"/>
        <v>91131.662269129301</v>
      </c>
      <c r="K1311" s="2">
        <f t="shared" si="86"/>
        <v>-9140.2956003793079</v>
      </c>
      <c r="L1311" s="5">
        <f t="shared" si="84"/>
        <v>-6.982655156897867E-2</v>
      </c>
    </row>
    <row r="1312" spans="8:12" x14ac:dyDescent="0.25">
      <c r="H1312" s="2">
        <v>131000</v>
      </c>
      <c r="I1312" s="2">
        <f t="shared" si="83"/>
        <v>82054.003312499975</v>
      </c>
      <c r="J1312" s="2">
        <f t="shared" si="85"/>
        <v>91201.281568036182</v>
      </c>
      <c r="K1312" s="2">
        <f t="shared" si="86"/>
        <v>-9147.2782555362064</v>
      </c>
      <c r="L1312" s="5">
        <f t="shared" si="84"/>
        <v>-6.982655156897867E-2</v>
      </c>
    </row>
    <row r="1313" spans="8:12" x14ac:dyDescent="0.25">
      <c r="H1313" s="2">
        <v>131100</v>
      </c>
      <c r="I1313" s="2">
        <f t="shared" si="83"/>
        <v>82116.639956250001</v>
      </c>
      <c r="J1313" s="2">
        <f t="shared" si="85"/>
        <v>91270.900866943091</v>
      </c>
      <c r="K1313" s="2">
        <f t="shared" si="86"/>
        <v>-9154.2609106930904</v>
      </c>
      <c r="L1313" s="5">
        <f t="shared" si="84"/>
        <v>-6.9826551568978573E-2</v>
      </c>
    </row>
    <row r="1314" spans="8:12" x14ac:dyDescent="0.25">
      <c r="H1314" s="2">
        <v>131200</v>
      </c>
      <c r="I1314" s="2">
        <f t="shared" si="83"/>
        <v>82179.276599999997</v>
      </c>
      <c r="J1314" s="2">
        <f t="shared" si="85"/>
        <v>91340.520165849972</v>
      </c>
      <c r="K1314" s="2">
        <f t="shared" si="86"/>
        <v>-9161.2435658499744</v>
      </c>
      <c r="L1314" s="5">
        <f t="shared" si="84"/>
        <v>-6.9826551568978462E-2</v>
      </c>
    </row>
    <row r="1315" spans="8:12" x14ac:dyDescent="0.25">
      <c r="H1315" s="2">
        <v>131300</v>
      </c>
      <c r="I1315" s="2">
        <f t="shared" si="83"/>
        <v>82241.913243750008</v>
      </c>
      <c r="J1315" s="2">
        <f t="shared" si="85"/>
        <v>91410.139464756881</v>
      </c>
      <c r="K1315" s="2">
        <f t="shared" si="86"/>
        <v>-9168.2262210068729</v>
      </c>
      <c r="L1315" s="5">
        <f t="shared" si="84"/>
        <v>-6.9826551568978462E-2</v>
      </c>
    </row>
    <row r="1316" spans="8:12" x14ac:dyDescent="0.25">
      <c r="H1316" s="2">
        <v>131400</v>
      </c>
      <c r="I1316" s="2">
        <f t="shared" si="83"/>
        <v>82304.549887499976</v>
      </c>
      <c r="J1316" s="2">
        <f t="shared" si="85"/>
        <v>91479.758763663776</v>
      </c>
      <c r="K1316" s="2">
        <f t="shared" si="86"/>
        <v>-9175.2088761638006</v>
      </c>
      <c r="L1316" s="5">
        <f t="shared" si="84"/>
        <v>-6.9826551568978698E-2</v>
      </c>
    </row>
    <row r="1317" spans="8:12" x14ac:dyDescent="0.25">
      <c r="H1317" s="2">
        <v>131500</v>
      </c>
      <c r="I1317" s="2">
        <f t="shared" si="83"/>
        <v>82367.186531250016</v>
      </c>
      <c r="J1317" s="2">
        <f t="shared" si="85"/>
        <v>91549.378062570671</v>
      </c>
      <c r="K1317" s="2">
        <f t="shared" si="86"/>
        <v>-9182.1915313206555</v>
      </c>
      <c r="L1317" s="5">
        <f t="shared" si="84"/>
        <v>-6.9826551568978365E-2</v>
      </c>
    </row>
    <row r="1318" spans="8:12" x14ac:dyDescent="0.25">
      <c r="H1318" s="2">
        <v>131600</v>
      </c>
      <c r="I1318" s="2">
        <f t="shared" si="83"/>
        <v>82429.823174999998</v>
      </c>
      <c r="J1318" s="2">
        <f t="shared" si="85"/>
        <v>91618.997361477581</v>
      </c>
      <c r="K1318" s="2">
        <f t="shared" si="86"/>
        <v>-9189.1741864775831</v>
      </c>
      <c r="L1318" s="5">
        <f t="shared" si="84"/>
        <v>-6.9826551568978601E-2</v>
      </c>
    </row>
    <row r="1319" spans="8:12" x14ac:dyDescent="0.25">
      <c r="H1319" s="2">
        <v>131700</v>
      </c>
      <c r="I1319" s="2">
        <f t="shared" si="83"/>
        <v>82492.459818750009</v>
      </c>
      <c r="J1319" s="2">
        <f t="shared" si="85"/>
        <v>91688.616660384461</v>
      </c>
      <c r="K1319" s="2">
        <f t="shared" si="86"/>
        <v>-9196.1568416344526</v>
      </c>
      <c r="L1319" s="5">
        <f t="shared" si="84"/>
        <v>-6.9826551568978379E-2</v>
      </c>
    </row>
    <row r="1320" spans="8:12" x14ac:dyDescent="0.25">
      <c r="H1320" s="2">
        <v>131800</v>
      </c>
      <c r="I1320" s="2">
        <f t="shared" si="83"/>
        <v>82555.096462499991</v>
      </c>
      <c r="J1320" s="2">
        <f t="shared" si="85"/>
        <v>91758.235959291371</v>
      </c>
      <c r="K1320" s="2">
        <f t="shared" si="86"/>
        <v>-9203.1394967913802</v>
      </c>
      <c r="L1320" s="5">
        <f t="shared" si="84"/>
        <v>-6.9826551568978601E-2</v>
      </c>
    </row>
    <row r="1321" spans="8:12" x14ac:dyDescent="0.25">
      <c r="H1321" s="2">
        <v>131900</v>
      </c>
      <c r="I1321" s="2">
        <f t="shared" si="83"/>
        <v>82617.733106249987</v>
      </c>
      <c r="J1321" s="2">
        <f t="shared" si="85"/>
        <v>91827.855258198266</v>
      </c>
      <c r="K1321" s="2">
        <f t="shared" si="86"/>
        <v>-9210.1221519482788</v>
      </c>
      <c r="L1321" s="5">
        <f t="shared" si="84"/>
        <v>-6.9826551568978615E-2</v>
      </c>
    </row>
    <row r="1322" spans="8:12" x14ac:dyDescent="0.25">
      <c r="H1322" s="2">
        <v>132000</v>
      </c>
      <c r="I1322" s="2">
        <f t="shared" si="83"/>
        <v>82680.369750000013</v>
      </c>
      <c r="J1322" s="2">
        <f t="shared" si="85"/>
        <v>91897.474557105161</v>
      </c>
      <c r="K1322" s="2">
        <f t="shared" si="86"/>
        <v>-9217.1048071051482</v>
      </c>
      <c r="L1322" s="5">
        <f t="shared" si="84"/>
        <v>-6.9826551568978393E-2</v>
      </c>
    </row>
    <row r="1323" spans="8:12" x14ac:dyDescent="0.25">
      <c r="H1323" s="2">
        <v>132100</v>
      </c>
      <c r="I1323" s="2">
        <f t="shared" si="83"/>
        <v>82743.006393750024</v>
      </c>
      <c r="J1323" s="2">
        <f t="shared" si="85"/>
        <v>91967.093856012056</v>
      </c>
      <c r="K1323" s="2">
        <f t="shared" si="86"/>
        <v>-9224.0874622620322</v>
      </c>
      <c r="L1323" s="5">
        <f t="shared" si="84"/>
        <v>-6.9826551568978296E-2</v>
      </c>
    </row>
    <row r="1324" spans="8:12" x14ac:dyDescent="0.25">
      <c r="H1324" s="2">
        <v>132200</v>
      </c>
      <c r="I1324" s="2">
        <f t="shared" si="83"/>
        <v>82805.643037499991</v>
      </c>
      <c r="J1324" s="2">
        <f t="shared" si="85"/>
        <v>92036.713154918951</v>
      </c>
      <c r="K1324" s="2">
        <f t="shared" si="86"/>
        <v>-9231.0701174189599</v>
      </c>
      <c r="L1324" s="5">
        <f t="shared" si="84"/>
        <v>-6.9826551568978518E-2</v>
      </c>
    </row>
    <row r="1325" spans="8:12" x14ac:dyDescent="0.25">
      <c r="H1325" s="2">
        <v>132300</v>
      </c>
      <c r="I1325" s="2">
        <f t="shared" si="83"/>
        <v>82868.279681249987</v>
      </c>
      <c r="J1325" s="2">
        <f t="shared" si="85"/>
        <v>92106.33245382586</v>
      </c>
      <c r="K1325" s="2">
        <f t="shared" si="86"/>
        <v>-9238.052772575873</v>
      </c>
      <c r="L1325" s="5">
        <f t="shared" si="84"/>
        <v>-6.9826551568978629E-2</v>
      </c>
    </row>
    <row r="1326" spans="8:12" x14ac:dyDescent="0.25">
      <c r="H1326" s="2">
        <v>132400</v>
      </c>
      <c r="I1326" s="2">
        <f t="shared" si="83"/>
        <v>82930.916325000027</v>
      </c>
      <c r="J1326" s="2">
        <f t="shared" si="85"/>
        <v>92175.95175273277</v>
      </c>
      <c r="K1326" s="2">
        <f t="shared" si="86"/>
        <v>-9245.0354277327424</v>
      </c>
      <c r="L1326" s="5">
        <f t="shared" si="84"/>
        <v>-6.9826551568978421E-2</v>
      </c>
    </row>
    <row r="1327" spans="8:12" x14ac:dyDescent="0.25">
      <c r="H1327" s="2">
        <v>132500</v>
      </c>
      <c r="I1327" s="2">
        <f t="shared" si="83"/>
        <v>82993.552968749995</v>
      </c>
      <c r="J1327" s="2">
        <f t="shared" si="85"/>
        <v>92245.57105163965</v>
      </c>
      <c r="K1327" s="2">
        <f t="shared" si="86"/>
        <v>-9252.0180828896555</v>
      </c>
      <c r="L1327" s="5">
        <f t="shared" si="84"/>
        <v>-6.9826551568978532E-2</v>
      </c>
    </row>
    <row r="1328" spans="8:12" x14ac:dyDescent="0.25">
      <c r="H1328" s="2">
        <v>132600</v>
      </c>
      <c r="I1328" s="2">
        <f t="shared" si="83"/>
        <v>83056.189612499991</v>
      </c>
      <c r="J1328" s="2">
        <f t="shared" si="85"/>
        <v>92315.190350546545</v>
      </c>
      <c r="K1328" s="2">
        <f t="shared" si="86"/>
        <v>-9259.000738046554</v>
      </c>
      <c r="L1328" s="5">
        <f t="shared" si="84"/>
        <v>-6.9826551568978532E-2</v>
      </c>
    </row>
    <row r="1329" spans="8:12" x14ac:dyDescent="0.25">
      <c r="H1329" s="2">
        <v>132700</v>
      </c>
      <c r="I1329" s="2">
        <f t="shared" si="83"/>
        <v>83118.826256250002</v>
      </c>
      <c r="J1329" s="2">
        <f t="shared" si="85"/>
        <v>92384.809649453455</v>
      </c>
      <c r="K1329" s="2">
        <f t="shared" si="86"/>
        <v>-9265.9833932034526</v>
      </c>
      <c r="L1329" s="5">
        <f t="shared" si="84"/>
        <v>-6.9826551568978545E-2</v>
      </c>
    </row>
    <row r="1330" spans="8:12" x14ac:dyDescent="0.25">
      <c r="H1330" s="2">
        <v>132800</v>
      </c>
      <c r="I1330" s="2">
        <f t="shared" si="83"/>
        <v>83181.462899999999</v>
      </c>
      <c r="J1330" s="2">
        <f t="shared" si="85"/>
        <v>92454.428948360335</v>
      </c>
      <c r="K1330" s="2">
        <f t="shared" si="86"/>
        <v>-9272.9660483603366</v>
      </c>
      <c r="L1330" s="5">
        <f t="shared" si="84"/>
        <v>-6.9826551568978434E-2</v>
      </c>
    </row>
    <row r="1331" spans="8:12" x14ac:dyDescent="0.25">
      <c r="H1331" s="2">
        <v>132900</v>
      </c>
      <c r="I1331" s="2">
        <f t="shared" si="83"/>
        <v>83244.099543749995</v>
      </c>
      <c r="J1331" s="2">
        <f t="shared" si="85"/>
        <v>92524.04824726723</v>
      </c>
      <c r="K1331" s="2">
        <f t="shared" si="86"/>
        <v>-9279.9487035172351</v>
      </c>
      <c r="L1331" s="5">
        <f t="shared" si="84"/>
        <v>-6.9826551568978448E-2</v>
      </c>
    </row>
    <row r="1332" spans="8:12" x14ac:dyDescent="0.25">
      <c r="H1332" s="2">
        <v>133000</v>
      </c>
      <c r="I1332" s="2">
        <f t="shared" si="83"/>
        <v>83306.736187500006</v>
      </c>
      <c r="J1332" s="2">
        <f t="shared" si="85"/>
        <v>92593.66754617414</v>
      </c>
      <c r="K1332" s="2">
        <f t="shared" si="86"/>
        <v>-9286.9313586741337</v>
      </c>
      <c r="L1332" s="5">
        <f t="shared" si="84"/>
        <v>-6.9826551568978448E-2</v>
      </c>
    </row>
    <row r="1333" spans="8:12" x14ac:dyDescent="0.25">
      <c r="H1333" s="2">
        <v>133100</v>
      </c>
      <c r="I1333" s="2">
        <f t="shared" si="83"/>
        <v>83369.372831249988</v>
      </c>
      <c r="J1333" s="2">
        <f t="shared" si="85"/>
        <v>92663.286845081049</v>
      </c>
      <c r="K1333" s="2">
        <f t="shared" si="86"/>
        <v>-9293.9140138310613</v>
      </c>
      <c r="L1333" s="5">
        <f t="shared" si="84"/>
        <v>-6.982655156897867E-2</v>
      </c>
    </row>
    <row r="1334" spans="8:12" x14ac:dyDescent="0.25">
      <c r="H1334" s="2">
        <v>133200</v>
      </c>
      <c r="I1334" s="2">
        <f t="shared" si="83"/>
        <v>83432.009474999999</v>
      </c>
      <c r="J1334" s="2">
        <f t="shared" si="85"/>
        <v>92732.906143987944</v>
      </c>
      <c r="K1334" s="2">
        <f t="shared" si="86"/>
        <v>-9300.8966689879453</v>
      </c>
      <c r="L1334" s="5">
        <f t="shared" si="84"/>
        <v>-6.9826551568978573E-2</v>
      </c>
    </row>
    <row r="1335" spans="8:12" x14ac:dyDescent="0.25">
      <c r="H1335" s="2">
        <v>133300</v>
      </c>
      <c r="I1335" s="2">
        <f t="shared" si="83"/>
        <v>83494.64611875001</v>
      </c>
      <c r="J1335" s="2">
        <f t="shared" si="85"/>
        <v>92802.525442894839</v>
      </c>
      <c r="K1335" s="2">
        <f t="shared" si="86"/>
        <v>-9307.8793241448293</v>
      </c>
      <c r="L1335" s="5">
        <f t="shared" si="84"/>
        <v>-6.9826551568978462E-2</v>
      </c>
    </row>
    <row r="1336" spans="8:12" x14ac:dyDescent="0.25">
      <c r="H1336" s="2">
        <v>133400</v>
      </c>
      <c r="I1336" s="2">
        <f t="shared" si="83"/>
        <v>83557.282762500021</v>
      </c>
      <c r="J1336" s="2">
        <f t="shared" si="85"/>
        <v>92872.144741801734</v>
      </c>
      <c r="K1336" s="2">
        <f t="shared" si="86"/>
        <v>-9314.8619793017133</v>
      </c>
      <c r="L1336" s="5">
        <f t="shared" si="84"/>
        <v>-6.9826551568978365E-2</v>
      </c>
    </row>
    <row r="1337" spans="8:12" x14ac:dyDescent="0.25">
      <c r="H1337" s="2">
        <v>133500</v>
      </c>
      <c r="I1337" s="2">
        <f t="shared" si="83"/>
        <v>83619.919406249988</v>
      </c>
      <c r="J1337" s="2">
        <f t="shared" si="85"/>
        <v>92941.764040708629</v>
      </c>
      <c r="K1337" s="2">
        <f t="shared" si="86"/>
        <v>-9321.8446344586409</v>
      </c>
      <c r="L1337" s="5">
        <f t="shared" si="84"/>
        <v>-6.9826551568978587E-2</v>
      </c>
    </row>
    <row r="1338" spans="8:12" x14ac:dyDescent="0.25">
      <c r="H1338" s="2">
        <v>133600</v>
      </c>
      <c r="I1338" s="2">
        <f t="shared" si="83"/>
        <v>83682.556050000014</v>
      </c>
      <c r="J1338" s="2">
        <f t="shared" si="85"/>
        <v>93011.383339615539</v>
      </c>
      <c r="K1338" s="2">
        <f t="shared" si="86"/>
        <v>-9328.8272896155249</v>
      </c>
      <c r="L1338" s="5">
        <f t="shared" si="84"/>
        <v>-6.9826551568978476E-2</v>
      </c>
    </row>
    <row r="1339" spans="8:12" x14ac:dyDescent="0.25">
      <c r="H1339" s="2">
        <v>133700</v>
      </c>
      <c r="I1339" s="2">
        <f t="shared" si="83"/>
        <v>83745.192693749996</v>
      </c>
      <c r="J1339" s="2">
        <f t="shared" si="85"/>
        <v>93081.002638522419</v>
      </c>
      <c r="K1339" s="2">
        <f t="shared" si="86"/>
        <v>-9335.8099447724235</v>
      </c>
      <c r="L1339" s="5">
        <f t="shared" si="84"/>
        <v>-6.982655156897849E-2</v>
      </c>
    </row>
    <row r="1340" spans="8:12" x14ac:dyDescent="0.25">
      <c r="H1340" s="2">
        <v>133800</v>
      </c>
      <c r="I1340" s="2">
        <f t="shared" si="83"/>
        <v>83807.829337500007</v>
      </c>
      <c r="J1340" s="2">
        <f t="shared" si="85"/>
        <v>93150.621937429329</v>
      </c>
      <c r="K1340" s="2">
        <f t="shared" si="86"/>
        <v>-9342.792599929322</v>
      </c>
      <c r="L1340" s="5">
        <f t="shared" si="84"/>
        <v>-6.982655156897849E-2</v>
      </c>
    </row>
    <row r="1341" spans="8:12" x14ac:dyDescent="0.25">
      <c r="H1341" s="2">
        <v>133900</v>
      </c>
      <c r="I1341" s="2">
        <f t="shared" si="83"/>
        <v>83870.465981249989</v>
      </c>
      <c r="J1341" s="2">
        <f t="shared" si="85"/>
        <v>93220.241236336224</v>
      </c>
      <c r="K1341" s="2">
        <f t="shared" si="86"/>
        <v>-9349.7752550862351</v>
      </c>
      <c r="L1341" s="5">
        <f t="shared" si="84"/>
        <v>-6.9826551568978601E-2</v>
      </c>
    </row>
    <row r="1342" spans="8:12" x14ac:dyDescent="0.25">
      <c r="H1342" s="2">
        <v>134000</v>
      </c>
      <c r="I1342" s="2">
        <f t="shared" si="83"/>
        <v>83933.102625</v>
      </c>
      <c r="J1342" s="2">
        <f t="shared" si="85"/>
        <v>93289.860535243119</v>
      </c>
      <c r="K1342" s="2">
        <f t="shared" si="86"/>
        <v>-9356.7579102431191</v>
      </c>
      <c r="L1342" s="5">
        <f t="shared" si="84"/>
        <v>-6.9826551568978504E-2</v>
      </c>
    </row>
    <row r="1343" spans="8:12" x14ac:dyDescent="0.25">
      <c r="H1343" s="2">
        <v>134100</v>
      </c>
      <c r="I1343" s="2">
        <f t="shared" si="83"/>
        <v>83995.739268749981</v>
      </c>
      <c r="J1343" s="2">
        <f t="shared" si="85"/>
        <v>93359.479834150014</v>
      </c>
      <c r="K1343" s="2">
        <f t="shared" si="86"/>
        <v>-9363.7405654000322</v>
      </c>
      <c r="L1343" s="5">
        <f t="shared" si="84"/>
        <v>-6.9826551568978615E-2</v>
      </c>
    </row>
    <row r="1344" spans="8:12" x14ac:dyDescent="0.25">
      <c r="H1344" s="2">
        <v>134200</v>
      </c>
      <c r="I1344" s="2">
        <f t="shared" si="83"/>
        <v>84058.375912499992</v>
      </c>
      <c r="J1344" s="2">
        <f t="shared" si="85"/>
        <v>93429.099133056909</v>
      </c>
      <c r="K1344" s="2">
        <f t="shared" si="86"/>
        <v>-9370.7232205569162</v>
      </c>
      <c r="L1344" s="5">
        <f t="shared" si="84"/>
        <v>-6.9826551568978518E-2</v>
      </c>
    </row>
    <row r="1345" spans="8:12" x14ac:dyDescent="0.25">
      <c r="H1345" s="2">
        <v>134300</v>
      </c>
      <c r="I1345" s="2">
        <f t="shared" si="83"/>
        <v>84121.012556250003</v>
      </c>
      <c r="J1345" s="2">
        <f t="shared" si="85"/>
        <v>93498.718431963818</v>
      </c>
      <c r="K1345" s="2">
        <f t="shared" si="86"/>
        <v>-9377.7058757138147</v>
      </c>
      <c r="L1345" s="5">
        <f t="shared" si="84"/>
        <v>-6.9826551568978518E-2</v>
      </c>
    </row>
    <row r="1346" spans="8:12" x14ac:dyDescent="0.25">
      <c r="H1346" s="2">
        <v>134400</v>
      </c>
      <c r="I1346" s="2">
        <f t="shared" ref="I1346:I1409" si="87">H1346+(-H1346*(1-SUM($B$6:$B$7))*$B$7)+(-MIN(H1346*(1-SUM($B$6:$B$7)),$B$8)*$B$6)+(-H1346*(1-SUM($B$4:$B$5))*$B$5)+(-MIN(H1346*(1-SUM($B$4:$B$5)),$B$8)*$B$4)+-(H1346+(-H1346*(1-SUM($B$6:$B$7))*$B$7)+(-MIN(H1346*(1-SUM($B$6:$B$7)),$B$8)*$B$6)+-MIN((H1346+(-H1346*(1-SUM($B$6:$B$7))*$B$7)+(-MIN(H1346*(1-SUM($B$6:$B$7)),$B$8)*$B$6))*$B$2/(1+$B$2),$B$9))*$B$3+-MIN((H1346+(-H1346*(1-SUM($B$6:$B$7))*$B$7)+(-MIN(H1346*(1-SUM($B$6:$B$7)),$B$8)*$B$6))*$B$2/(1+$B$2),$B$9)+MIN((H1346+(-H1346*(1-SUM($B$6:$B$7))*$B$7)+(-MIN(H1346*(1-SUM($B$6:$B$7)),$B$8)*$B$6))*$B$2/(1+$B$2),$B$9)*(1-$B$3)</f>
        <v>84183.6492</v>
      </c>
      <c r="J1346" s="2">
        <f t="shared" si="85"/>
        <v>93568.337730870699</v>
      </c>
      <c r="K1346" s="2">
        <f t="shared" si="86"/>
        <v>-9384.6885308706987</v>
      </c>
      <c r="L1346" s="5">
        <f t="shared" si="84"/>
        <v>-6.9826551568978407E-2</v>
      </c>
    </row>
    <row r="1347" spans="8:12" x14ac:dyDescent="0.25">
      <c r="H1347" s="2">
        <v>134500</v>
      </c>
      <c r="I1347" s="2">
        <f t="shared" si="87"/>
        <v>84246.285843749996</v>
      </c>
      <c r="J1347" s="2">
        <f t="shared" si="85"/>
        <v>93637.957029777608</v>
      </c>
      <c r="K1347" s="2">
        <f t="shared" si="86"/>
        <v>-9391.6711860276118</v>
      </c>
      <c r="L1347" s="5">
        <f t="shared" si="84"/>
        <v>-6.9826551568978532E-2</v>
      </c>
    </row>
    <row r="1348" spans="8:12" x14ac:dyDescent="0.25">
      <c r="H1348" s="2">
        <v>134600</v>
      </c>
      <c r="I1348" s="2">
        <f t="shared" si="87"/>
        <v>84308.922487500022</v>
      </c>
      <c r="J1348" s="2">
        <f t="shared" si="85"/>
        <v>93707.576328684518</v>
      </c>
      <c r="K1348" s="2">
        <f t="shared" si="86"/>
        <v>-9398.6538411844958</v>
      </c>
      <c r="L1348" s="5">
        <f t="shared" ref="L1348:L1411" si="88">K1348/H1348</f>
        <v>-6.9826551568978421E-2</v>
      </c>
    </row>
    <row r="1349" spans="8:12" x14ac:dyDescent="0.25">
      <c r="H1349" s="2">
        <v>134700</v>
      </c>
      <c r="I1349" s="2">
        <f t="shared" si="87"/>
        <v>84371.559131249989</v>
      </c>
      <c r="J1349" s="2">
        <f t="shared" si="85"/>
        <v>93777.195627591398</v>
      </c>
      <c r="K1349" s="2">
        <f t="shared" si="86"/>
        <v>-9405.6364963414089</v>
      </c>
      <c r="L1349" s="5">
        <f t="shared" si="88"/>
        <v>-6.9826551568978532E-2</v>
      </c>
    </row>
    <row r="1350" spans="8:12" x14ac:dyDescent="0.25">
      <c r="H1350" s="2">
        <v>134800</v>
      </c>
      <c r="I1350" s="2">
        <f t="shared" si="87"/>
        <v>84434.195774999986</v>
      </c>
      <c r="J1350" s="2">
        <f t="shared" si="85"/>
        <v>93846.814926498308</v>
      </c>
      <c r="K1350" s="2">
        <f t="shared" si="86"/>
        <v>-9412.619151498322</v>
      </c>
      <c r="L1350" s="5">
        <f t="shared" si="88"/>
        <v>-6.9826551568978656E-2</v>
      </c>
    </row>
    <row r="1351" spans="8:12" x14ac:dyDescent="0.25">
      <c r="H1351" s="2">
        <v>134900</v>
      </c>
      <c r="I1351" s="2">
        <f t="shared" si="87"/>
        <v>84496.832418750011</v>
      </c>
      <c r="J1351" s="2">
        <f t="shared" si="85"/>
        <v>93916.434225405203</v>
      </c>
      <c r="K1351" s="2">
        <f t="shared" si="86"/>
        <v>-9419.6018066551915</v>
      </c>
      <c r="L1351" s="5">
        <f t="shared" si="88"/>
        <v>-6.9826551568978434E-2</v>
      </c>
    </row>
    <row r="1352" spans="8:12" x14ac:dyDescent="0.25">
      <c r="H1352" s="2">
        <v>135000</v>
      </c>
      <c r="I1352" s="2">
        <f t="shared" si="87"/>
        <v>84559.469062499978</v>
      </c>
      <c r="J1352" s="2">
        <f t="shared" si="85"/>
        <v>93986.053524312098</v>
      </c>
      <c r="K1352" s="2">
        <f t="shared" si="86"/>
        <v>-9426.5844618121191</v>
      </c>
      <c r="L1352" s="5">
        <f t="shared" si="88"/>
        <v>-6.9826551568978656E-2</v>
      </c>
    </row>
    <row r="1353" spans="8:12" x14ac:dyDescent="0.25">
      <c r="H1353" s="2">
        <v>135100</v>
      </c>
      <c r="I1353" s="2">
        <f t="shared" si="87"/>
        <v>84622.105706249975</v>
      </c>
      <c r="J1353" s="2">
        <f t="shared" si="85"/>
        <v>94055.672823218993</v>
      </c>
      <c r="K1353" s="2">
        <f t="shared" si="86"/>
        <v>-9433.5671169690177</v>
      </c>
      <c r="L1353" s="5">
        <f t="shared" si="88"/>
        <v>-6.982655156897867E-2</v>
      </c>
    </row>
    <row r="1354" spans="8:12" x14ac:dyDescent="0.25">
      <c r="H1354" s="2">
        <v>135200</v>
      </c>
      <c r="I1354" s="2">
        <f t="shared" si="87"/>
        <v>84684.742350000015</v>
      </c>
      <c r="J1354" s="2">
        <f t="shared" si="85"/>
        <v>94125.292122125888</v>
      </c>
      <c r="K1354" s="2">
        <f t="shared" si="86"/>
        <v>-9440.5497721258726</v>
      </c>
      <c r="L1354" s="5">
        <f t="shared" si="88"/>
        <v>-6.9826551568978351E-2</v>
      </c>
    </row>
    <row r="1355" spans="8:12" x14ac:dyDescent="0.25">
      <c r="H1355" s="2">
        <v>135300</v>
      </c>
      <c r="I1355" s="2">
        <f t="shared" si="87"/>
        <v>84747.378993750026</v>
      </c>
      <c r="J1355" s="2">
        <f t="shared" si="85"/>
        <v>94194.911421032797</v>
      </c>
      <c r="K1355" s="2">
        <f t="shared" si="86"/>
        <v>-9447.5324272827711</v>
      </c>
      <c r="L1355" s="5">
        <f t="shared" si="88"/>
        <v>-6.9826551568978351E-2</v>
      </c>
    </row>
    <row r="1356" spans="8:12" x14ac:dyDescent="0.25">
      <c r="H1356" s="2">
        <v>135400</v>
      </c>
      <c r="I1356" s="2">
        <f t="shared" si="87"/>
        <v>84810.015637500008</v>
      </c>
      <c r="J1356" s="2">
        <f t="shared" si="85"/>
        <v>94264.530719939678</v>
      </c>
      <c r="K1356" s="2">
        <f t="shared" si="86"/>
        <v>-9454.5150824396696</v>
      </c>
      <c r="L1356" s="5">
        <f t="shared" si="88"/>
        <v>-6.9826551568978351E-2</v>
      </c>
    </row>
    <row r="1357" spans="8:12" x14ac:dyDescent="0.25">
      <c r="H1357" s="2">
        <v>135500</v>
      </c>
      <c r="I1357" s="2">
        <f t="shared" si="87"/>
        <v>84872.652281250004</v>
      </c>
      <c r="J1357" s="2">
        <f t="shared" si="85"/>
        <v>94334.150018846602</v>
      </c>
      <c r="K1357" s="2">
        <f t="shared" si="86"/>
        <v>-9461.4977375965973</v>
      </c>
      <c r="L1357" s="5">
        <f t="shared" si="88"/>
        <v>-6.9826551568978573E-2</v>
      </c>
    </row>
    <row r="1358" spans="8:12" x14ac:dyDescent="0.25">
      <c r="H1358" s="2">
        <v>135600</v>
      </c>
      <c r="I1358" s="2">
        <f t="shared" si="87"/>
        <v>84935.288925000001</v>
      </c>
      <c r="J1358" s="2">
        <f t="shared" si="85"/>
        <v>94403.769317753482</v>
      </c>
      <c r="K1358" s="2">
        <f t="shared" si="86"/>
        <v>-9468.4803927534813</v>
      </c>
      <c r="L1358" s="5">
        <f t="shared" si="88"/>
        <v>-6.9826551568978476E-2</v>
      </c>
    </row>
    <row r="1359" spans="8:12" x14ac:dyDescent="0.25">
      <c r="H1359" s="2">
        <v>135700</v>
      </c>
      <c r="I1359" s="2">
        <f t="shared" si="87"/>
        <v>84997.925568749997</v>
      </c>
      <c r="J1359" s="2">
        <f t="shared" si="85"/>
        <v>94473.388616660377</v>
      </c>
      <c r="K1359" s="2">
        <f t="shared" si="86"/>
        <v>-9475.4630479103798</v>
      </c>
      <c r="L1359" s="5">
        <f t="shared" si="88"/>
        <v>-6.9826551568978476E-2</v>
      </c>
    </row>
    <row r="1360" spans="8:12" x14ac:dyDescent="0.25">
      <c r="H1360" s="2">
        <v>135800</v>
      </c>
      <c r="I1360" s="2">
        <f t="shared" si="87"/>
        <v>85060.562212499994</v>
      </c>
      <c r="J1360" s="2">
        <f t="shared" si="85"/>
        <v>94543.007915567287</v>
      </c>
      <c r="K1360" s="2">
        <f t="shared" si="86"/>
        <v>-9482.4457030672929</v>
      </c>
      <c r="L1360" s="5">
        <f t="shared" si="88"/>
        <v>-6.9826551568978587E-2</v>
      </c>
    </row>
    <row r="1361" spans="8:12" x14ac:dyDescent="0.25">
      <c r="H1361" s="2">
        <v>135900</v>
      </c>
      <c r="I1361" s="2">
        <f t="shared" si="87"/>
        <v>85123.198856250005</v>
      </c>
      <c r="J1361" s="2">
        <f t="shared" si="85"/>
        <v>94612.627214474167</v>
      </c>
      <c r="K1361" s="2">
        <f t="shared" si="86"/>
        <v>-9489.4283582241624</v>
      </c>
      <c r="L1361" s="5">
        <f t="shared" si="88"/>
        <v>-6.9826551568978379E-2</v>
      </c>
    </row>
    <row r="1362" spans="8:12" x14ac:dyDescent="0.25">
      <c r="H1362" s="2">
        <v>136000</v>
      </c>
      <c r="I1362" s="2">
        <f t="shared" si="87"/>
        <v>85185.835499999986</v>
      </c>
      <c r="J1362" s="2">
        <f t="shared" si="85"/>
        <v>94682.246513381077</v>
      </c>
      <c r="K1362" s="2">
        <f t="shared" si="86"/>
        <v>-9496.41101338109</v>
      </c>
      <c r="L1362" s="5">
        <f t="shared" si="88"/>
        <v>-6.9826551568978601E-2</v>
      </c>
    </row>
    <row r="1363" spans="8:12" x14ac:dyDescent="0.25">
      <c r="H1363" s="2">
        <v>136100</v>
      </c>
      <c r="I1363" s="2">
        <f t="shared" si="87"/>
        <v>85248.472143749997</v>
      </c>
      <c r="J1363" s="2">
        <f t="shared" ref="J1363:J1426" si="89">-(-MIN((MAX(H1363/(1+$B$6+$B$7+$B$2),(H1363-$B$6*$B$8)/(1+$B$7+$B$2)))*$B$2,$B$9))*(1-$B$3)+(MAX(H1363/(1+$B$6+$B$7+$B$2),(H1363-$B$6*$B$8)/(1+$B$7+$B$2)))+-(MAX(H1363/(1+$B$6+$B$7+$B$2),(H1363-$B$6*$B$8)/(1+$B$7+$B$2)))*$B$5+-MIN((MAX(H1363/(1+$B$6+$B$7+$B$2),(H1363-$B$6*$B$8)/(1+$B$7+$B$2))),$B$8)*$B$4+-((MAX(H1363/(1+$B$6+$B$7+$B$2),(H1363-$B$6*$B$8)/(1+$B$7+$B$2)))+(-MIN((MAX(H1363/(1+$B$6+$B$7+$B$2),(H1363-$B$6*$B$8)/(1+$B$7+$B$2)))*$B$2,$B$9)))*$B$3</f>
        <v>94751.865812287957</v>
      </c>
      <c r="K1363" s="2">
        <f t="shared" ref="K1363:K1426" si="90">I1363-J1363</f>
        <v>-9503.3936685379595</v>
      </c>
      <c r="L1363" s="5">
        <f t="shared" si="88"/>
        <v>-6.9826551568978393E-2</v>
      </c>
    </row>
    <row r="1364" spans="8:12" x14ac:dyDescent="0.25">
      <c r="H1364" s="2">
        <v>136200</v>
      </c>
      <c r="I1364" s="2">
        <f t="shared" si="87"/>
        <v>85311.108787500008</v>
      </c>
      <c r="J1364" s="2">
        <f t="shared" si="89"/>
        <v>94821.485111194881</v>
      </c>
      <c r="K1364" s="2">
        <f t="shared" si="90"/>
        <v>-9510.3763236948726</v>
      </c>
      <c r="L1364" s="5">
        <f t="shared" si="88"/>
        <v>-6.9826551568978504E-2</v>
      </c>
    </row>
    <row r="1365" spans="8:12" x14ac:dyDescent="0.25">
      <c r="H1365" s="2">
        <v>136300</v>
      </c>
      <c r="I1365" s="2">
        <f t="shared" si="87"/>
        <v>85373.74543124999</v>
      </c>
      <c r="J1365" s="2">
        <f t="shared" si="89"/>
        <v>94891.104410101761</v>
      </c>
      <c r="K1365" s="2">
        <f t="shared" si="90"/>
        <v>-9517.3589788517711</v>
      </c>
      <c r="L1365" s="5">
        <f t="shared" si="88"/>
        <v>-6.9826551568978518E-2</v>
      </c>
    </row>
    <row r="1366" spans="8:12" x14ac:dyDescent="0.25">
      <c r="H1366" s="2">
        <v>136400</v>
      </c>
      <c r="I1366" s="2">
        <f t="shared" si="87"/>
        <v>85436.382074999972</v>
      </c>
      <c r="J1366" s="2">
        <f t="shared" si="89"/>
        <v>94960.723709008671</v>
      </c>
      <c r="K1366" s="2">
        <f t="shared" si="90"/>
        <v>-9524.3416340086987</v>
      </c>
      <c r="L1366" s="5">
        <f t="shared" si="88"/>
        <v>-6.9826551568978726E-2</v>
      </c>
    </row>
    <row r="1367" spans="8:12" x14ac:dyDescent="0.25">
      <c r="H1367" s="2">
        <v>136500</v>
      </c>
      <c r="I1367" s="2">
        <f t="shared" si="87"/>
        <v>85499.018718750012</v>
      </c>
      <c r="J1367" s="2">
        <f t="shared" si="89"/>
        <v>95030.343007915566</v>
      </c>
      <c r="K1367" s="2">
        <f t="shared" si="90"/>
        <v>-9531.3242891655536</v>
      </c>
      <c r="L1367" s="5">
        <f t="shared" si="88"/>
        <v>-6.9826551568978421E-2</v>
      </c>
    </row>
    <row r="1368" spans="8:12" x14ac:dyDescent="0.25">
      <c r="H1368" s="2">
        <v>136600</v>
      </c>
      <c r="I1368" s="2">
        <f t="shared" si="87"/>
        <v>85561.655362500009</v>
      </c>
      <c r="J1368" s="2">
        <f t="shared" si="89"/>
        <v>95099.962306822446</v>
      </c>
      <c r="K1368" s="2">
        <f t="shared" si="90"/>
        <v>-9538.3069443224376</v>
      </c>
      <c r="L1368" s="5">
        <f t="shared" si="88"/>
        <v>-6.982655156897831E-2</v>
      </c>
    </row>
    <row r="1369" spans="8:12" x14ac:dyDescent="0.25">
      <c r="H1369" s="2">
        <v>136700</v>
      </c>
      <c r="I1369" s="2">
        <f t="shared" si="87"/>
        <v>85624.292006250005</v>
      </c>
      <c r="J1369" s="2">
        <f t="shared" si="89"/>
        <v>95169.581605729356</v>
      </c>
      <c r="K1369" s="2">
        <f t="shared" si="90"/>
        <v>-9545.2895994793507</v>
      </c>
      <c r="L1369" s="5">
        <f t="shared" si="88"/>
        <v>-6.9826551568978421E-2</v>
      </c>
    </row>
    <row r="1370" spans="8:12" x14ac:dyDescent="0.25">
      <c r="H1370" s="2">
        <v>136800</v>
      </c>
      <c r="I1370" s="2">
        <f t="shared" si="87"/>
        <v>85686.928650000002</v>
      </c>
      <c r="J1370" s="2">
        <f t="shared" si="89"/>
        <v>95239.200904636265</v>
      </c>
      <c r="K1370" s="2">
        <f t="shared" si="90"/>
        <v>-9552.2722546362638</v>
      </c>
      <c r="L1370" s="5">
        <f t="shared" si="88"/>
        <v>-6.9826551568978532E-2</v>
      </c>
    </row>
    <row r="1371" spans="8:12" x14ac:dyDescent="0.25">
      <c r="H1371" s="2">
        <v>136900</v>
      </c>
      <c r="I1371" s="2">
        <f t="shared" si="87"/>
        <v>85749.565293750027</v>
      </c>
      <c r="J1371" s="2">
        <f t="shared" si="89"/>
        <v>95308.82020354316</v>
      </c>
      <c r="K1371" s="2">
        <f t="shared" si="90"/>
        <v>-9559.2549097931333</v>
      </c>
      <c r="L1371" s="5">
        <f t="shared" si="88"/>
        <v>-6.9826551568978323E-2</v>
      </c>
    </row>
    <row r="1372" spans="8:12" x14ac:dyDescent="0.25">
      <c r="H1372" s="2">
        <v>137000</v>
      </c>
      <c r="I1372" s="2">
        <f t="shared" si="87"/>
        <v>85812.20193749998</v>
      </c>
      <c r="J1372" s="2">
        <f t="shared" si="89"/>
        <v>95378.439502450041</v>
      </c>
      <c r="K1372" s="2">
        <f t="shared" si="90"/>
        <v>-9566.2375649500609</v>
      </c>
      <c r="L1372" s="5">
        <f t="shared" si="88"/>
        <v>-6.9826551568978545E-2</v>
      </c>
    </row>
    <row r="1373" spans="8:12" x14ac:dyDescent="0.25">
      <c r="H1373" s="2">
        <v>137100</v>
      </c>
      <c r="I1373" s="2">
        <f t="shared" si="87"/>
        <v>85874.838581250006</v>
      </c>
      <c r="J1373" s="2">
        <f t="shared" si="89"/>
        <v>95448.058801356965</v>
      </c>
      <c r="K1373" s="2">
        <f t="shared" si="90"/>
        <v>-9573.2202201069595</v>
      </c>
      <c r="L1373" s="5">
        <f t="shared" si="88"/>
        <v>-6.9826551568978545E-2</v>
      </c>
    </row>
    <row r="1374" spans="8:12" x14ac:dyDescent="0.25">
      <c r="H1374" s="2">
        <v>137200</v>
      </c>
      <c r="I1374" s="2">
        <f t="shared" si="87"/>
        <v>85937.475224999987</v>
      </c>
      <c r="J1374" s="2">
        <f t="shared" si="89"/>
        <v>95517.678100263845</v>
      </c>
      <c r="K1374" s="2">
        <f t="shared" si="90"/>
        <v>-9580.202875263858</v>
      </c>
      <c r="L1374" s="5">
        <f t="shared" si="88"/>
        <v>-6.9826551568978559E-2</v>
      </c>
    </row>
    <row r="1375" spans="8:12" x14ac:dyDescent="0.25">
      <c r="H1375" s="2">
        <v>137300</v>
      </c>
      <c r="I1375" s="2">
        <f t="shared" si="87"/>
        <v>86000.111868749984</v>
      </c>
      <c r="J1375" s="2">
        <f t="shared" si="89"/>
        <v>95587.297399170726</v>
      </c>
      <c r="K1375" s="2">
        <f t="shared" si="90"/>
        <v>-9587.185530420742</v>
      </c>
      <c r="L1375" s="5">
        <f t="shared" si="88"/>
        <v>-6.9826551568978462E-2</v>
      </c>
    </row>
    <row r="1376" spans="8:12" x14ac:dyDescent="0.25">
      <c r="H1376" s="2">
        <v>137400</v>
      </c>
      <c r="I1376" s="2">
        <f t="shared" si="87"/>
        <v>86062.748512500024</v>
      </c>
      <c r="J1376" s="2">
        <f t="shared" si="89"/>
        <v>95656.91669807765</v>
      </c>
      <c r="K1376" s="2">
        <f t="shared" si="90"/>
        <v>-9594.168185577626</v>
      </c>
      <c r="L1376" s="5">
        <f t="shared" si="88"/>
        <v>-6.9826551568978351E-2</v>
      </c>
    </row>
    <row r="1377" spans="8:12" x14ac:dyDescent="0.25">
      <c r="H1377" s="2">
        <v>137500</v>
      </c>
      <c r="I1377" s="2">
        <f t="shared" si="87"/>
        <v>86125.385156250035</v>
      </c>
      <c r="J1377" s="2">
        <f t="shared" si="89"/>
        <v>95726.535996984545</v>
      </c>
      <c r="K1377" s="2">
        <f t="shared" si="90"/>
        <v>-9601.15084073451</v>
      </c>
      <c r="L1377" s="5">
        <f t="shared" si="88"/>
        <v>-6.9826551568978254E-2</v>
      </c>
    </row>
    <row r="1378" spans="8:12" x14ac:dyDescent="0.25">
      <c r="H1378" s="2">
        <v>137600</v>
      </c>
      <c r="I1378" s="2">
        <f t="shared" si="87"/>
        <v>86188.021799999988</v>
      </c>
      <c r="J1378" s="2">
        <f t="shared" si="89"/>
        <v>95796.15529589144</v>
      </c>
      <c r="K1378" s="2">
        <f t="shared" si="90"/>
        <v>-9608.1334958914522</v>
      </c>
      <c r="L1378" s="5">
        <f t="shared" si="88"/>
        <v>-6.9826551568978573E-2</v>
      </c>
    </row>
    <row r="1379" spans="8:12" x14ac:dyDescent="0.25">
      <c r="H1379" s="2">
        <v>137700</v>
      </c>
      <c r="I1379" s="2">
        <f t="shared" si="87"/>
        <v>86250.658443750013</v>
      </c>
      <c r="J1379" s="2">
        <f t="shared" si="89"/>
        <v>95865.774594798335</v>
      </c>
      <c r="K1379" s="2">
        <f t="shared" si="90"/>
        <v>-9615.1161510483216</v>
      </c>
      <c r="L1379" s="5">
        <f t="shared" si="88"/>
        <v>-6.9826551568978365E-2</v>
      </c>
    </row>
    <row r="1380" spans="8:12" x14ac:dyDescent="0.25">
      <c r="H1380" s="2">
        <v>137800</v>
      </c>
      <c r="I1380" s="2">
        <f t="shared" si="87"/>
        <v>86319.620637500004</v>
      </c>
      <c r="J1380" s="2">
        <f t="shared" si="89"/>
        <v>95935.393893705244</v>
      </c>
      <c r="K1380" s="2">
        <f t="shared" si="90"/>
        <v>-9615.7732562052406</v>
      </c>
      <c r="L1380" s="5">
        <f t="shared" si="88"/>
        <v>-6.9780647722824676E-2</v>
      </c>
    </row>
    <row r="1381" spans="8:12" x14ac:dyDescent="0.25">
      <c r="H1381" s="2">
        <v>137900</v>
      </c>
      <c r="I1381" s="2">
        <f t="shared" si="87"/>
        <v>86392.277256250003</v>
      </c>
      <c r="J1381" s="2">
        <f t="shared" si="89"/>
        <v>96005.013192612125</v>
      </c>
      <c r="K1381" s="2">
        <f t="shared" si="90"/>
        <v>-9612.7359363621217</v>
      </c>
      <c r="L1381" s="5">
        <f t="shared" si="88"/>
        <v>-6.970801984309008E-2</v>
      </c>
    </row>
    <row r="1382" spans="8:12" x14ac:dyDescent="0.25">
      <c r="H1382" s="2">
        <v>138000</v>
      </c>
      <c r="I1382" s="2">
        <f t="shared" si="87"/>
        <v>86464.933875000017</v>
      </c>
      <c r="J1382" s="2">
        <f t="shared" si="89"/>
        <v>96074.632491519049</v>
      </c>
      <c r="K1382" s="2">
        <f t="shared" si="90"/>
        <v>-9609.6986165190319</v>
      </c>
      <c r="L1382" s="5">
        <f t="shared" si="88"/>
        <v>-6.9635497221152406E-2</v>
      </c>
    </row>
    <row r="1383" spans="8:12" x14ac:dyDescent="0.25">
      <c r="H1383" s="2">
        <v>138100</v>
      </c>
      <c r="I1383" s="2">
        <f t="shared" si="87"/>
        <v>86537.590493750031</v>
      </c>
      <c r="J1383" s="2">
        <f t="shared" si="89"/>
        <v>96144.251790425929</v>
      </c>
      <c r="K1383" s="2">
        <f t="shared" si="90"/>
        <v>-9606.6612966758985</v>
      </c>
      <c r="L1383" s="5">
        <f t="shared" si="88"/>
        <v>-6.9563079628355534E-2</v>
      </c>
    </row>
    <row r="1384" spans="8:12" x14ac:dyDescent="0.25">
      <c r="H1384" s="2">
        <v>138200</v>
      </c>
      <c r="I1384" s="2">
        <f t="shared" si="87"/>
        <v>86610.24711250003</v>
      </c>
      <c r="J1384" s="2">
        <f t="shared" si="89"/>
        <v>96213.871089332824</v>
      </c>
      <c r="K1384" s="2">
        <f t="shared" si="90"/>
        <v>-9603.6239768327941</v>
      </c>
      <c r="L1384" s="5">
        <f t="shared" si="88"/>
        <v>-6.9490766836706186E-2</v>
      </c>
    </row>
    <row r="1385" spans="8:12" x14ac:dyDescent="0.25">
      <c r="H1385" s="2">
        <v>138300</v>
      </c>
      <c r="I1385" s="2">
        <f t="shared" si="87"/>
        <v>86682.90373125003</v>
      </c>
      <c r="J1385" s="2">
        <f t="shared" si="89"/>
        <v>96283.490388239734</v>
      </c>
      <c r="K1385" s="2">
        <f t="shared" si="90"/>
        <v>-9600.5866569897044</v>
      </c>
      <c r="L1385" s="5">
        <f t="shared" si="88"/>
        <v>-6.9418558618869877E-2</v>
      </c>
    </row>
    <row r="1386" spans="8:12" x14ac:dyDescent="0.25">
      <c r="H1386" s="2">
        <v>138400</v>
      </c>
      <c r="I1386" s="2">
        <f t="shared" si="87"/>
        <v>86755.560350000014</v>
      </c>
      <c r="J1386" s="2">
        <f t="shared" si="89"/>
        <v>96353.109687146614</v>
      </c>
      <c r="K1386" s="2">
        <f t="shared" si="90"/>
        <v>-9597.5493371466</v>
      </c>
      <c r="L1386" s="5">
        <f t="shared" si="88"/>
        <v>-6.934645474816907E-2</v>
      </c>
    </row>
    <row r="1387" spans="8:12" x14ac:dyDescent="0.25">
      <c r="H1387" s="2">
        <v>138500</v>
      </c>
      <c r="I1387" s="2">
        <f t="shared" si="87"/>
        <v>86828.216968750028</v>
      </c>
      <c r="J1387" s="2">
        <f t="shared" si="89"/>
        <v>96422.728986053524</v>
      </c>
      <c r="K1387" s="2">
        <f t="shared" si="90"/>
        <v>-9594.5120173034957</v>
      </c>
      <c r="L1387" s="5">
        <f t="shared" si="88"/>
        <v>-6.9274454998581203E-2</v>
      </c>
    </row>
    <row r="1388" spans="8:12" x14ac:dyDescent="0.25">
      <c r="H1388" s="2">
        <v>138600</v>
      </c>
      <c r="I1388" s="2">
        <f t="shared" si="87"/>
        <v>86900.873587500013</v>
      </c>
      <c r="J1388" s="2">
        <f t="shared" si="89"/>
        <v>96492.348284960404</v>
      </c>
      <c r="K1388" s="2">
        <f t="shared" si="90"/>
        <v>-9591.4746974603913</v>
      </c>
      <c r="L1388" s="5">
        <f t="shared" si="88"/>
        <v>-6.9202559144735873E-2</v>
      </c>
    </row>
    <row r="1389" spans="8:12" x14ac:dyDescent="0.25">
      <c r="H1389" s="2">
        <v>138700</v>
      </c>
      <c r="I1389" s="2">
        <f t="shared" si="87"/>
        <v>86973.530206249998</v>
      </c>
      <c r="J1389" s="2">
        <f t="shared" si="89"/>
        <v>96561.967583867328</v>
      </c>
      <c r="K1389" s="2">
        <f t="shared" si="90"/>
        <v>-9588.4373776173306</v>
      </c>
      <c r="L1389" s="5">
        <f t="shared" si="88"/>
        <v>-6.9130766961912976E-2</v>
      </c>
    </row>
    <row r="1390" spans="8:12" x14ac:dyDescent="0.25">
      <c r="H1390" s="2">
        <v>138800</v>
      </c>
      <c r="I1390" s="2">
        <f t="shared" si="87"/>
        <v>87046.186825000012</v>
      </c>
      <c r="J1390" s="2">
        <f t="shared" si="89"/>
        <v>96631.586882774209</v>
      </c>
      <c r="K1390" s="2">
        <f t="shared" si="90"/>
        <v>-9585.4000577741972</v>
      </c>
      <c r="L1390" s="5">
        <f t="shared" si="88"/>
        <v>-6.9059078226038878E-2</v>
      </c>
    </row>
    <row r="1391" spans="8:12" x14ac:dyDescent="0.25">
      <c r="H1391" s="2">
        <v>138900</v>
      </c>
      <c r="I1391" s="2">
        <f t="shared" si="87"/>
        <v>87118.843443750011</v>
      </c>
      <c r="J1391" s="2">
        <f t="shared" si="89"/>
        <v>96701.206181681104</v>
      </c>
      <c r="K1391" s="2">
        <f t="shared" si="90"/>
        <v>-9582.3627379310929</v>
      </c>
      <c r="L1391" s="5">
        <f t="shared" si="88"/>
        <v>-6.8987492713686774E-2</v>
      </c>
    </row>
    <row r="1392" spans="8:12" x14ac:dyDescent="0.25">
      <c r="H1392" s="2">
        <v>139000</v>
      </c>
      <c r="I1392" s="2">
        <f t="shared" si="87"/>
        <v>87191.50006250001</v>
      </c>
      <c r="J1392" s="2">
        <f t="shared" si="89"/>
        <v>96770.825480588028</v>
      </c>
      <c r="K1392" s="2">
        <f t="shared" si="90"/>
        <v>-9579.3254180880176</v>
      </c>
      <c r="L1392" s="5">
        <f t="shared" si="88"/>
        <v>-6.8916010202072067E-2</v>
      </c>
    </row>
    <row r="1393" spans="8:12" x14ac:dyDescent="0.25">
      <c r="H1393" s="2">
        <v>139100</v>
      </c>
      <c r="I1393" s="2">
        <f t="shared" si="87"/>
        <v>87264.15668125001</v>
      </c>
      <c r="J1393" s="2">
        <f t="shared" si="89"/>
        <v>96840.444779494894</v>
      </c>
      <c r="K1393" s="2">
        <f t="shared" si="90"/>
        <v>-9576.2880982448842</v>
      </c>
      <c r="L1393" s="5">
        <f t="shared" si="88"/>
        <v>-6.8844630469050205E-2</v>
      </c>
    </row>
    <row r="1394" spans="8:12" x14ac:dyDescent="0.25">
      <c r="H1394" s="2">
        <v>139200</v>
      </c>
      <c r="I1394" s="2">
        <f t="shared" si="87"/>
        <v>87336.813300000009</v>
      </c>
      <c r="J1394" s="2">
        <f t="shared" si="89"/>
        <v>96910.064078401803</v>
      </c>
      <c r="K1394" s="2">
        <f t="shared" si="90"/>
        <v>-9573.2507784017944</v>
      </c>
      <c r="L1394" s="5">
        <f t="shared" si="88"/>
        <v>-6.8773353293116332E-2</v>
      </c>
    </row>
    <row r="1395" spans="8:12" x14ac:dyDescent="0.25">
      <c r="H1395" s="2">
        <v>139300</v>
      </c>
      <c r="I1395" s="2">
        <f t="shared" si="87"/>
        <v>87409.469918749994</v>
      </c>
      <c r="J1395" s="2">
        <f t="shared" si="89"/>
        <v>96979.683377308713</v>
      </c>
      <c r="K1395" s="2">
        <f t="shared" si="90"/>
        <v>-9570.2134585587191</v>
      </c>
      <c r="L1395" s="5">
        <f t="shared" si="88"/>
        <v>-6.8702178453400709E-2</v>
      </c>
    </row>
    <row r="1396" spans="8:12" x14ac:dyDescent="0.25">
      <c r="H1396" s="2">
        <v>139400</v>
      </c>
      <c r="I1396" s="2">
        <f t="shared" si="87"/>
        <v>87482.126537500008</v>
      </c>
      <c r="J1396" s="2">
        <f t="shared" si="89"/>
        <v>97049.302676215608</v>
      </c>
      <c r="K1396" s="2">
        <f t="shared" si="90"/>
        <v>-9567.1761387156002</v>
      </c>
      <c r="L1396" s="5">
        <f t="shared" si="88"/>
        <v>-6.8631105729667144E-2</v>
      </c>
    </row>
    <row r="1397" spans="8:12" x14ac:dyDescent="0.25">
      <c r="H1397" s="2">
        <v>139500</v>
      </c>
      <c r="I1397" s="2">
        <f t="shared" si="87"/>
        <v>87554.783156249992</v>
      </c>
      <c r="J1397" s="2">
        <f t="shared" si="89"/>
        <v>97118.921975122488</v>
      </c>
      <c r="K1397" s="2">
        <f t="shared" si="90"/>
        <v>-9564.1388188724959</v>
      </c>
      <c r="L1397" s="5">
        <f t="shared" si="88"/>
        <v>-6.8560134902311803E-2</v>
      </c>
    </row>
    <row r="1398" spans="8:12" x14ac:dyDescent="0.25">
      <c r="H1398" s="2">
        <v>139600</v>
      </c>
      <c r="I1398" s="2">
        <f t="shared" si="87"/>
        <v>87627.439774999992</v>
      </c>
      <c r="J1398" s="2">
        <f t="shared" si="89"/>
        <v>97188.541274029383</v>
      </c>
      <c r="K1398" s="2">
        <f t="shared" si="90"/>
        <v>-9561.1014990293916</v>
      </c>
      <c r="L1398" s="5">
        <f t="shared" si="88"/>
        <v>-6.8489265752359543E-2</v>
      </c>
    </row>
    <row r="1399" spans="8:12" x14ac:dyDescent="0.25">
      <c r="H1399" s="2">
        <v>139700</v>
      </c>
      <c r="I1399" s="2">
        <f t="shared" si="87"/>
        <v>87700.096393749991</v>
      </c>
      <c r="J1399" s="2">
        <f t="shared" si="89"/>
        <v>97258.160572936307</v>
      </c>
      <c r="K1399" s="2">
        <f t="shared" si="90"/>
        <v>-9558.0641791863163</v>
      </c>
      <c r="L1399" s="5">
        <f t="shared" si="88"/>
        <v>-6.8418498061462538E-2</v>
      </c>
    </row>
    <row r="1400" spans="8:12" x14ac:dyDescent="0.25">
      <c r="H1400" s="2">
        <v>139800</v>
      </c>
      <c r="I1400" s="2">
        <f t="shared" si="87"/>
        <v>87772.753012500005</v>
      </c>
      <c r="J1400" s="2">
        <f t="shared" si="89"/>
        <v>97327.779871843173</v>
      </c>
      <c r="K1400" s="2">
        <f t="shared" si="90"/>
        <v>-9555.0268593431683</v>
      </c>
      <c r="L1400" s="5">
        <f t="shared" si="88"/>
        <v>-6.8347831611896767E-2</v>
      </c>
    </row>
    <row r="1401" spans="8:12" x14ac:dyDescent="0.25">
      <c r="H1401" s="2">
        <v>139900</v>
      </c>
      <c r="I1401" s="2">
        <f t="shared" si="87"/>
        <v>87845.409631250019</v>
      </c>
      <c r="J1401" s="2">
        <f t="shared" si="89"/>
        <v>97397.399170750097</v>
      </c>
      <c r="K1401" s="2">
        <f t="shared" si="90"/>
        <v>-9551.9895395000785</v>
      </c>
      <c r="L1401" s="5">
        <f t="shared" si="88"/>
        <v>-6.8277266186562394E-2</v>
      </c>
    </row>
    <row r="1402" spans="8:12" x14ac:dyDescent="0.25">
      <c r="H1402" s="2">
        <v>140000</v>
      </c>
      <c r="I1402" s="2">
        <f t="shared" si="87"/>
        <v>87918.066250000018</v>
      </c>
      <c r="J1402" s="2">
        <f t="shared" si="89"/>
        <v>97467.018469656992</v>
      </c>
      <c r="K1402" s="2">
        <f t="shared" si="90"/>
        <v>-9548.9522196569742</v>
      </c>
      <c r="L1402" s="5">
        <f t="shared" si="88"/>
        <v>-6.820680156897839E-2</v>
      </c>
    </row>
    <row r="1403" spans="8:12" x14ac:dyDescent="0.25">
      <c r="H1403" s="2">
        <v>140100</v>
      </c>
      <c r="I1403" s="2">
        <f t="shared" si="87"/>
        <v>87990.722868750017</v>
      </c>
      <c r="J1403" s="2">
        <f t="shared" si="89"/>
        <v>97536.637768563887</v>
      </c>
      <c r="K1403" s="2">
        <f t="shared" si="90"/>
        <v>-9545.9148998138699</v>
      </c>
      <c r="L1403" s="5">
        <f t="shared" si="88"/>
        <v>-6.8136437543282441E-2</v>
      </c>
    </row>
    <row r="1404" spans="8:12" x14ac:dyDescent="0.25">
      <c r="H1404" s="2">
        <v>140200</v>
      </c>
      <c r="I1404" s="2">
        <f t="shared" si="87"/>
        <v>88063.379487500017</v>
      </c>
      <c r="J1404" s="2">
        <f t="shared" si="89"/>
        <v>97606.257067470797</v>
      </c>
      <c r="K1404" s="2">
        <f t="shared" si="90"/>
        <v>-9542.8775799707801</v>
      </c>
      <c r="L1404" s="5">
        <f t="shared" si="88"/>
        <v>-6.8066173894228102E-2</v>
      </c>
    </row>
    <row r="1405" spans="8:12" x14ac:dyDescent="0.25">
      <c r="H1405" s="2">
        <v>140300</v>
      </c>
      <c r="I1405" s="2">
        <f t="shared" si="87"/>
        <v>88136.036106250016</v>
      </c>
      <c r="J1405" s="2">
        <f t="shared" si="89"/>
        <v>97675.876366377692</v>
      </c>
      <c r="K1405" s="2">
        <f t="shared" si="90"/>
        <v>-9539.8402601276757</v>
      </c>
      <c r="L1405" s="5">
        <f t="shared" si="88"/>
        <v>-6.7996010407182297E-2</v>
      </c>
    </row>
    <row r="1406" spans="8:12" x14ac:dyDescent="0.25">
      <c r="H1406" s="2">
        <v>140400</v>
      </c>
      <c r="I1406" s="2">
        <f t="shared" si="87"/>
        <v>88208.692725000015</v>
      </c>
      <c r="J1406" s="2">
        <f t="shared" si="89"/>
        <v>97745.495665284587</v>
      </c>
      <c r="K1406" s="2">
        <f t="shared" si="90"/>
        <v>-9536.8029402845714</v>
      </c>
      <c r="L1406" s="5">
        <f t="shared" si="88"/>
        <v>-6.7925946868123727E-2</v>
      </c>
    </row>
    <row r="1407" spans="8:12" x14ac:dyDescent="0.25">
      <c r="H1407" s="2">
        <v>140500</v>
      </c>
      <c r="I1407" s="2">
        <f t="shared" si="87"/>
        <v>88281.349343750015</v>
      </c>
      <c r="J1407" s="2">
        <f t="shared" si="89"/>
        <v>97815.114964191453</v>
      </c>
      <c r="K1407" s="2">
        <f t="shared" si="90"/>
        <v>-9533.7656204414379</v>
      </c>
      <c r="L1407" s="5">
        <f t="shared" si="88"/>
        <v>-6.785598306364013E-2</v>
      </c>
    </row>
    <row r="1408" spans="8:12" x14ac:dyDescent="0.25">
      <c r="H1408" s="2">
        <v>140600</v>
      </c>
      <c r="I1408" s="2">
        <f t="shared" si="87"/>
        <v>88354.005962500029</v>
      </c>
      <c r="J1408" s="2">
        <f t="shared" si="89"/>
        <v>97884.734263098391</v>
      </c>
      <c r="K1408" s="2">
        <f t="shared" si="90"/>
        <v>-9530.7283005983627</v>
      </c>
      <c r="L1408" s="5">
        <f t="shared" si="88"/>
        <v>-6.778611878092719E-2</v>
      </c>
    </row>
    <row r="1409" spans="8:12" x14ac:dyDescent="0.25">
      <c r="H1409" s="2">
        <v>140700</v>
      </c>
      <c r="I1409" s="2">
        <f t="shared" si="87"/>
        <v>88426.662581250013</v>
      </c>
      <c r="J1409" s="2">
        <f t="shared" si="89"/>
        <v>97954.353562005272</v>
      </c>
      <c r="K1409" s="2">
        <f t="shared" si="90"/>
        <v>-9527.6909807552584</v>
      </c>
      <c r="L1409" s="5">
        <f t="shared" si="88"/>
        <v>-6.7716353807784346E-2</v>
      </c>
    </row>
    <row r="1410" spans="8:12" x14ac:dyDescent="0.25">
      <c r="H1410" s="2">
        <v>140800</v>
      </c>
      <c r="I1410" s="2">
        <f t="shared" ref="I1410:I1473" si="91">H1410+(-H1410*(1-SUM($B$6:$B$7))*$B$7)+(-MIN(H1410*(1-SUM($B$6:$B$7)),$B$8)*$B$6)+(-H1410*(1-SUM($B$4:$B$5))*$B$5)+(-MIN(H1410*(1-SUM($B$4:$B$5)),$B$8)*$B$4)+-(H1410+(-H1410*(1-SUM($B$6:$B$7))*$B$7)+(-MIN(H1410*(1-SUM($B$6:$B$7)),$B$8)*$B$6)+-MIN((H1410+(-H1410*(1-SUM($B$6:$B$7))*$B$7)+(-MIN(H1410*(1-SUM($B$6:$B$7)),$B$8)*$B$6))*$B$2/(1+$B$2),$B$9))*$B$3+-MIN((H1410+(-H1410*(1-SUM($B$6:$B$7))*$B$7)+(-MIN(H1410*(1-SUM($B$6:$B$7)),$B$8)*$B$6))*$B$2/(1+$B$2),$B$9)+MIN((H1410+(-H1410*(1-SUM($B$6:$B$7))*$B$7)+(-MIN(H1410*(1-SUM($B$6:$B$7)),$B$8)*$B$6))*$B$2/(1+$B$2),$B$9)*(1-$B$3)</f>
        <v>88499.319200000027</v>
      </c>
      <c r="J1410" s="2">
        <f t="shared" si="89"/>
        <v>98023.972860912167</v>
      </c>
      <c r="K1410" s="2">
        <f t="shared" si="90"/>
        <v>-9524.6536609121395</v>
      </c>
      <c r="L1410" s="5">
        <f t="shared" si="88"/>
        <v>-6.7646687932614621E-2</v>
      </c>
    </row>
    <row r="1411" spans="8:12" x14ac:dyDescent="0.25">
      <c r="H1411" s="2">
        <v>140900</v>
      </c>
      <c r="I1411" s="2">
        <f t="shared" si="91"/>
        <v>88571.975818749997</v>
      </c>
      <c r="J1411" s="2">
        <f t="shared" si="89"/>
        <v>98093.592159819062</v>
      </c>
      <c r="K1411" s="2">
        <f t="shared" si="90"/>
        <v>-9521.6163410690642</v>
      </c>
      <c r="L1411" s="5">
        <f t="shared" si="88"/>
        <v>-6.7577120944422031E-2</v>
      </c>
    </row>
    <row r="1412" spans="8:12" x14ac:dyDescent="0.25">
      <c r="H1412" s="2">
        <v>141000</v>
      </c>
      <c r="I1412" s="2">
        <f t="shared" si="91"/>
        <v>88644.632437499997</v>
      </c>
      <c r="J1412" s="2">
        <f t="shared" si="89"/>
        <v>98163.211458725971</v>
      </c>
      <c r="K1412" s="2">
        <f t="shared" si="90"/>
        <v>-9518.5790212259744</v>
      </c>
      <c r="L1412" s="5">
        <f t="shared" ref="L1412:L1475" si="92">K1412/H1412</f>
        <v>-6.7507652632808335E-2</v>
      </c>
    </row>
    <row r="1413" spans="8:12" x14ac:dyDescent="0.25">
      <c r="H1413" s="2">
        <v>141100</v>
      </c>
      <c r="I1413" s="2">
        <f t="shared" si="91"/>
        <v>88717.289056249996</v>
      </c>
      <c r="J1413" s="2">
        <f t="shared" si="89"/>
        <v>98232.830757632866</v>
      </c>
      <c r="K1413" s="2">
        <f t="shared" si="90"/>
        <v>-9515.5417013828701</v>
      </c>
      <c r="L1413" s="5">
        <f t="shared" si="92"/>
        <v>-6.7438282787972148E-2</v>
      </c>
    </row>
    <row r="1414" spans="8:12" x14ac:dyDescent="0.25">
      <c r="H1414" s="2">
        <v>141200</v>
      </c>
      <c r="I1414" s="2">
        <f t="shared" si="91"/>
        <v>88789.945674999995</v>
      </c>
      <c r="J1414" s="2">
        <f t="shared" si="89"/>
        <v>98302.450056539761</v>
      </c>
      <c r="K1414" s="2">
        <f t="shared" si="90"/>
        <v>-9512.5043815397657</v>
      </c>
      <c r="L1414" s="5">
        <f t="shared" si="92"/>
        <v>-6.7369011200706555E-2</v>
      </c>
    </row>
    <row r="1415" spans="8:12" x14ac:dyDescent="0.25">
      <c r="H1415" s="2">
        <v>141300</v>
      </c>
      <c r="I1415" s="2">
        <f t="shared" si="91"/>
        <v>88862.602293750009</v>
      </c>
      <c r="J1415" s="2">
        <f t="shared" si="89"/>
        <v>98372.069355446671</v>
      </c>
      <c r="K1415" s="2">
        <f t="shared" si="90"/>
        <v>-9509.4670616966614</v>
      </c>
      <c r="L1415" s="5">
        <f t="shared" si="92"/>
        <v>-6.729983766239675E-2</v>
      </c>
    </row>
    <row r="1416" spans="8:12" x14ac:dyDescent="0.25">
      <c r="H1416" s="2">
        <v>141400</v>
      </c>
      <c r="I1416" s="2">
        <f t="shared" si="91"/>
        <v>88935.258912499994</v>
      </c>
      <c r="J1416" s="2">
        <f t="shared" si="89"/>
        <v>98441.688654353551</v>
      </c>
      <c r="K1416" s="2">
        <f t="shared" si="90"/>
        <v>-9506.4297418535571</v>
      </c>
      <c r="L1416" s="5">
        <f t="shared" si="92"/>
        <v>-6.7230761965018079E-2</v>
      </c>
    </row>
    <row r="1417" spans="8:12" x14ac:dyDescent="0.25">
      <c r="H1417" s="2">
        <v>141500</v>
      </c>
      <c r="I1417" s="2">
        <f t="shared" si="91"/>
        <v>89007.915531250008</v>
      </c>
      <c r="J1417" s="2">
        <f t="shared" si="89"/>
        <v>98511.307953260461</v>
      </c>
      <c r="K1417" s="2">
        <f t="shared" si="90"/>
        <v>-9503.3924220104527</v>
      </c>
      <c r="L1417" s="5">
        <f t="shared" si="92"/>
        <v>-6.7161783901133948E-2</v>
      </c>
    </row>
    <row r="1418" spans="8:12" x14ac:dyDescent="0.25">
      <c r="H1418" s="2">
        <v>141600</v>
      </c>
      <c r="I1418" s="2">
        <f t="shared" si="91"/>
        <v>89080.572149999993</v>
      </c>
      <c r="J1418" s="2">
        <f t="shared" si="89"/>
        <v>98580.927252167356</v>
      </c>
      <c r="K1418" s="2">
        <f t="shared" si="90"/>
        <v>-9500.3551021673629</v>
      </c>
      <c r="L1418" s="5">
        <f t="shared" si="92"/>
        <v>-6.7092903263893805E-2</v>
      </c>
    </row>
    <row r="1419" spans="8:12" x14ac:dyDescent="0.25">
      <c r="H1419" s="2">
        <v>141700</v>
      </c>
      <c r="I1419" s="2">
        <f t="shared" si="91"/>
        <v>89153.228768750007</v>
      </c>
      <c r="J1419" s="2">
        <f t="shared" si="89"/>
        <v>98650.546551074251</v>
      </c>
      <c r="K1419" s="2">
        <f t="shared" si="90"/>
        <v>-9497.317782324244</v>
      </c>
      <c r="L1419" s="5">
        <f t="shared" si="92"/>
        <v>-6.7024119847030661E-2</v>
      </c>
    </row>
    <row r="1420" spans="8:12" x14ac:dyDescent="0.25">
      <c r="H1420" s="2">
        <v>141800</v>
      </c>
      <c r="I1420" s="2">
        <f t="shared" si="91"/>
        <v>89225.88538750002</v>
      </c>
      <c r="J1420" s="2">
        <f t="shared" si="89"/>
        <v>98720.16584998116</v>
      </c>
      <c r="K1420" s="2">
        <f t="shared" si="90"/>
        <v>-9494.2804624811397</v>
      </c>
      <c r="L1420" s="5">
        <f t="shared" si="92"/>
        <v>-6.6955433444859935E-2</v>
      </c>
    </row>
    <row r="1421" spans="8:12" x14ac:dyDescent="0.25">
      <c r="H1421" s="2">
        <v>141900</v>
      </c>
      <c r="I1421" s="2">
        <f t="shared" si="91"/>
        <v>89298.54200625002</v>
      </c>
      <c r="J1421" s="2">
        <f t="shared" si="89"/>
        <v>98789.78514888807</v>
      </c>
      <c r="K1421" s="2">
        <f t="shared" si="90"/>
        <v>-9491.2431426380499</v>
      </c>
      <c r="L1421" s="5">
        <f t="shared" si="92"/>
        <v>-6.6886843852276598E-2</v>
      </c>
    </row>
    <row r="1422" spans="8:12" x14ac:dyDescent="0.25">
      <c r="H1422" s="2">
        <v>142000</v>
      </c>
      <c r="I1422" s="2">
        <f t="shared" si="91"/>
        <v>89371.198625000019</v>
      </c>
      <c r="J1422" s="2">
        <f t="shared" si="89"/>
        <v>98859.40444779495</v>
      </c>
      <c r="K1422" s="2">
        <f t="shared" si="90"/>
        <v>-9488.205822794931</v>
      </c>
      <c r="L1422" s="5">
        <f t="shared" si="92"/>
        <v>-6.6818350864753032E-2</v>
      </c>
    </row>
    <row r="1423" spans="8:12" x14ac:dyDescent="0.25">
      <c r="H1423" s="2">
        <v>142100</v>
      </c>
      <c r="I1423" s="2">
        <f t="shared" si="91"/>
        <v>89443.855243750033</v>
      </c>
      <c r="J1423" s="2">
        <f t="shared" si="89"/>
        <v>98929.023746701831</v>
      </c>
      <c r="K1423" s="2">
        <f t="shared" si="90"/>
        <v>-9485.1685029517976</v>
      </c>
      <c r="L1423" s="5">
        <f t="shared" si="92"/>
        <v>-6.674995427833777E-2</v>
      </c>
    </row>
    <row r="1424" spans="8:12" x14ac:dyDescent="0.25">
      <c r="H1424" s="2">
        <v>142200</v>
      </c>
      <c r="I1424" s="2">
        <f t="shared" si="91"/>
        <v>89516.511862500018</v>
      </c>
      <c r="J1424" s="2">
        <f t="shared" si="89"/>
        <v>98998.643045608755</v>
      </c>
      <c r="K1424" s="2">
        <f t="shared" si="90"/>
        <v>-9482.1311831087369</v>
      </c>
      <c r="L1424" s="5">
        <f t="shared" si="92"/>
        <v>-6.6681653889653567E-2</v>
      </c>
    </row>
    <row r="1425" spans="8:12" x14ac:dyDescent="0.25">
      <c r="H1425" s="2">
        <v>142300</v>
      </c>
      <c r="I1425" s="2">
        <f t="shared" si="91"/>
        <v>89589.168481250017</v>
      </c>
      <c r="J1425" s="2">
        <f t="shared" si="89"/>
        <v>99068.262344515635</v>
      </c>
      <c r="K1425" s="2">
        <f t="shared" si="90"/>
        <v>-9479.093863265618</v>
      </c>
      <c r="L1425" s="5">
        <f t="shared" si="92"/>
        <v>-6.6613449495893304E-2</v>
      </c>
    </row>
    <row r="1426" spans="8:12" x14ac:dyDescent="0.25">
      <c r="H1426" s="2">
        <v>142400</v>
      </c>
      <c r="I1426" s="2">
        <f t="shared" si="91"/>
        <v>89661.825100000002</v>
      </c>
      <c r="J1426" s="2">
        <f t="shared" si="89"/>
        <v>99137.881643422545</v>
      </c>
      <c r="K1426" s="2">
        <f t="shared" si="90"/>
        <v>-9476.0565434225427</v>
      </c>
      <c r="L1426" s="5">
        <f t="shared" si="92"/>
        <v>-6.6545340894821225E-2</v>
      </c>
    </row>
    <row r="1427" spans="8:12" x14ac:dyDescent="0.25">
      <c r="H1427" s="2">
        <v>142500</v>
      </c>
      <c r="I1427" s="2">
        <f t="shared" si="91"/>
        <v>89734.481718750001</v>
      </c>
      <c r="J1427" s="2">
        <f t="shared" ref="J1427:J1490" si="93">-(-MIN((MAX(H1427/(1+$B$6+$B$7+$B$2),(H1427-$B$6*$B$8)/(1+$B$7+$B$2)))*$B$2,$B$9))*(1-$B$3)+(MAX(H1427/(1+$B$6+$B$7+$B$2),(H1427-$B$6*$B$8)/(1+$B$7+$B$2)))+-(MAX(H1427/(1+$B$6+$B$7+$B$2),(H1427-$B$6*$B$8)/(1+$B$7+$B$2)))*$B$5+-MIN((MAX(H1427/(1+$B$6+$B$7+$B$2),(H1427-$B$6*$B$8)/(1+$B$7+$B$2))),$B$8)*$B$4+-((MAX(H1427/(1+$B$6+$B$7+$B$2),(H1427-$B$6*$B$8)/(1+$B$7+$B$2)))+(-MIN((MAX(H1427/(1+$B$6+$B$7+$B$2),(H1427-$B$6*$B$8)/(1+$B$7+$B$2)))*$B$2,$B$9)))*$B$3</f>
        <v>99207.50094232944</v>
      </c>
      <c r="K1427" s="2">
        <f t="shared" ref="K1427:K1490" si="94">I1427-J1427</f>
        <v>-9473.0192235794384</v>
      </c>
      <c r="L1427" s="5">
        <f t="shared" si="92"/>
        <v>-6.6477327884767984E-2</v>
      </c>
    </row>
    <row r="1428" spans="8:12" x14ac:dyDescent="0.25">
      <c r="H1428" s="2">
        <v>142600</v>
      </c>
      <c r="I1428" s="2">
        <f t="shared" si="91"/>
        <v>89807.1383375</v>
      </c>
      <c r="J1428" s="2">
        <f t="shared" si="93"/>
        <v>99277.120241236349</v>
      </c>
      <c r="K1428" s="2">
        <f t="shared" si="94"/>
        <v>-9469.9819037363486</v>
      </c>
      <c r="L1428" s="5">
        <f t="shared" si="92"/>
        <v>-6.6409410264630778E-2</v>
      </c>
    </row>
    <row r="1429" spans="8:12" x14ac:dyDescent="0.25">
      <c r="H1429" s="2">
        <v>142700</v>
      </c>
      <c r="I1429" s="2">
        <f t="shared" si="91"/>
        <v>89879.79495625</v>
      </c>
      <c r="J1429" s="2">
        <f t="shared" si="93"/>
        <v>99346.73954014323</v>
      </c>
      <c r="K1429" s="2">
        <f t="shared" si="94"/>
        <v>-9466.9445838932297</v>
      </c>
      <c r="L1429" s="5">
        <f t="shared" si="92"/>
        <v>-6.6341587833869869E-2</v>
      </c>
    </row>
    <row r="1430" spans="8:12" x14ac:dyDescent="0.25">
      <c r="H1430" s="2">
        <v>142800</v>
      </c>
      <c r="I1430" s="2">
        <f t="shared" si="91"/>
        <v>89952.451575000014</v>
      </c>
      <c r="J1430" s="2">
        <f t="shared" si="93"/>
        <v>99416.35883905011</v>
      </c>
      <c r="K1430" s="2">
        <f t="shared" si="94"/>
        <v>-9463.9072640500963</v>
      </c>
      <c r="L1430" s="5">
        <f t="shared" si="92"/>
        <v>-6.6273860392507683E-2</v>
      </c>
    </row>
    <row r="1431" spans="8:12" x14ac:dyDescent="0.25">
      <c r="H1431" s="2">
        <v>142900</v>
      </c>
      <c r="I1431" s="2">
        <f t="shared" si="91"/>
        <v>90025.108193750028</v>
      </c>
      <c r="J1431" s="2">
        <f t="shared" si="93"/>
        <v>99485.978137957034</v>
      </c>
      <c r="K1431" s="2">
        <f t="shared" si="94"/>
        <v>-9460.8699442070065</v>
      </c>
      <c r="L1431" s="5">
        <f t="shared" si="92"/>
        <v>-6.6206227741126708E-2</v>
      </c>
    </row>
    <row r="1432" spans="8:12" x14ac:dyDescent="0.25">
      <c r="H1432" s="2">
        <v>143000</v>
      </c>
      <c r="I1432" s="2">
        <f t="shared" si="91"/>
        <v>90097.764812500027</v>
      </c>
      <c r="J1432" s="2">
        <f t="shared" si="93"/>
        <v>99555.597436863914</v>
      </c>
      <c r="K1432" s="2">
        <f t="shared" si="94"/>
        <v>-9457.8326243638876</v>
      </c>
      <c r="L1432" s="5">
        <f t="shared" si="92"/>
        <v>-6.613868968086635E-2</v>
      </c>
    </row>
    <row r="1433" spans="8:12" x14ac:dyDescent="0.25">
      <c r="H1433" s="2">
        <v>143100</v>
      </c>
      <c r="I1433" s="2">
        <f t="shared" si="91"/>
        <v>90170.421431250026</v>
      </c>
      <c r="J1433" s="2">
        <f t="shared" si="93"/>
        <v>99625.216735770824</v>
      </c>
      <c r="K1433" s="2">
        <f t="shared" si="94"/>
        <v>-9454.7953045207978</v>
      </c>
      <c r="L1433" s="5">
        <f t="shared" si="92"/>
        <v>-6.6071246013422763E-2</v>
      </c>
    </row>
    <row r="1434" spans="8:12" x14ac:dyDescent="0.25">
      <c r="H1434" s="2">
        <v>143200</v>
      </c>
      <c r="I1434" s="2">
        <f t="shared" si="91"/>
        <v>90243.078049999982</v>
      </c>
      <c r="J1434" s="2">
        <f t="shared" si="93"/>
        <v>99694.836034677719</v>
      </c>
      <c r="K1434" s="2">
        <f t="shared" si="94"/>
        <v>-9451.7579846777371</v>
      </c>
      <c r="L1434" s="5">
        <f t="shared" si="92"/>
        <v>-6.6003896541045645E-2</v>
      </c>
    </row>
    <row r="1435" spans="8:12" x14ac:dyDescent="0.25">
      <c r="H1435" s="2">
        <v>143300</v>
      </c>
      <c r="I1435" s="2">
        <f t="shared" si="91"/>
        <v>90315.734668749981</v>
      </c>
      <c r="J1435" s="2">
        <f t="shared" si="93"/>
        <v>99764.455333584629</v>
      </c>
      <c r="K1435" s="2">
        <f t="shared" si="94"/>
        <v>-9448.7206648346473</v>
      </c>
      <c r="L1435" s="5">
        <f t="shared" si="92"/>
        <v>-6.5936641066536267E-2</v>
      </c>
    </row>
    <row r="1436" spans="8:12" x14ac:dyDescent="0.25">
      <c r="H1436" s="2">
        <v>143400</v>
      </c>
      <c r="I1436" s="2">
        <f t="shared" si="91"/>
        <v>90388.391287499981</v>
      </c>
      <c r="J1436" s="2">
        <f t="shared" si="93"/>
        <v>99834.074632491524</v>
      </c>
      <c r="K1436" s="2">
        <f t="shared" si="94"/>
        <v>-9445.683344991543</v>
      </c>
      <c r="L1436" s="5">
        <f t="shared" si="92"/>
        <v>-6.5869479393246458E-2</v>
      </c>
    </row>
    <row r="1437" spans="8:12" x14ac:dyDescent="0.25">
      <c r="H1437" s="2">
        <v>143500</v>
      </c>
      <c r="I1437" s="2">
        <f t="shared" si="91"/>
        <v>90461.047906249994</v>
      </c>
      <c r="J1437" s="2">
        <f t="shared" si="93"/>
        <v>99903.693931398418</v>
      </c>
      <c r="K1437" s="2">
        <f t="shared" si="94"/>
        <v>-9442.6460251484241</v>
      </c>
      <c r="L1437" s="5">
        <f t="shared" si="92"/>
        <v>-6.5802411325076124E-2</v>
      </c>
    </row>
    <row r="1438" spans="8:12" x14ac:dyDescent="0.25">
      <c r="H1438" s="2">
        <v>143600</v>
      </c>
      <c r="I1438" s="2">
        <f t="shared" si="91"/>
        <v>90533.704525000008</v>
      </c>
      <c r="J1438" s="2">
        <f t="shared" si="93"/>
        <v>99973.313230305313</v>
      </c>
      <c r="K1438" s="2">
        <f t="shared" si="94"/>
        <v>-9439.6087053053052</v>
      </c>
      <c r="L1438" s="5">
        <f t="shared" si="92"/>
        <v>-6.5735436666471483E-2</v>
      </c>
    </row>
    <row r="1439" spans="8:12" x14ac:dyDescent="0.25">
      <c r="H1439" s="2">
        <v>143700</v>
      </c>
      <c r="I1439" s="2">
        <f t="shared" si="91"/>
        <v>90606.361143750008</v>
      </c>
      <c r="J1439" s="2">
        <f t="shared" si="93"/>
        <v>100042.93252921221</v>
      </c>
      <c r="K1439" s="2">
        <f t="shared" si="94"/>
        <v>-9436.5713854622009</v>
      </c>
      <c r="L1439" s="5">
        <f t="shared" si="92"/>
        <v>-6.5668555222423111E-2</v>
      </c>
    </row>
    <row r="1440" spans="8:12" x14ac:dyDescent="0.25">
      <c r="H1440" s="2">
        <v>143800</v>
      </c>
      <c r="I1440" s="2">
        <f t="shared" si="91"/>
        <v>90679.017762500007</v>
      </c>
      <c r="J1440" s="2">
        <f t="shared" si="93"/>
        <v>100112.5518281191</v>
      </c>
      <c r="K1440" s="2">
        <f t="shared" si="94"/>
        <v>-9433.5340656190965</v>
      </c>
      <c r="L1440" s="5">
        <f t="shared" si="92"/>
        <v>-6.5601766798463815E-2</v>
      </c>
    </row>
    <row r="1441" spans="8:12" x14ac:dyDescent="0.25">
      <c r="H1441" s="2">
        <v>143900</v>
      </c>
      <c r="I1441" s="2">
        <f t="shared" si="91"/>
        <v>90751.674381250021</v>
      </c>
      <c r="J1441" s="2">
        <f t="shared" si="93"/>
        <v>100182.171127026</v>
      </c>
      <c r="K1441" s="2">
        <f t="shared" si="94"/>
        <v>-9430.4967457759776</v>
      </c>
      <c r="L1441" s="5">
        <f t="shared" si="92"/>
        <v>-6.5535071200666969E-2</v>
      </c>
    </row>
    <row r="1442" spans="8:12" x14ac:dyDescent="0.25">
      <c r="H1442" s="2">
        <v>144000</v>
      </c>
      <c r="I1442" s="2">
        <f t="shared" si="91"/>
        <v>90824.331000000006</v>
      </c>
      <c r="J1442" s="2">
        <f t="shared" si="93"/>
        <v>100251.79042593291</v>
      </c>
      <c r="K1442" s="2">
        <f t="shared" si="94"/>
        <v>-9427.4594259329024</v>
      </c>
      <c r="L1442" s="5">
        <f t="shared" si="92"/>
        <v>-6.5468468235645158E-2</v>
      </c>
    </row>
    <row r="1443" spans="8:12" x14ac:dyDescent="0.25">
      <c r="H1443" s="2">
        <v>144100</v>
      </c>
      <c r="I1443" s="2">
        <f t="shared" si="91"/>
        <v>90896.987618750005</v>
      </c>
      <c r="J1443" s="2">
        <f t="shared" si="93"/>
        <v>100321.4097248398</v>
      </c>
      <c r="K1443" s="2">
        <f t="shared" si="94"/>
        <v>-9424.422106089798</v>
      </c>
      <c r="L1443" s="5">
        <f t="shared" si="92"/>
        <v>-6.5401957710546826E-2</v>
      </c>
    </row>
    <row r="1444" spans="8:12" x14ac:dyDescent="0.25">
      <c r="H1444" s="2">
        <v>144200</v>
      </c>
      <c r="I1444" s="2">
        <f t="shared" si="91"/>
        <v>90969.644237500004</v>
      </c>
      <c r="J1444" s="2">
        <f t="shared" si="93"/>
        <v>100391.0290237467</v>
      </c>
      <c r="K1444" s="2">
        <f t="shared" si="94"/>
        <v>-9421.3847862466937</v>
      </c>
      <c r="L1444" s="5">
        <f t="shared" si="92"/>
        <v>-6.5335539433056131E-2</v>
      </c>
    </row>
    <row r="1445" spans="8:12" x14ac:dyDescent="0.25">
      <c r="H1445" s="2">
        <v>144300</v>
      </c>
      <c r="I1445" s="2">
        <f t="shared" si="91"/>
        <v>91042.300856250018</v>
      </c>
      <c r="J1445" s="2">
        <f t="shared" si="93"/>
        <v>100460.64832265361</v>
      </c>
      <c r="K1445" s="2">
        <f t="shared" si="94"/>
        <v>-9418.3474664035894</v>
      </c>
      <c r="L1445" s="5">
        <f t="shared" si="92"/>
        <v>-6.5269213211390092E-2</v>
      </c>
    </row>
    <row r="1446" spans="8:12" x14ac:dyDescent="0.25">
      <c r="H1446" s="2">
        <v>144400</v>
      </c>
      <c r="I1446" s="2">
        <f t="shared" si="91"/>
        <v>91114.957475000032</v>
      </c>
      <c r="J1446" s="2">
        <f t="shared" si="93"/>
        <v>100530.26762156049</v>
      </c>
      <c r="K1446" s="2">
        <f t="shared" si="94"/>
        <v>-9415.3101465604559</v>
      </c>
      <c r="L1446" s="5">
        <f t="shared" si="92"/>
        <v>-6.5202978854296781E-2</v>
      </c>
    </row>
    <row r="1447" spans="8:12" x14ac:dyDescent="0.25">
      <c r="H1447" s="2">
        <v>144500</v>
      </c>
      <c r="I1447" s="2">
        <f t="shared" si="91"/>
        <v>91187.614093750031</v>
      </c>
      <c r="J1447" s="2">
        <f t="shared" si="93"/>
        <v>100599.8869204674</v>
      </c>
      <c r="K1447" s="2">
        <f t="shared" si="94"/>
        <v>-9412.2728267173661</v>
      </c>
      <c r="L1447" s="5">
        <f t="shared" si="92"/>
        <v>-6.5136836171054438E-2</v>
      </c>
    </row>
    <row r="1448" spans="8:12" x14ac:dyDescent="0.25">
      <c r="H1448" s="2">
        <v>144600</v>
      </c>
      <c r="I1448" s="2">
        <f t="shared" si="91"/>
        <v>91260.270712500031</v>
      </c>
      <c r="J1448" s="2">
        <f t="shared" si="93"/>
        <v>100669.50621937431</v>
      </c>
      <c r="K1448" s="2">
        <f t="shared" si="94"/>
        <v>-9409.2355068742763</v>
      </c>
      <c r="L1448" s="5">
        <f t="shared" si="92"/>
        <v>-6.5070784971468024E-2</v>
      </c>
    </row>
    <row r="1449" spans="8:12" x14ac:dyDescent="0.25">
      <c r="H1449" s="2">
        <v>144700</v>
      </c>
      <c r="I1449" s="2">
        <f t="shared" si="91"/>
        <v>91332.927331249986</v>
      </c>
      <c r="J1449" s="2">
        <f t="shared" si="93"/>
        <v>100739.12551828119</v>
      </c>
      <c r="K1449" s="2">
        <f t="shared" si="94"/>
        <v>-9406.1981870312011</v>
      </c>
      <c r="L1449" s="5">
        <f t="shared" si="92"/>
        <v>-6.5004825065868702E-2</v>
      </c>
    </row>
    <row r="1450" spans="8:12" x14ac:dyDescent="0.25">
      <c r="H1450" s="2">
        <v>144800</v>
      </c>
      <c r="I1450" s="2">
        <f t="shared" si="91"/>
        <v>91405.583949999986</v>
      </c>
      <c r="J1450" s="2">
        <f t="shared" si="93"/>
        <v>100808.7448171881</v>
      </c>
      <c r="K1450" s="2">
        <f t="shared" si="94"/>
        <v>-9403.1608671881113</v>
      </c>
      <c r="L1450" s="5">
        <f t="shared" si="92"/>
        <v>-6.4938956265111272E-2</v>
      </c>
    </row>
    <row r="1451" spans="8:12" x14ac:dyDescent="0.25">
      <c r="H1451" s="2">
        <v>144900</v>
      </c>
      <c r="I1451" s="2">
        <f t="shared" si="91"/>
        <v>91478.240568749985</v>
      </c>
      <c r="J1451" s="2">
        <f t="shared" si="93"/>
        <v>100878.36411609501</v>
      </c>
      <c r="K1451" s="2">
        <f t="shared" si="94"/>
        <v>-9400.1235473450215</v>
      </c>
      <c r="L1451" s="5">
        <f t="shared" si="92"/>
        <v>-6.4873178380572952E-2</v>
      </c>
    </row>
    <row r="1452" spans="8:12" x14ac:dyDescent="0.25">
      <c r="H1452" s="2">
        <v>145000</v>
      </c>
      <c r="I1452" s="2">
        <f t="shared" si="91"/>
        <v>91550.897187499999</v>
      </c>
      <c r="J1452" s="2">
        <f t="shared" si="93"/>
        <v>100947.98341500189</v>
      </c>
      <c r="K1452" s="2">
        <f t="shared" si="94"/>
        <v>-9397.0862275018881</v>
      </c>
      <c r="L1452" s="5">
        <f t="shared" si="92"/>
        <v>-6.4807491224150957E-2</v>
      </c>
    </row>
    <row r="1453" spans="8:12" x14ac:dyDescent="0.25">
      <c r="H1453" s="2">
        <v>145100</v>
      </c>
      <c r="I1453" s="2">
        <f t="shared" si="91"/>
        <v>91623.553806250013</v>
      </c>
      <c r="J1453" s="2">
        <f t="shared" si="93"/>
        <v>101017.6027139088</v>
      </c>
      <c r="K1453" s="2">
        <f t="shared" si="94"/>
        <v>-9394.0489076587837</v>
      </c>
      <c r="L1453" s="5">
        <f t="shared" si="92"/>
        <v>-6.4741894608261782E-2</v>
      </c>
    </row>
    <row r="1454" spans="8:12" x14ac:dyDescent="0.25">
      <c r="H1454" s="2">
        <v>145200</v>
      </c>
      <c r="I1454" s="2">
        <f t="shared" si="91"/>
        <v>91696.210425000012</v>
      </c>
      <c r="J1454" s="2">
        <f t="shared" si="93"/>
        <v>101087.22201281568</v>
      </c>
      <c r="K1454" s="2">
        <f t="shared" si="94"/>
        <v>-9391.0115878156648</v>
      </c>
      <c r="L1454" s="5">
        <f t="shared" si="92"/>
        <v>-6.4676388345837915E-2</v>
      </c>
    </row>
    <row r="1455" spans="8:12" x14ac:dyDescent="0.25">
      <c r="H1455" s="2">
        <v>145300</v>
      </c>
      <c r="I1455" s="2">
        <f t="shared" si="91"/>
        <v>91768.867043750011</v>
      </c>
      <c r="J1455" s="2">
        <f t="shared" si="93"/>
        <v>101156.84131172257</v>
      </c>
      <c r="K1455" s="2">
        <f t="shared" si="94"/>
        <v>-9387.9742679725605</v>
      </c>
      <c r="L1455" s="5">
        <f t="shared" si="92"/>
        <v>-6.4610972250327331E-2</v>
      </c>
    </row>
    <row r="1456" spans="8:12" x14ac:dyDescent="0.25">
      <c r="H1456" s="2">
        <v>145400</v>
      </c>
      <c r="I1456" s="2">
        <f t="shared" si="91"/>
        <v>91841.523662500025</v>
      </c>
      <c r="J1456" s="2">
        <f t="shared" si="93"/>
        <v>101226.46061062947</v>
      </c>
      <c r="K1456" s="2">
        <f t="shared" si="94"/>
        <v>-9384.9369481294416</v>
      </c>
      <c r="L1456" s="5">
        <f t="shared" si="92"/>
        <v>-6.454564613569079E-2</v>
      </c>
    </row>
    <row r="1457" spans="8:12" x14ac:dyDescent="0.25">
      <c r="H1457" s="2">
        <v>145500</v>
      </c>
      <c r="I1457" s="2">
        <f t="shared" si="91"/>
        <v>91914.18028125001</v>
      </c>
      <c r="J1457" s="2">
        <f t="shared" si="93"/>
        <v>101296.07990953638</v>
      </c>
      <c r="K1457" s="2">
        <f t="shared" si="94"/>
        <v>-9381.8996282863664</v>
      </c>
      <c r="L1457" s="5">
        <f t="shared" si="92"/>
        <v>-6.4480409816401144E-2</v>
      </c>
    </row>
    <row r="1458" spans="8:12" x14ac:dyDescent="0.25">
      <c r="H1458" s="2">
        <v>145600</v>
      </c>
      <c r="I1458" s="2">
        <f t="shared" si="91"/>
        <v>91986.836900000009</v>
      </c>
      <c r="J1458" s="2">
        <f t="shared" si="93"/>
        <v>101365.69920844329</v>
      </c>
      <c r="K1458" s="2">
        <f t="shared" si="94"/>
        <v>-9378.8623084432766</v>
      </c>
      <c r="L1458" s="5">
        <f t="shared" si="92"/>
        <v>-6.4415263107440085E-2</v>
      </c>
    </row>
    <row r="1459" spans="8:12" x14ac:dyDescent="0.25">
      <c r="H1459" s="2">
        <v>145700</v>
      </c>
      <c r="I1459" s="2">
        <f t="shared" si="91"/>
        <v>92059.493518750009</v>
      </c>
      <c r="J1459" s="2">
        <f t="shared" si="93"/>
        <v>101435.31850735017</v>
      </c>
      <c r="K1459" s="2">
        <f t="shared" si="94"/>
        <v>-9375.8249886001577</v>
      </c>
      <c r="L1459" s="5">
        <f t="shared" si="92"/>
        <v>-6.4350205824297582E-2</v>
      </c>
    </row>
    <row r="1460" spans="8:12" x14ac:dyDescent="0.25">
      <c r="H1460" s="2">
        <v>145800</v>
      </c>
      <c r="I1460" s="2">
        <f t="shared" si="91"/>
        <v>92132.150137500023</v>
      </c>
      <c r="J1460" s="2">
        <f t="shared" si="93"/>
        <v>101504.93780625708</v>
      </c>
      <c r="K1460" s="2">
        <f t="shared" si="94"/>
        <v>-9372.7876687570533</v>
      </c>
      <c r="L1460" s="5">
        <f t="shared" si="92"/>
        <v>-6.4285237782970184E-2</v>
      </c>
    </row>
    <row r="1461" spans="8:12" x14ac:dyDescent="0.25">
      <c r="H1461" s="2">
        <v>145900</v>
      </c>
      <c r="I1461" s="2">
        <f t="shared" si="91"/>
        <v>92204.806756250036</v>
      </c>
      <c r="J1461" s="2">
        <f t="shared" si="93"/>
        <v>101574.55710516397</v>
      </c>
      <c r="K1461" s="2">
        <f t="shared" si="94"/>
        <v>-9369.7503489139344</v>
      </c>
      <c r="L1461" s="5">
        <f t="shared" si="92"/>
        <v>-6.4220358799958424E-2</v>
      </c>
    </row>
    <row r="1462" spans="8:12" x14ac:dyDescent="0.25">
      <c r="H1462" s="2">
        <v>146000</v>
      </c>
      <c r="I1462" s="2">
        <f t="shared" si="91"/>
        <v>92277.463375000036</v>
      </c>
      <c r="J1462" s="2">
        <f t="shared" si="93"/>
        <v>101644.17640407085</v>
      </c>
      <c r="K1462" s="2">
        <f t="shared" si="94"/>
        <v>-9366.7130290708155</v>
      </c>
      <c r="L1462" s="5">
        <f t="shared" si="92"/>
        <v>-6.4155568692265866E-2</v>
      </c>
    </row>
    <row r="1463" spans="8:12" x14ac:dyDescent="0.25">
      <c r="H1463" s="2">
        <v>146100</v>
      </c>
      <c r="I1463" s="2">
        <f t="shared" si="91"/>
        <v>92350.119993750035</v>
      </c>
      <c r="J1463" s="2">
        <f t="shared" si="93"/>
        <v>101713.79570297776</v>
      </c>
      <c r="K1463" s="2">
        <f t="shared" si="94"/>
        <v>-9363.6757092277257</v>
      </c>
      <c r="L1463" s="5">
        <f t="shared" si="92"/>
        <v>-6.409086727739717E-2</v>
      </c>
    </row>
    <row r="1464" spans="8:12" x14ac:dyDescent="0.25">
      <c r="H1464" s="2">
        <v>146200</v>
      </c>
      <c r="I1464" s="2">
        <f t="shared" si="91"/>
        <v>92422.776612500049</v>
      </c>
      <c r="J1464" s="2">
        <f t="shared" si="93"/>
        <v>101783.41500188467</v>
      </c>
      <c r="K1464" s="2">
        <f t="shared" si="94"/>
        <v>-9360.6383893846214</v>
      </c>
      <c r="L1464" s="5">
        <f t="shared" si="92"/>
        <v>-6.4026254373355823E-2</v>
      </c>
    </row>
    <row r="1465" spans="8:12" x14ac:dyDescent="0.25">
      <c r="H1465" s="2">
        <v>146300</v>
      </c>
      <c r="I1465" s="2">
        <f t="shared" si="91"/>
        <v>92495.43323124999</v>
      </c>
      <c r="J1465" s="2">
        <f t="shared" si="93"/>
        <v>101853.03430079157</v>
      </c>
      <c r="K1465" s="2">
        <f t="shared" si="94"/>
        <v>-9357.6010695415753</v>
      </c>
      <c r="L1465" s="5">
        <f t="shared" si="92"/>
        <v>-6.3961729798643716E-2</v>
      </c>
    </row>
    <row r="1466" spans="8:12" x14ac:dyDescent="0.25">
      <c r="H1466" s="2">
        <v>146400</v>
      </c>
      <c r="I1466" s="2">
        <f t="shared" si="91"/>
        <v>92568.089849999989</v>
      </c>
      <c r="J1466" s="2">
        <f t="shared" si="93"/>
        <v>101922.65359969846</v>
      </c>
      <c r="K1466" s="2">
        <f t="shared" si="94"/>
        <v>-9354.5637496984709</v>
      </c>
      <c r="L1466" s="5">
        <f t="shared" si="92"/>
        <v>-6.3897293372257316E-2</v>
      </c>
    </row>
    <row r="1467" spans="8:12" x14ac:dyDescent="0.25">
      <c r="H1467" s="2">
        <v>146500</v>
      </c>
      <c r="I1467" s="2">
        <f t="shared" si="91"/>
        <v>92640.746468750003</v>
      </c>
      <c r="J1467" s="2">
        <f t="shared" si="93"/>
        <v>101992.27289860536</v>
      </c>
      <c r="K1467" s="2">
        <f t="shared" si="94"/>
        <v>-9351.526429855352</v>
      </c>
      <c r="L1467" s="5">
        <f t="shared" si="92"/>
        <v>-6.3832944913688405E-2</v>
      </c>
    </row>
    <row r="1468" spans="8:12" x14ac:dyDescent="0.25">
      <c r="H1468" s="2">
        <v>146600</v>
      </c>
      <c r="I1468" s="2">
        <f t="shared" si="91"/>
        <v>92713.403087500017</v>
      </c>
      <c r="J1468" s="2">
        <f t="shared" si="93"/>
        <v>102061.89219751226</v>
      </c>
      <c r="K1468" s="2">
        <f t="shared" si="94"/>
        <v>-9348.4891100122477</v>
      </c>
      <c r="L1468" s="5">
        <f t="shared" si="92"/>
        <v>-6.3768684242921203E-2</v>
      </c>
    </row>
    <row r="1469" spans="8:12" x14ac:dyDescent="0.25">
      <c r="H1469" s="2">
        <v>146700</v>
      </c>
      <c r="I1469" s="2">
        <f t="shared" si="91"/>
        <v>92786.059706250016</v>
      </c>
      <c r="J1469" s="2">
        <f t="shared" si="93"/>
        <v>102131.51149641913</v>
      </c>
      <c r="K1469" s="2">
        <f t="shared" si="94"/>
        <v>-9345.4517901691142</v>
      </c>
      <c r="L1469" s="5">
        <f t="shared" si="92"/>
        <v>-6.3704511180430232E-2</v>
      </c>
    </row>
    <row r="1470" spans="8:12" x14ac:dyDescent="0.25">
      <c r="H1470" s="2">
        <v>146800</v>
      </c>
      <c r="I1470" s="2">
        <f t="shared" si="91"/>
        <v>92858.716325000016</v>
      </c>
      <c r="J1470" s="2">
        <f t="shared" si="93"/>
        <v>102201.13079532604</v>
      </c>
      <c r="K1470" s="2">
        <f t="shared" si="94"/>
        <v>-9342.4144703260245</v>
      </c>
      <c r="L1470" s="5">
        <f t="shared" si="92"/>
        <v>-6.3640425547179996E-2</v>
      </c>
    </row>
    <row r="1471" spans="8:12" x14ac:dyDescent="0.25">
      <c r="H1471" s="2">
        <v>146900</v>
      </c>
      <c r="I1471" s="2">
        <f t="shared" si="91"/>
        <v>92931.37294375003</v>
      </c>
      <c r="J1471" s="2">
        <f t="shared" si="93"/>
        <v>102270.75009423295</v>
      </c>
      <c r="K1471" s="2">
        <f t="shared" si="94"/>
        <v>-9339.3771504829201</v>
      </c>
      <c r="L1471" s="5">
        <f t="shared" si="92"/>
        <v>-6.3576427164621654E-2</v>
      </c>
    </row>
    <row r="1472" spans="8:12" x14ac:dyDescent="0.25">
      <c r="H1472" s="2">
        <v>147000</v>
      </c>
      <c r="I1472" s="2">
        <f t="shared" si="91"/>
        <v>93004.029562499971</v>
      </c>
      <c r="J1472" s="2">
        <f t="shared" si="93"/>
        <v>102340.36939313984</v>
      </c>
      <c r="K1472" s="2">
        <f t="shared" si="94"/>
        <v>-9336.339830639874</v>
      </c>
      <c r="L1472" s="5">
        <f t="shared" si="92"/>
        <v>-6.3512515854693016E-2</v>
      </c>
    </row>
    <row r="1473" spans="8:12" x14ac:dyDescent="0.25">
      <c r="H1473" s="2">
        <v>147100</v>
      </c>
      <c r="I1473" s="2">
        <f t="shared" si="91"/>
        <v>93076.68618124997</v>
      </c>
      <c r="J1473" s="2">
        <f t="shared" si="93"/>
        <v>102409.98869204675</v>
      </c>
      <c r="K1473" s="2">
        <f t="shared" si="94"/>
        <v>-9333.3025107967842</v>
      </c>
      <c r="L1473" s="5">
        <f t="shared" si="92"/>
        <v>-6.3448691439814978E-2</v>
      </c>
    </row>
    <row r="1474" spans="8:12" x14ac:dyDescent="0.25">
      <c r="H1474" s="2">
        <v>147200</v>
      </c>
      <c r="I1474" s="2">
        <f t="shared" ref="I1474:I1537" si="95">H1474+(-H1474*(1-SUM($B$6:$B$7))*$B$7)+(-MIN(H1474*(1-SUM($B$6:$B$7)),$B$8)*$B$6)+(-H1474*(1-SUM($B$4:$B$5))*$B$5)+(-MIN(H1474*(1-SUM($B$4:$B$5)),$B$8)*$B$4)+-(H1474+(-H1474*(1-SUM($B$6:$B$7))*$B$7)+(-MIN(H1474*(1-SUM($B$6:$B$7)),$B$8)*$B$6)+-MIN((H1474+(-H1474*(1-SUM($B$6:$B$7))*$B$7)+(-MIN(H1474*(1-SUM($B$6:$B$7)),$B$8)*$B$6))*$B$2/(1+$B$2),$B$9))*$B$3+-MIN((H1474+(-H1474*(1-SUM($B$6:$B$7))*$B$7)+(-MIN(H1474*(1-SUM($B$6:$B$7)),$B$8)*$B$6))*$B$2/(1+$B$2),$B$9)+MIN((H1474+(-H1474*(1-SUM($B$6:$B$7))*$B$7)+(-MIN(H1474*(1-SUM($B$6:$B$7)),$B$8)*$B$6))*$B$2/(1+$B$2),$B$9)*(1-$B$3)</f>
        <v>93149.342799999984</v>
      </c>
      <c r="J1474" s="2">
        <f t="shared" si="93"/>
        <v>102479.60799095363</v>
      </c>
      <c r="K1474" s="2">
        <f t="shared" si="94"/>
        <v>-9330.2651909536507</v>
      </c>
      <c r="L1474" s="5">
        <f t="shared" si="92"/>
        <v>-6.3384953742891645E-2</v>
      </c>
    </row>
    <row r="1475" spans="8:12" x14ac:dyDescent="0.25">
      <c r="H1475" s="2">
        <v>147300</v>
      </c>
      <c r="I1475" s="2">
        <f t="shared" si="95"/>
        <v>93221.999418749998</v>
      </c>
      <c r="J1475" s="2">
        <f t="shared" si="93"/>
        <v>102549.22728986054</v>
      </c>
      <c r="K1475" s="2">
        <f t="shared" si="94"/>
        <v>-9327.2278711105464</v>
      </c>
      <c r="L1475" s="5">
        <f t="shared" si="92"/>
        <v>-6.3321302587308531E-2</v>
      </c>
    </row>
    <row r="1476" spans="8:12" x14ac:dyDescent="0.25">
      <c r="H1476" s="2">
        <v>147400</v>
      </c>
      <c r="I1476" s="2">
        <f t="shared" si="95"/>
        <v>93294.656037499997</v>
      </c>
      <c r="J1476" s="2">
        <f t="shared" si="93"/>
        <v>102618.84658876742</v>
      </c>
      <c r="K1476" s="2">
        <f t="shared" si="94"/>
        <v>-9324.1905512674275</v>
      </c>
      <c r="L1476" s="5">
        <f t="shared" ref="L1476:L1539" si="96">K1476/H1476</f>
        <v>-6.3257737796929628E-2</v>
      </c>
    </row>
    <row r="1477" spans="8:12" x14ac:dyDescent="0.25">
      <c r="H1477" s="2">
        <v>147500</v>
      </c>
      <c r="I1477" s="2">
        <f t="shared" si="95"/>
        <v>93367.312656249997</v>
      </c>
      <c r="J1477" s="2">
        <f t="shared" si="93"/>
        <v>102688.46588767432</v>
      </c>
      <c r="K1477" s="2">
        <f t="shared" si="94"/>
        <v>-9321.1532314243232</v>
      </c>
      <c r="L1477" s="5">
        <f t="shared" si="96"/>
        <v>-6.31942591960971E-2</v>
      </c>
    </row>
    <row r="1478" spans="8:12" x14ac:dyDescent="0.25">
      <c r="H1478" s="2">
        <v>147600</v>
      </c>
      <c r="I1478" s="2">
        <f t="shared" si="95"/>
        <v>93439.96927500001</v>
      </c>
      <c r="J1478" s="2">
        <f t="shared" si="93"/>
        <v>102758.08518658123</v>
      </c>
      <c r="K1478" s="2">
        <f t="shared" si="94"/>
        <v>-9318.1159115812188</v>
      </c>
      <c r="L1478" s="5">
        <f t="shared" si="96"/>
        <v>-6.3130866609628855E-2</v>
      </c>
    </row>
    <row r="1479" spans="8:12" x14ac:dyDescent="0.25">
      <c r="H1479" s="2">
        <v>147700</v>
      </c>
      <c r="I1479" s="2">
        <f t="shared" si="95"/>
        <v>93512.625893750024</v>
      </c>
      <c r="J1479" s="2">
        <f t="shared" si="93"/>
        <v>102827.70448548811</v>
      </c>
      <c r="K1479" s="2">
        <f t="shared" si="94"/>
        <v>-9315.0785917380854</v>
      </c>
      <c r="L1479" s="5">
        <f t="shared" si="96"/>
        <v>-6.3067559862817105E-2</v>
      </c>
    </row>
    <row r="1480" spans="8:12" x14ac:dyDescent="0.25">
      <c r="H1480" s="2">
        <v>147800</v>
      </c>
      <c r="I1480" s="2">
        <f t="shared" si="95"/>
        <v>93585.282512499994</v>
      </c>
      <c r="J1480" s="2">
        <f t="shared" si="93"/>
        <v>102897.32378439503</v>
      </c>
      <c r="K1480" s="2">
        <f t="shared" si="94"/>
        <v>-9312.0412718950392</v>
      </c>
      <c r="L1480" s="5">
        <f t="shared" si="96"/>
        <v>-6.3004338781427874E-2</v>
      </c>
    </row>
    <row r="1481" spans="8:12" x14ac:dyDescent="0.25">
      <c r="H1481" s="2">
        <v>147900</v>
      </c>
      <c r="I1481" s="2">
        <f t="shared" si="95"/>
        <v>93657.939131249994</v>
      </c>
      <c r="J1481" s="2">
        <f t="shared" si="93"/>
        <v>102966.94308330191</v>
      </c>
      <c r="K1481" s="2">
        <f t="shared" si="94"/>
        <v>-9309.0039520519204</v>
      </c>
      <c r="L1481" s="5">
        <f t="shared" si="96"/>
        <v>-6.2941203191696549E-2</v>
      </c>
    </row>
    <row r="1482" spans="8:12" x14ac:dyDescent="0.25">
      <c r="H1482" s="2">
        <v>148000</v>
      </c>
      <c r="I1482" s="2">
        <f t="shared" si="95"/>
        <v>93730.595750000008</v>
      </c>
      <c r="J1482" s="2">
        <f t="shared" si="93"/>
        <v>103036.56238220882</v>
      </c>
      <c r="K1482" s="2">
        <f t="shared" si="94"/>
        <v>-9305.966632208816</v>
      </c>
      <c r="L1482" s="5">
        <f t="shared" si="96"/>
        <v>-6.2878152920329833E-2</v>
      </c>
    </row>
    <row r="1483" spans="8:12" x14ac:dyDescent="0.25">
      <c r="H1483" s="2">
        <v>148100</v>
      </c>
      <c r="I1483" s="2">
        <f t="shared" si="95"/>
        <v>93803.252368750022</v>
      </c>
      <c r="J1483" s="2">
        <f t="shared" si="93"/>
        <v>103106.18168111573</v>
      </c>
      <c r="K1483" s="2">
        <f t="shared" si="94"/>
        <v>-9302.9293123657117</v>
      </c>
      <c r="L1483" s="5">
        <f t="shared" si="96"/>
        <v>-6.2815187794501764E-2</v>
      </c>
    </row>
    <row r="1484" spans="8:12" x14ac:dyDescent="0.25">
      <c r="H1484" s="2">
        <v>148200</v>
      </c>
      <c r="I1484" s="2">
        <f t="shared" si="95"/>
        <v>93875.908987500021</v>
      </c>
      <c r="J1484" s="2">
        <f t="shared" si="93"/>
        <v>103175.8009800226</v>
      </c>
      <c r="K1484" s="2">
        <f t="shared" si="94"/>
        <v>-9299.8919925225782</v>
      </c>
      <c r="L1484" s="5">
        <f t="shared" si="96"/>
        <v>-6.2752307641852759E-2</v>
      </c>
    </row>
    <row r="1485" spans="8:12" x14ac:dyDescent="0.25">
      <c r="H1485" s="2">
        <v>148300</v>
      </c>
      <c r="I1485" s="2">
        <f t="shared" si="95"/>
        <v>93948.56560625002</v>
      </c>
      <c r="J1485" s="2">
        <f t="shared" si="93"/>
        <v>103245.42027892952</v>
      </c>
      <c r="K1485" s="2">
        <f t="shared" si="94"/>
        <v>-9296.854672679503</v>
      </c>
      <c r="L1485" s="5">
        <f t="shared" si="96"/>
        <v>-6.26895122904889E-2</v>
      </c>
    </row>
    <row r="1486" spans="8:12" x14ac:dyDescent="0.25">
      <c r="H1486" s="2">
        <v>148400</v>
      </c>
      <c r="I1486" s="2">
        <f t="shared" si="95"/>
        <v>94021.222225000034</v>
      </c>
      <c r="J1486" s="2">
        <f t="shared" si="93"/>
        <v>103315.03957783639</v>
      </c>
      <c r="K1486" s="2">
        <f t="shared" si="94"/>
        <v>-9293.817352836355</v>
      </c>
      <c r="L1486" s="5">
        <f t="shared" si="96"/>
        <v>-6.2626801568978138E-2</v>
      </c>
    </row>
    <row r="1487" spans="8:12" x14ac:dyDescent="0.25">
      <c r="H1487" s="2">
        <v>148500</v>
      </c>
      <c r="I1487" s="2">
        <f t="shared" si="95"/>
        <v>94093.878843750048</v>
      </c>
      <c r="J1487" s="2">
        <f t="shared" si="93"/>
        <v>103384.65887674331</v>
      </c>
      <c r="K1487" s="2">
        <f t="shared" si="94"/>
        <v>-9290.7800329932652</v>
      </c>
      <c r="L1487" s="5">
        <f t="shared" si="96"/>
        <v>-6.2564175306351957E-2</v>
      </c>
    </row>
    <row r="1488" spans="8:12" x14ac:dyDescent="0.25">
      <c r="H1488" s="2">
        <v>148600</v>
      </c>
      <c r="I1488" s="2">
        <f t="shared" si="95"/>
        <v>94166.535462499975</v>
      </c>
      <c r="J1488" s="2">
        <f t="shared" si="93"/>
        <v>103454.27817565022</v>
      </c>
      <c r="K1488" s="2">
        <f t="shared" si="94"/>
        <v>-9287.7427131502482</v>
      </c>
      <c r="L1488" s="5">
        <f t="shared" si="96"/>
        <v>-6.2501633332101264E-2</v>
      </c>
    </row>
    <row r="1489" spans="8:12" x14ac:dyDescent="0.25">
      <c r="H1489" s="2">
        <v>148700</v>
      </c>
      <c r="I1489" s="2">
        <f t="shared" si="95"/>
        <v>94239.192081249988</v>
      </c>
      <c r="J1489" s="2">
        <f t="shared" si="93"/>
        <v>103523.8974745571</v>
      </c>
      <c r="K1489" s="2">
        <f t="shared" si="94"/>
        <v>-9284.7053933071147</v>
      </c>
      <c r="L1489" s="5">
        <f t="shared" si="96"/>
        <v>-6.2439175476174273E-2</v>
      </c>
    </row>
    <row r="1490" spans="8:12" x14ac:dyDescent="0.25">
      <c r="H1490" s="2">
        <v>148800</v>
      </c>
      <c r="I1490" s="2">
        <f t="shared" si="95"/>
        <v>94311.848700000002</v>
      </c>
      <c r="J1490" s="2">
        <f t="shared" si="93"/>
        <v>103593.51677346401</v>
      </c>
      <c r="K1490" s="2">
        <f t="shared" si="94"/>
        <v>-9281.6680734640104</v>
      </c>
      <c r="L1490" s="5">
        <f t="shared" si="96"/>
        <v>-6.2376801568978561E-2</v>
      </c>
    </row>
    <row r="1491" spans="8:12" x14ac:dyDescent="0.25">
      <c r="H1491" s="2">
        <v>148900</v>
      </c>
      <c r="I1491" s="2">
        <f t="shared" si="95"/>
        <v>94384.505318750002</v>
      </c>
      <c r="J1491" s="2">
        <f t="shared" ref="J1491:J1554" si="97">-(-MIN((MAX(H1491/(1+$B$6+$B$7+$B$2),(H1491-$B$6*$B$8)/(1+$B$7+$B$2)))*$B$2,$B$9))*(1-$B$3)+(MAX(H1491/(1+$B$6+$B$7+$B$2),(H1491-$B$6*$B$8)/(1+$B$7+$B$2)))+-(MAX(H1491/(1+$B$6+$B$7+$B$2),(H1491-$B$6*$B$8)/(1+$B$7+$B$2)))*$B$5+-MIN((MAX(H1491/(1+$B$6+$B$7+$B$2),(H1491-$B$6*$B$8)/(1+$B$7+$B$2))),$B$8)*$B$4+-((MAX(H1491/(1+$B$6+$B$7+$B$2),(H1491-$B$6*$B$8)/(1+$B$7+$B$2)))+(-MIN((MAX(H1491/(1+$B$6+$B$7+$B$2),(H1491-$B$6*$B$8)/(1+$B$7+$B$2)))*$B$2,$B$9)))*$B$3</f>
        <v>103663.13607237089</v>
      </c>
      <c r="K1491" s="2">
        <f t="shared" ref="K1491:K1554" si="98">I1491-J1491</f>
        <v>-9278.6307536208915</v>
      </c>
      <c r="L1491" s="5">
        <f t="shared" si="96"/>
        <v>-6.2314511441376036E-2</v>
      </c>
    </row>
    <row r="1492" spans="8:12" x14ac:dyDescent="0.25">
      <c r="H1492" s="2">
        <v>149000</v>
      </c>
      <c r="I1492" s="2">
        <f t="shared" si="95"/>
        <v>94457.161937500001</v>
      </c>
      <c r="J1492" s="2">
        <f t="shared" si="97"/>
        <v>103732.7553712778</v>
      </c>
      <c r="K1492" s="2">
        <f t="shared" si="98"/>
        <v>-9275.5934337778017</v>
      </c>
      <c r="L1492" s="5">
        <f t="shared" si="96"/>
        <v>-6.2252304924683234E-2</v>
      </c>
    </row>
    <row r="1493" spans="8:12" x14ac:dyDescent="0.25">
      <c r="H1493" s="2">
        <v>149100</v>
      </c>
      <c r="I1493" s="2">
        <f t="shared" si="95"/>
        <v>94529.818556250015</v>
      </c>
      <c r="J1493" s="2">
        <f t="shared" si="97"/>
        <v>103802.37467018468</v>
      </c>
      <c r="K1493" s="2">
        <f t="shared" si="98"/>
        <v>-9272.5561139346682</v>
      </c>
      <c r="L1493" s="5">
        <f t="shared" si="96"/>
        <v>-6.2190181850668463E-2</v>
      </c>
    </row>
    <row r="1494" spans="8:12" x14ac:dyDescent="0.25">
      <c r="H1494" s="2">
        <v>149200</v>
      </c>
      <c r="I1494" s="2">
        <f t="shared" si="95"/>
        <v>94602.475175000029</v>
      </c>
      <c r="J1494" s="2">
        <f t="shared" si="97"/>
        <v>103871.99396909161</v>
      </c>
      <c r="K1494" s="2">
        <f t="shared" si="98"/>
        <v>-9269.5187940915785</v>
      </c>
      <c r="L1494" s="5">
        <f t="shared" si="96"/>
        <v>-6.2128142051552135E-2</v>
      </c>
    </row>
    <row r="1495" spans="8:12" x14ac:dyDescent="0.25">
      <c r="H1495" s="2">
        <v>149300</v>
      </c>
      <c r="I1495" s="2">
        <f t="shared" si="95"/>
        <v>94675.131793750028</v>
      </c>
      <c r="J1495" s="2">
        <f t="shared" si="97"/>
        <v>103941.61326799847</v>
      </c>
      <c r="K1495" s="2">
        <f t="shared" si="98"/>
        <v>-9266.481474248445</v>
      </c>
      <c r="L1495" s="5">
        <f t="shared" si="96"/>
        <v>-6.2066185360002982E-2</v>
      </c>
    </row>
    <row r="1496" spans="8:12" x14ac:dyDescent="0.25">
      <c r="H1496" s="2">
        <v>149400</v>
      </c>
      <c r="I1496" s="2">
        <f t="shared" si="95"/>
        <v>94747.788412499998</v>
      </c>
      <c r="J1496" s="2">
        <f t="shared" si="97"/>
        <v>104011.2325669054</v>
      </c>
      <c r="K1496" s="2">
        <f t="shared" si="98"/>
        <v>-9263.4441544053989</v>
      </c>
      <c r="L1496" s="5">
        <f t="shared" si="96"/>
        <v>-6.2004311609139218E-2</v>
      </c>
    </row>
    <row r="1497" spans="8:12" x14ac:dyDescent="0.25">
      <c r="H1497" s="2">
        <v>149500</v>
      </c>
      <c r="I1497" s="2">
        <f t="shared" si="95"/>
        <v>94820.445031250012</v>
      </c>
      <c r="J1497" s="2">
        <f t="shared" si="97"/>
        <v>104080.85186581229</v>
      </c>
      <c r="K1497" s="2">
        <f t="shared" si="98"/>
        <v>-9260.40683456228</v>
      </c>
      <c r="L1497" s="5">
        <f t="shared" si="96"/>
        <v>-6.1942520632523611E-2</v>
      </c>
    </row>
    <row r="1498" spans="8:12" x14ac:dyDescent="0.25">
      <c r="H1498" s="2">
        <v>149600</v>
      </c>
      <c r="I1498" s="2">
        <f t="shared" si="95"/>
        <v>94893.101650000026</v>
      </c>
      <c r="J1498" s="2">
        <f t="shared" si="97"/>
        <v>104150.47116471916</v>
      </c>
      <c r="K1498" s="2">
        <f t="shared" si="98"/>
        <v>-9257.369514719132</v>
      </c>
      <c r="L1498" s="5">
        <f t="shared" si="96"/>
        <v>-6.1880812264165322E-2</v>
      </c>
    </row>
    <row r="1499" spans="8:12" x14ac:dyDescent="0.25">
      <c r="H1499" s="2">
        <v>149700</v>
      </c>
      <c r="I1499" s="2">
        <f t="shared" si="95"/>
        <v>94965.758268750025</v>
      </c>
      <c r="J1499" s="2">
        <f t="shared" si="97"/>
        <v>104220.09046362608</v>
      </c>
      <c r="K1499" s="2">
        <f t="shared" si="98"/>
        <v>-9254.3321948760567</v>
      </c>
      <c r="L1499" s="5">
        <f t="shared" si="96"/>
        <v>-6.1819186338517414E-2</v>
      </c>
    </row>
    <row r="1500" spans="8:12" x14ac:dyDescent="0.25">
      <c r="H1500" s="2">
        <v>149800</v>
      </c>
      <c r="I1500" s="2">
        <f t="shared" si="95"/>
        <v>95038.414887500025</v>
      </c>
      <c r="J1500" s="2">
        <f t="shared" si="97"/>
        <v>104289.70976253298</v>
      </c>
      <c r="K1500" s="2">
        <f t="shared" si="98"/>
        <v>-9251.2948750329524</v>
      </c>
      <c r="L1500" s="5">
        <f t="shared" si="96"/>
        <v>-6.1757642690473645E-2</v>
      </c>
    </row>
    <row r="1501" spans="8:12" x14ac:dyDescent="0.25">
      <c r="H1501" s="2">
        <v>149900</v>
      </c>
      <c r="I1501" s="2">
        <f t="shared" si="95"/>
        <v>95111.071506250039</v>
      </c>
      <c r="J1501" s="2">
        <f t="shared" si="97"/>
        <v>104359.32906143987</v>
      </c>
      <c r="K1501" s="2">
        <f t="shared" si="98"/>
        <v>-9248.2575551898335</v>
      </c>
      <c r="L1501" s="5">
        <f t="shared" si="96"/>
        <v>-6.1696181155369137E-2</v>
      </c>
    </row>
    <row r="1502" spans="8:12" x14ac:dyDescent="0.25">
      <c r="H1502" s="2">
        <v>150000</v>
      </c>
      <c r="I1502" s="2">
        <f t="shared" si="95"/>
        <v>95183.728125000052</v>
      </c>
      <c r="J1502" s="2">
        <f t="shared" si="97"/>
        <v>104428.94836034677</v>
      </c>
      <c r="K1502" s="2">
        <f t="shared" si="98"/>
        <v>-9245.2202353467146</v>
      </c>
      <c r="L1502" s="5">
        <f t="shared" si="96"/>
        <v>-6.1634801568978097E-2</v>
      </c>
    </row>
    <row r="1503" spans="8:12" x14ac:dyDescent="0.25">
      <c r="H1503" s="2">
        <v>150100</v>
      </c>
      <c r="I1503" s="2">
        <f t="shared" si="95"/>
        <v>95256.384743749979</v>
      </c>
      <c r="J1503" s="2">
        <f t="shared" si="97"/>
        <v>104498.56765925369</v>
      </c>
      <c r="K1503" s="2">
        <f t="shared" si="98"/>
        <v>-9242.1829155037121</v>
      </c>
      <c r="L1503" s="5">
        <f t="shared" si="96"/>
        <v>-6.1573503767513076E-2</v>
      </c>
    </row>
    <row r="1504" spans="8:12" x14ac:dyDescent="0.25">
      <c r="H1504" s="2">
        <v>150200</v>
      </c>
      <c r="I1504" s="2">
        <f t="shared" si="95"/>
        <v>95329.041362499993</v>
      </c>
      <c r="J1504" s="2">
        <f t="shared" si="97"/>
        <v>104568.18695816057</v>
      </c>
      <c r="K1504" s="2">
        <f t="shared" si="98"/>
        <v>-9239.1455956605787</v>
      </c>
      <c r="L1504" s="5">
        <f t="shared" si="96"/>
        <v>-6.1512287587620361E-2</v>
      </c>
    </row>
    <row r="1505" spans="8:12" x14ac:dyDescent="0.25">
      <c r="H1505" s="2">
        <v>150300</v>
      </c>
      <c r="I1505" s="2">
        <f t="shared" si="95"/>
        <v>95401.697981250007</v>
      </c>
      <c r="J1505" s="2">
        <f t="shared" si="97"/>
        <v>104637.80625706748</v>
      </c>
      <c r="K1505" s="2">
        <f t="shared" si="98"/>
        <v>-9236.1082758174744</v>
      </c>
      <c r="L1505" s="5">
        <f t="shared" si="96"/>
        <v>-6.1451152866383731E-2</v>
      </c>
    </row>
    <row r="1506" spans="8:12" x14ac:dyDescent="0.25">
      <c r="H1506" s="2">
        <v>150400</v>
      </c>
      <c r="I1506" s="2">
        <f t="shared" si="95"/>
        <v>95474.354600000006</v>
      </c>
      <c r="J1506" s="2">
        <f t="shared" si="97"/>
        <v>104707.42555597439</v>
      </c>
      <c r="K1506" s="2">
        <f t="shared" si="98"/>
        <v>-9233.0709559743846</v>
      </c>
      <c r="L1506" s="5">
        <f t="shared" si="96"/>
        <v>-6.1390099441319047E-2</v>
      </c>
    </row>
    <row r="1507" spans="8:12" x14ac:dyDescent="0.25">
      <c r="H1507" s="2">
        <v>150500</v>
      </c>
      <c r="I1507" s="2">
        <f t="shared" si="95"/>
        <v>95547.011218750005</v>
      </c>
      <c r="J1507" s="2">
        <f t="shared" si="97"/>
        <v>104777.04485488124</v>
      </c>
      <c r="K1507" s="2">
        <f t="shared" si="98"/>
        <v>-9230.0336361312366</v>
      </c>
      <c r="L1507" s="5">
        <f t="shared" si="96"/>
        <v>-6.1329127150373662E-2</v>
      </c>
    </row>
    <row r="1508" spans="8:12" x14ac:dyDescent="0.25">
      <c r="H1508" s="2">
        <v>150600</v>
      </c>
      <c r="I1508" s="2">
        <f t="shared" si="95"/>
        <v>95619.667837500019</v>
      </c>
      <c r="J1508" s="2">
        <f t="shared" si="97"/>
        <v>104846.6641537882</v>
      </c>
      <c r="K1508" s="2">
        <f t="shared" si="98"/>
        <v>-9226.9963162881759</v>
      </c>
      <c r="L1508" s="5">
        <f t="shared" si="96"/>
        <v>-6.1268235831926796E-2</v>
      </c>
    </row>
    <row r="1509" spans="8:12" x14ac:dyDescent="0.25">
      <c r="H1509" s="2">
        <v>150700</v>
      </c>
      <c r="I1509" s="2">
        <f t="shared" si="95"/>
        <v>95692.324456250033</v>
      </c>
      <c r="J1509" s="2">
        <f t="shared" si="97"/>
        <v>104916.28345269503</v>
      </c>
      <c r="K1509" s="2">
        <f t="shared" si="98"/>
        <v>-9223.9589964449988</v>
      </c>
      <c r="L1509" s="5">
        <f t="shared" si="96"/>
        <v>-6.1207425324784334E-2</v>
      </c>
    </row>
    <row r="1510" spans="8:12" x14ac:dyDescent="0.25">
      <c r="H1510" s="2">
        <v>150800</v>
      </c>
      <c r="I1510" s="2">
        <f t="shared" si="95"/>
        <v>95764.981075000032</v>
      </c>
      <c r="J1510" s="2">
        <f t="shared" si="97"/>
        <v>104985.90275160196</v>
      </c>
      <c r="K1510" s="2">
        <f t="shared" si="98"/>
        <v>-9220.9216766019235</v>
      </c>
      <c r="L1510" s="5">
        <f t="shared" si="96"/>
        <v>-6.1146695468182514E-2</v>
      </c>
    </row>
    <row r="1511" spans="8:12" x14ac:dyDescent="0.25">
      <c r="H1511" s="2">
        <v>150900</v>
      </c>
      <c r="I1511" s="2">
        <f t="shared" si="95"/>
        <v>95837.637693749974</v>
      </c>
      <c r="J1511" s="2">
        <f t="shared" si="97"/>
        <v>105055.52205050885</v>
      </c>
      <c r="K1511" s="2">
        <f t="shared" si="98"/>
        <v>-9217.8843567588774</v>
      </c>
      <c r="L1511" s="5">
        <f t="shared" si="96"/>
        <v>-6.1086046101781824E-2</v>
      </c>
    </row>
    <row r="1512" spans="8:12" x14ac:dyDescent="0.25">
      <c r="H1512" s="2">
        <v>151000</v>
      </c>
      <c r="I1512" s="2">
        <f t="shared" si="95"/>
        <v>95910.294312499987</v>
      </c>
      <c r="J1512" s="2">
        <f t="shared" si="97"/>
        <v>105125.14134941575</v>
      </c>
      <c r="K1512" s="2">
        <f t="shared" si="98"/>
        <v>-9214.8470369157585</v>
      </c>
      <c r="L1512" s="5">
        <f t="shared" si="96"/>
        <v>-6.1025477065667272E-2</v>
      </c>
    </row>
    <row r="1513" spans="8:12" x14ac:dyDescent="0.25">
      <c r="H1513" s="2">
        <v>151100</v>
      </c>
      <c r="I1513" s="2">
        <f t="shared" si="95"/>
        <v>95982.950931249987</v>
      </c>
      <c r="J1513" s="2">
        <f t="shared" si="97"/>
        <v>105194.76064832264</v>
      </c>
      <c r="K1513" s="2">
        <f t="shared" si="98"/>
        <v>-9211.8097170726542</v>
      </c>
      <c r="L1513" s="5">
        <f t="shared" si="96"/>
        <v>-6.0964988200348472E-2</v>
      </c>
    </row>
    <row r="1514" spans="8:12" x14ac:dyDescent="0.25">
      <c r="H1514" s="2">
        <v>151200</v>
      </c>
      <c r="I1514" s="2">
        <f t="shared" si="95"/>
        <v>96055.607549999986</v>
      </c>
      <c r="J1514" s="2">
        <f t="shared" si="97"/>
        <v>105264.37994722954</v>
      </c>
      <c r="K1514" s="2">
        <f t="shared" si="98"/>
        <v>-9208.7723972295498</v>
      </c>
      <c r="L1514" s="5">
        <f t="shared" si="96"/>
        <v>-6.0904579346756284E-2</v>
      </c>
    </row>
    <row r="1515" spans="8:12" x14ac:dyDescent="0.25">
      <c r="H1515" s="2">
        <v>151300</v>
      </c>
      <c r="I1515" s="2">
        <f t="shared" si="95"/>
        <v>96128.26416875</v>
      </c>
      <c r="J1515" s="2">
        <f t="shared" si="97"/>
        <v>105333.99924613646</v>
      </c>
      <c r="K1515" s="2">
        <f t="shared" si="98"/>
        <v>-9205.73507738646</v>
      </c>
      <c r="L1515" s="5">
        <f t="shared" si="96"/>
        <v>-6.0844250346242301E-2</v>
      </c>
    </row>
    <row r="1516" spans="8:12" x14ac:dyDescent="0.25">
      <c r="H1516" s="2">
        <v>151400</v>
      </c>
      <c r="I1516" s="2">
        <f t="shared" si="95"/>
        <v>96200.920787500014</v>
      </c>
      <c r="J1516" s="2">
        <f t="shared" si="97"/>
        <v>105403.61854504333</v>
      </c>
      <c r="K1516" s="2">
        <f t="shared" si="98"/>
        <v>-9202.697757543312</v>
      </c>
      <c r="L1516" s="5">
        <f t="shared" si="96"/>
        <v>-6.0784001040576699E-2</v>
      </c>
    </row>
    <row r="1517" spans="8:12" x14ac:dyDescent="0.25">
      <c r="H1517" s="2">
        <v>151500</v>
      </c>
      <c r="I1517" s="2">
        <f t="shared" si="95"/>
        <v>96273.577406250013</v>
      </c>
      <c r="J1517" s="2">
        <f t="shared" si="97"/>
        <v>105473.23784395025</v>
      </c>
      <c r="K1517" s="2">
        <f t="shared" si="98"/>
        <v>-9199.6604377002368</v>
      </c>
      <c r="L1517" s="5">
        <f t="shared" si="96"/>
        <v>-6.0723831271948761E-2</v>
      </c>
    </row>
    <row r="1518" spans="8:12" x14ac:dyDescent="0.25">
      <c r="H1518" s="2">
        <v>151600</v>
      </c>
      <c r="I1518" s="2">
        <f t="shared" si="95"/>
        <v>96346.234025000012</v>
      </c>
      <c r="J1518" s="2">
        <f t="shared" si="97"/>
        <v>105542.85714285713</v>
      </c>
      <c r="K1518" s="2">
        <f t="shared" si="98"/>
        <v>-9196.6231178571179</v>
      </c>
      <c r="L1518" s="5">
        <f t="shared" si="96"/>
        <v>-6.0663740882962516E-2</v>
      </c>
    </row>
    <row r="1519" spans="8:12" x14ac:dyDescent="0.25">
      <c r="H1519" s="2">
        <v>151700</v>
      </c>
      <c r="I1519" s="2">
        <f t="shared" si="95"/>
        <v>96418.890643749997</v>
      </c>
      <c r="J1519" s="2">
        <f t="shared" si="97"/>
        <v>105612.47644176404</v>
      </c>
      <c r="K1519" s="2">
        <f t="shared" si="98"/>
        <v>-9193.5857980140427</v>
      </c>
      <c r="L1519" s="5">
        <f t="shared" si="96"/>
        <v>-6.0603729716638383E-2</v>
      </c>
    </row>
    <row r="1520" spans="8:12" x14ac:dyDescent="0.25">
      <c r="H1520" s="2">
        <v>151800</v>
      </c>
      <c r="I1520" s="2">
        <f t="shared" si="95"/>
        <v>96491.547262500011</v>
      </c>
      <c r="J1520" s="2">
        <f t="shared" si="97"/>
        <v>105682.09574067095</v>
      </c>
      <c r="K1520" s="2">
        <f t="shared" si="98"/>
        <v>-9190.5484781709383</v>
      </c>
      <c r="L1520" s="5">
        <f t="shared" si="96"/>
        <v>-6.0543797616409344E-2</v>
      </c>
    </row>
    <row r="1521" spans="8:12" x14ac:dyDescent="0.25">
      <c r="H1521" s="2">
        <v>151900</v>
      </c>
      <c r="I1521" s="2">
        <f t="shared" si="95"/>
        <v>96564.20388125001</v>
      </c>
      <c r="J1521" s="2">
        <f t="shared" si="97"/>
        <v>105751.71503957783</v>
      </c>
      <c r="K1521" s="2">
        <f t="shared" si="98"/>
        <v>-9187.5111583278194</v>
      </c>
      <c r="L1521" s="5">
        <f t="shared" si="96"/>
        <v>-6.0483944426121261E-2</v>
      </c>
    </row>
    <row r="1522" spans="8:12" x14ac:dyDescent="0.25">
      <c r="H1522" s="2">
        <v>152000</v>
      </c>
      <c r="I1522" s="2">
        <f t="shared" si="95"/>
        <v>96636.86050000001</v>
      </c>
      <c r="J1522" s="2">
        <f t="shared" si="97"/>
        <v>105821.33433848475</v>
      </c>
      <c r="K1522" s="2">
        <f t="shared" si="98"/>
        <v>-9184.4738384847442</v>
      </c>
      <c r="L1522" s="5">
        <f t="shared" si="96"/>
        <v>-6.042416999003121E-2</v>
      </c>
    </row>
    <row r="1523" spans="8:12" x14ac:dyDescent="0.25">
      <c r="H1523" s="2">
        <v>152100</v>
      </c>
      <c r="I1523" s="2">
        <f t="shared" si="95"/>
        <v>96709.517118750024</v>
      </c>
      <c r="J1523" s="2">
        <f t="shared" si="97"/>
        <v>105890.95363739162</v>
      </c>
      <c r="K1523" s="2">
        <f t="shared" si="98"/>
        <v>-9181.4365186415962</v>
      </c>
      <c r="L1523" s="5">
        <f t="shared" si="96"/>
        <v>-6.0364474152804708E-2</v>
      </c>
    </row>
    <row r="1524" spans="8:12" x14ac:dyDescent="0.25">
      <c r="H1524" s="2">
        <v>152200</v>
      </c>
      <c r="I1524" s="2">
        <f t="shared" si="95"/>
        <v>96782.173737500038</v>
      </c>
      <c r="J1524" s="2">
        <f t="shared" si="97"/>
        <v>105960.57293629851</v>
      </c>
      <c r="K1524" s="2">
        <f t="shared" si="98"/>
        <v>-9178.3991987984773</v>
      </c>
      <c r="L1524" s="5">
        <f t="shared" si="96"/>
        <v>-6.0304856759516932E-2</v>
      </c>
    </row>
    <row r="1525" spans="8:12" x14ac:dyDescent="0.25">
      <c r="H1525" s="2">
        <v>152300</v>
      </c>
      <c r="I1525" s="2">
        <f t="shared" si="95"/>
        <v>96854.830356250037</v>
      </c>
      <c r="J1525" s="2">
        <f t="shared" si="97"/>
        <v>106030.19223520541</v>
      </c>
      <c r="K1525" s="2">
        <f t="shared" si="98"/>
        <v>-9175.361878955373</v>
      </c>
      <c r="L1525" s="5">
        <f t="shared" si="96"/>
        <v>-6.0245317655649201E-2</v>
      </c>
    </row>
    <row r="1526" spans="8:12" x14ac:dyDescent="0.25">
      <c r="H1526" s="2">
        <v>152400</v>
      </c>
      <c r="I1526" s="2">
        <f t="shared" si="95"/>
        <v>96927.486974999978</v>
      </c>
      <c r="J1526" s="2">
        <f t="shared" si="97"/>
        <v>106099.81153411233</v>
      </c>
      <c r="K1526" s="2">
        <f t="shared" si="98"/>
        <v>-9172.3245591123559</v>
      </c>
      <c r="L1526" s="5">
        <f t="shared" si="96"/>
        <v>-6.0185856687088951E-2</v>
      </c>
    </row>
    <row r="1527" spans="8:12" x14ac:dyDescent="0.25">
      <c r="H1527" s="2">
        <v>152500</v>
      </c>
      <c r="I1527" s="2">
        <f t="shared" si="95"/>
        <v>97000.143593749992</v>
      </c>
      <c r="J1527" s="2">
        <f t="shared" si="97"/>
        <v>106169.4308330192</v>
      </c>
      <c r="K1527" s="2">
        <f t="shared" si="98"/>
        <v>-9169.2872392692079</v>
      </c>
      <c r="L1527" s="5">
        <f t="shared" si="96"/>
        <v>-6.0126473700125957E-2</v>
      </c>
    </row>
    <row r="1528" spans="8:12" x14ac:dyDescent="0.25">
      <c r="H1528" s="2">
        <v>152600</v>
      </c>
      <c r="I1528" s="2">
        <f t="shared" si="95"/>
        <v>97072.800212499991</v>
      </c>
      <c r="J1528" s="2">
        <f t="shared" si="97"/>
        <v>106239.05013192612</v>
      </c>
      <c r="K1528" s="2">
        <f t="shared" si="98"/>
        <v>-9166.2499194261327</v>
      </c>
      <c r="L1528" s="5">
        <f t="shared" si="96"/>
        <v>-6.0067168541455655E-2</v>
      </c>
    </row>
    <row r="1529" spans="8:12" x14ac:dyDescent="0.25">
      <c r="H1529" s="2">
        <v>152700</v>
      </c>
      <c r="I1529" s="2">
        <f t="shared" si="95"/>
        <v>97145.456831249991</v>
      </c>
      <c r="J1529" s="2">
        <f t="shared" si="97"/>
        <v>106308.66943083305</v>
      </c>
      <c r="K1529" s="2">
        <f t="shared" si="98"/>
        <v>-9163.2125995830575</v>
      </c>
      <c r="L1529" s="5">
        <f t="shared" si="96"/>
        <v>-6.0007941058173267E-2</v>
      </c>
    </row>
    <row r="1530" spans="8:12" x14ac:dyDescent="0.25">
      <c r="H1530" s="2">
        <v>152800</v>
      </c>
      <c r="I1530" s="2">
        <f t="shared" si="95"/>
        <v>97218.113450000004</v>
      </c>
      <c r="J1530" s="2">
        <f t="shared" si="97"/>
        <v>106378.28872973988</v>
      </c>
      <c r="K1530" s="2">
        <f t="shared" si="98"/>
        <v>-9160.1752797398804</v>
      </c>
      <c r="L1530" s="5">
        <f t="shared" si="96"/>
        <v>-5.9948791097774089E-2</v>
      </c>
    </row>
    <row r="1531" spans="8:12" x14ac:dyDescent="0.25">
      <c r="H1531" s="2">
        <v>152900</v>
      </c>
      <c r="I1531" s="2">
        <f t="shared" si="95"/>
        <v>97290.770068750018</v>
      </c>
      <c r="J1531" s="2">
        <f t="shared" si="97"/>
        <v>106447.90802864684</v>
      </c>
      <c r="K1531" s="2">
        <f t="shared" si="98"/>
        <v>-9157.1379598968197</v>
      </c>
      <c r="L1531" s="5">
        <f t="shared" si="96"/>
        <v>-5.9889718508154478E-2</v>
      </c>
    </row>
    <row r="1532" spans="8:12" x14ac:dyDescent="0.25">
      <c r="H1532" s="2">
        <v>153000</v>
      </c>
      <c r="I1532" s="2">
        <f t="shared" si="95"/>
        <v>97363.426687500018</v>
      </c>
      <c r="J1532" s="2">
        <f t="shared" si="97"/>
        <v>106517.52732755372</v>
      </c>
      <c r="K1532" s="2">
        <f t="shared" si="98"/>
        <v>-9154.1006400537008</v>
      </c>
      <c r="L1532" s="5">
        <f t="shared" si="96"/>
        <v>-5.9830723137605887E-2</v>
      </c>
    </row>
    <row r="1533" spans="8:12" x14ac:dyDescent="0.25">
      <c r="H1533" s="2">
        <v>153100</v>
      </c>
      <c r="I1533" s="2">
        <f t="shared" si="95"/>
        <v>97436.083306250017</v>
      </c>
      <c r="J1533" s="2">
        <f t="shared" si="97"/>
        <v>106587.1466264606</v>
      </c>
      <c r="K1533" s="2">
        <f t="shared" si="98"/>
        <v>-9151.0633202105819</v>
      </c>
      <c r="L1533" s="5">
        <f t="shared" si="96"/>
        <v>-5.977180483481765E-2</v>
      </c>
    </row>
    <row r="1534" spans="8:12" x14ac:dyDescent="0.25">
      <c r="H1534" s="2">
        <v>153200</v>
      </c>
      <c r="I1534" s="2">
        <f t="shared" si="95"/>
        <v>97508.739925000002</v>
      </c>
      <c r="J1534" s="2">
        <f t="shared" si="97"/>
        <v>106656.76592536751</v>
      </c>
      <c r="K1534" s="2">
        <f t="shared" si="98"/>
        <v>-9148.0260003675066</v>
      </c>
      <c r="L1534" s="5">
        <f t="shared" si="96"/>
        <v>-5.9712963448874064E-2</v>
      </c>
    </row>
    <row r="1535" spans="8:12" x14ac:dyDescent="0.25">
      <c r="H1535" s="2">
        <v>153300</v>
      </c>
      <c r="I1535" s="2">
        <f t="shared" si="95"/>
        <v>97581.396543750016</v>
      </c>
      <c r="J1535" s="2">
        <f t="shared" si="97"/>
        <v>106726.38522427442</v>
      </c>
      <c r="K1535" s="2">
        <f t="shared" si="98"/>
        <v>-9144.9886805244023</v>
      </c>
      <c r="L1535" s="5">
        <f t="shared" si="96"/>
        <v>-5.9654198829252464E-2</v>
      </c>
    </row>
    <row r="1536" spans="8:12" x14ac:dyDescent="0.25">
      <c r="H1536" s="2">
        <v>153400</v>
      </c>
      <c r="I1536" s="2">
        <f t="shared" si="95"/>
        <v>97654.053162500015</v>
      </c>
      <c r="J1536" s="2">
        <f t="shared" si="97"/>
        <v>106796.00452318131</v>
      </c>
      <c r="K1536" s="2">
        <f t="shared" si="98"/>
        <v>-9141.951360681298</v>
      </c>
      <c r="L1536" s="5">
        <f t="shared" si="96"/>
        <v>-5.9595510825823324E-2</v>
      </c>
    </row>
    <row r="1537" spans="8:12" x14ac:dyDescent="0.25">
      <c r="H1537" s="2">
        <v>153500</v>
      </c>
      <c r="I1537" s="2">
        <f t="shared" si="95"/>
        <v>97726.709781250014</v>
      </c>
      <c r="J1537" s="2">
        <f t="shared" si="97"/>
        <v>106865.62382208821</v>
      </c>
      <c r="K1537" s="2">
        <f t="shared" si="98"/>
        <v>-9138.9140408381936</v>
      </c>
      <c r="L1537" s="5">
        <f t="shared" si="96"/>
        <v>-5.9536899288848165E-2</v>
      </c>
    </row>
    <row r="1538" spans="8:12" x14ac:dyDescent="0.25">
      <c r="H1538" s="2">
        <v>153600</v>
      </c>
      <c r="I1538" s="2">
        <f t="shared" ref="I1538:I1601" si="99">H1538+(-H1538*(1-SUM($B$6:$B$7))*$B$7)+(-MIN(H1538*(1-SUM($B$6:$B$7)),$B$8)*$B$6)+(-H1538*(1-SUM($B$4:$B$5))*$B$5)+(-MIN(H1538*(1-SUM($B$4:$B$5)),$B$8)*$B$4)+-(H1538+(-H1538*(1-SUM($B$6:$B$7))*$B$7)+(-MIN(H1538*(1-SUM($B$6:$B$7)),$B$8)*$B$6)+-MIN((H1538+(-H1538*(1-SUM($B$6:$B$7))*$B$7)+(-MIN(H1538*(1-SUM($B$6:$B$7)),$B$8)*$B$6))*$B$2/(1+$B$2),$B$9))*$B$3+-MIN((H1538+(-H1538*(1-SUM($B$6:$B$7))*$B$7)+(-MIN(H1538*(1-SUM($B$6:$B$7)),$B$8)*$B$6))*$B$2/(1+$B$2),$B$9)+MIN((H1538+(-H1538*(1-SUM($B$6:$B$7))*$B$7)+(-MIN(H1538*(1-SUM($B$6:$B$7)),$B$8)*$B$6))*$B$2/(1+$B$2),$B$9)*(1-$B$3)</f>
        <v>97799.366400000028</v>
      </c>
      <c r="J1538" s="2">
        <f t="shared" si="97"/>
        <v>106935.24312099513</v>
      </c>
      <c r="K1538" s="2">
        <f t="shared" si="98"/>
        <v>-9135.8767209951038</v>
      </c>
      <c r="L1538" s="5">
        <f t="shared" si="96"/>
        <v>-5.9478364068978544E-2</v>
      </c>
    </row>
    <row r="1539" spans="8:12" x14ac:dyDescent="0.25">
      <c r="H1539" s="2">
        <v>153700</v>
      </c>
      <c r="I1539" s="2">
        <f t="shared" si="99"/>
        <v>97872.023018750042</v>
      </c>
      <c r="J1539" s="2">
        <f t="shared" si="97"/>
        <v>107004.86241990197</v>
      </c>
      <c r="K1539" s="2">
        <f t="shared" si="98"/>
        <v>-9132.8394011519267</v>
      </c>
      <c r="L1539" s="5">
        <f t="shared" si="96"/>
        <v>-5.9419905017253916E-2</v>
      </c>
    </row>
    <row r="1540" spans="8:12" x14ac:dyDescent="0.25">
      <c r="H1540" s="2">
        <v>153800</v>
      </c>
      <c r="I1540" s="2">
        <f t="shared" si="99"/>
        <v>97944.679637500041</v>
      </c>
      <c r="J1540" s="2">
        <f t="shared" si="97"/>
        <v>107074.48171880889</v>
      </c>
      <c r="K1540" s="2">
        <f t="shared" si="98"/>
        <v>-9129.8020813088515</v>
      </c>
      <c r="L1540" s="5">
        <f t="shared" ref="L1540:L1603" si="100">K1540/H1540</f>
        <v>-5.9361521985103069E-2</v>
      </c>
    </row>
    <row r="1541" spans="8:12" x14ac:dyDescent="0.25">
      <c r="H1541" s="2">
        <v>153900</v>
      </c>
      <c r="I1541" s="2">
        <f t="shared" si="99"/>
        <v>98017.336256250041</v>
      </c>
      <c r="J1541" s="2">
        <f t="shared" si="97"/>
        <v>107144.10101771579</v>
      </c>
      <c r="K1541" s="2">
        <f t="shared" si="98"/>
        <v>-9126.7647614657471</v>
      </c>
      <c r="L1541" s="5">
        <f t="shared" si="100"/>
        <v>-5.930321482433884E-2</v>
      </c>
    </row>
    <row r="1542" spans="8:12" x14ac:dyDescent="0.25">
      <c r="H1542" s="2">
        <v>154000</v>
      </c>
      <c r="I1542" s="2">
        <f t="shared" si="99"/>
        <v>98089.992874999996</v>
      </c>
      <c r="J1542" s="2">
        <f t="shared" si="97"/>
        <v>107213.72031662268</v>
      </c>
      <c r="K1542" s="2">
        <f t="shared" si="98"/>
        <v>-9123.7274416226865</v>
      </c>
      <c r="L1542" s="5">
        <f t="shared" si="100"/>
        <v>-5.9244983387160305E-2</v>
      </c>
    </row>
    <row r="1543" spans="8:12" x14ac:dyDescent="0.25">
      <c r="H1543" s="2">
        <v>154100</v>
      </c>
      <c r="I1543" s="2">
        <f t="shared" si="99"/>
        <v>98162.649493749996</v>
      </c>
      <c r="J1543" s="2">
        <f t="shared" si="97"/>
        <v>107283.33961552961</v>
      </c>
      <c r="K1543" s="2">
        <f t="shared" si="98"/>
        <v>-9120.6901217796112</v>
      </c>
      <c r="L1543" s="5">
        <f t="shared" si="100"/>
        <v>-5.918682752614933E-2</v>
      </c>
    </row>
    <row r="1544" spans="8:12" x14ac:dyDescent="0.25">
      <c r="H1544" s="2">
        <v>154200</v>
      </c>
      <c r="I1544" s="2">
        <f t="shared" si="99"/>
        <v>98235.306112499995</v>
      </c>
      <c r="J1544" s="2">
        <f t="shared" si="97"/>
        <v>107352.9589144365</v>
      </c>
      <c r="K1544" s="2">
        <f t="shared" si="98"/>
        <v>-9117.6528019365069</v>
      </c>
      <c r="L1544" s="5">
        <f t="shared" si="100"/>
        <v>-5.9128747094270476E-2</v>
      </c>
    </row>
    <row r="1545" spans="8:12" x14ac:dyDescent="0.25">
      <c r="H1545" s="2">
        <v>154300</v>
      </c>
      <c r="I1545" s="2">
        <f t="shared" si="99"/>
        <v>98307.962731250009</v>
      </c>
      <c r="J1545" s="2">
        <f t="shared" si="97"/>
        <v>107422.5782133434</v>
      </c>
      <c r="K1545" s="2">
        <f t="shared" si="98"/>
        <v>-9114.615482093388</v>
      </c>
      <c r="L1545" s="5">
        <f t="shared" si="100"/>
        <v>-5.9070741944869658E-2</v>
      </c>
    </row>
    <row r="1546" spans="8:12" x14ac:dyDescent="0.25">
      <c r="H1546" s="2">
        <v>154400</v>
      </c>
      <c r="I1546" s="2">
        <f t="shared" si="99"/>
        <v>98380.619350000023</v>
      </c>
      <c r="J1546" s="2">
        <f t="shared" si="97"/>
        <v>107492.19751225028</v>
      </c>
      <c r="K1546" s="2">
        <f t="shared" si="98"/>
        <v>-9111.5781622502545</v>
      </c>
      <c r="L1546" s="5">
        <f t="shared" si="100"/>
        <v>-5.9012811931672633E-2</v>
      </c>
    </row>
    <row r="1547" spans="8:12" x14ac:dyDescent="0.25">
      <c r="H1547" s="2">
        <v>154500</v>
      </c>
      <c r="I1547" s="2">
        <f t="shared" si="99"/>
        <v>98453.275968750022</v>
      </c>
      <c r="J1547" s="2">
        <f t="shared" si="97"/>
        <v>107561.81681115722</v>
      </c>
      <c r="K1547" s="2">
        <f t="shared" si="98"/>
        <v>-9108.5408424071938</v>
      </c>
      <c r="L1547" s="5">
        <f t="shared" si="100"/>
        <v>-5.8954956908784426E-2</v>
      </c>
    </row>
    <row r="1548" spans="8:12" x14ac:dyDescent="0.25">
      <c r="H1548" s="2">
        <v>154600</v>
      </c>
      <c r="I1548" s="2">
        <f t="shared" si="99"/>
        <v>98525.932587500021</v>
      </c>
      <c r="J1548" s="2">
        <f t="shared" si="97"/>
        <v>107631.43611006407</v>
      </c>
      <c r="K1548" s="2">
        <f t="shared" si="98"/>
        <v>-9105.5035225640459</v>
      </c>
      <c r="L1548" s="5">
        <f t="shared" si="100"/>
        <v>-5.8897176730685938E-2</v>
      </c>
    </row>
    <row r="1549" spans="8:12" x14ac:dyDescent="0.25">
      <c r="H1549" s="2">
        <v>154700</v>
      </c>
      <c r="I1549" s="2">
        <f t="shared" si="99"/>
        <v>98598.589206250006</v>
      </c>
      <c r="J1549" s="2">
        <f t="shared" si="97"/>
        <v>107701.05540897098</v>
      </c>
      <c r="K1549" s="2">
        <f t="shared" si="98"/>
        <v>-9102.4662027209706</v>
      </c>
      <c r="L1549" s="5">
        <f t="shared" si="100"/>
        <v>-5.8839471252236396E-2</v>
      </c>
    </row>
    <row r="1550" spans="8:12" x14ac:dyDescent="0.25">
      <c r="H1550" s="2">
        <v>154800</v>
      </c>
      <c r="I1550" s="2">
        <f t="shared" si="99"/>
        <v>98671.245824999976</v>
      </c>
      <c r="J1550" s="2">
        <f t="shared" si="97"/>
        <v>107770.67470787789</v>
      </c>
      <c r="K1550" s="2">
        <f t="shared" si="98"/>
        <v>-9099.4288828779099</v>
      </c>
      <c r="L1550" s="5">
        <f t="shared" si="100"/>
        <v>-5.8781840328668671E-2</v>
      </c>
    </row>
    <row r="1551" spans="8:12" x14ac:dyDescent="0.25">
      <c r="H1551" s="2">
        <v>154900</v>
      </c>
      <c r="I1551" s="2">
        <f t="shared" si="99"/>
        <v>98743.902443749976</v>
      </c>
      <c r="J1551" s="2">
        <f t="shared" si="97"/>
        <v>107840.29400678477</v>
      </c>
      <c r="K1551" s="2">
        <f t="shared" si="98"/>
        <v>-9096.391563034791</v>
      </c>
      <c r="L1551" s="5">
        <f t="shared" si="100"/>
        <v>-5.8724283815589355E-2</v>
      </c>
    </row>
    <row r="1552" spans="8:12" x14ac:dyDescent="0.25">
      <c r="H1552" s="2">
        <v>155000</v>
      </c>
      <c r="I1552" s="2">
        <f t="shared" si="99"/>
        <v>98816.55906249999</v>
      </c>
      <c r="J1552" s="2">
        <f t="shared" si="97"/>
        <v>107909.91330569169</v>
      </c>
      <c r="K1552" s="2">
        <f t="shared" si="98"/>
        <v>-9093.3542431917012</v>
      </c>
      <c r="L1552" s="5">
        <f t="shared" si="100"/>
        <v>-5.8666801568978716E-2</v>
      </c>
    </row>
    <row r="1553" spans="8:12" x14ac:dyDescent="0.25">
      <c r="H1553" s="2">
        <v>155100</v>
      </c>
      <c r="I1553" s="2">
        <f t="shared" si="99"/>
        <v>98889.215681250003</v>
      </c>
      <c r="J1553" s="2">
        <f t="shared" si="97"/>
        <v>107979.53260459853</v>
      </c>
      <c r="K1553" s="2">
        <f t="shared" si="98"/>
        <v>-9090.3169233485241</v>
      </c>
      <c r="L1553" s="5">
        <f t="shared" si="100"/>
        <v>-5.8609393445187133E-2</v>
      </c>
    </row>
    <row r="1554" spans="8:12" x14ac:dyDescent="0.25">
      <c r="H1554" s="2">
        <v>155200</v>
      </c>
      <c r="I1554" s="2">
        <f t="shared" si="99"/>
        <v>98961.872300000003</v>
      </c>
      <c r="J1554" s="2">
        <f t="shared" si="97"/>
        <v>108049.15190350548</v>
      </c>
      <c r="K1554" s="2">
        <f t="shared" si="98"/>
        <v>-9087.279603505478</v>
      </c>
      <c r="L1554" s="5">
        <f t="shared" si="100"/>
        <v>-5.8552059300937355E-2</v>
      </c>
    </row>
    <row r="1555" spans="8:12" x14ac:dyDescent="0.25">
      <c r="H1555" s="2">
        <v>155300</v>
      </c>
      <c r="I1555" s="2">
        <f t="shared" si="99"/>
        <v>99034.528918750002</v>
      </c>
      <c r="J1555" s="2">
        <f t="shared" ref="J1555:J1618" si="101">-(-MIN((MAX(H1555/(1+$B$6+$B$7+$B$2),(H1555-$B$6*$B$8)/(1+$B$7+$B$2)))*$B$2,$B$9))*(1-$B$3)+(MAX(H1555/(1+$B$6+$B$7+$B$2),(H1555-$B$6*$B$8)/(1+$B$7+$B$2)))+-(MAX(H1555/(1+$B$6+$B$7+$B$2),(H1555-$B$6*$B$8)/(1+$B$7+$B$2)))*$B$5+-MIN((MAX(H1555/(1+$B$6+$B$7+$B$2),(H1555-$B$6*$B$8)/(1+$B$7+$B$2))),$B$8)*$B$4+-((MAX(H1555/(1+$B$6+$B$7+$B$2),(H1555-$B$6*$B$8)/(1+$B$7+$B$2)))+(-MIN((MAX(H1555/(1+$B$6+$B$7+$B$2),(H1555-$B$6*$B$8)/(1+$B$7+$B$2)))*$B$2,$B$9)))*$B$3</f>
        <v>108118.77120241235</v>
      </c>
      <c r="K1555" s="2">
        <f t="shared" ref="K1555:K1618" si="102">I1555-J1555</f>
        <v>-9084.2422836623446</v>
      </c>
      <c r="L1555" s="5">
        <f t="shared" si="100"/>
        <v>-5.849479899331838E-2</v>
      </c>
    </row>
    <row r="1556" spans="8:12" x14ac:dyDescent="0.25">
      <c r="H1556" s="2">
        <v>155400</v>
      </c>
      <c r="I1556" s="2">
        <f t="shared" si="99"/>
        <v>99107.185537500016</v>
      </c>
      <c r="J1556" s="2">
        <f t="shared" si="101"/>
        <v>108188.39050131924</v>
      </c>
      <c r="K1556" s="2">
        <f t="shared" si="102"/>
        <v>-9081.2049638192257</v>
      </c>
      <c r="L1556" s="5">
        <f t="shared" si="100"/>
        <v>-5.8437612379789096E-2</v>
      </c>
    </row>
    <row r="1557" spans="8:12" x14ac:dyDescent="0.25">
      <c r="H1557" s="2">
        <v>155500</v>
      </c>
      <c r="I1557" s="2">
        <f t="shared" si="99"/>
        <v>99179.842156250001</v>
      </c>
      <c r="J1557" s="2">
        <f t="shared" si="101"/>
        <v>108258.00980022614</v>
      </c>
      <c r="K1557" s="2">
        <f t="shared" si="102"/>
        <v>-9078.1676439761359</v>
      </c>
      <c r="L1557" s="5">
        <f t="shared" si="100"/>
        <v>-5.838049931817451E-2</v>
      </c>
    </row>
    <row r="1558" spans="8:12" x14ac:dyDescent="0.25">
      <c r="H1558" s="2">
        <v>155600</v>
      </c>
      <c r="I1558" s="2">
        <f t="shared" si="99"/>
        <v>99252.498775</v>
      </c>
      <c r="J1558" s="2">
        <f t="shared" si="101"/>
        <v>108327.62909913306</v>
      </c>
      <c r="K1558" s="2">
        <f t="shared" si="102"/>
        <v>-9075.1303241330606</v>
      </c>
      <c r="L1558" s="5">
        <f t="shared" si="100"/>
        <v>-5.8323459666664912E-2</v>
      </c>
    </row>
    <row r="1559" spans="8:12" x14ac:dyDescent="0.25">
      <c r="H1559" s="2">
        <v>155700</v>
      </c>
      <c r="I1559" s="2">
        <f t="shared" si="99"/>
        <v>99325.155393749999</v>
      </c>
      <c r="J1559" s="2">
        <f t="shared" si="101"/>
        <v>108397.24839803996</v>
      </c>
      <c r="K1559" s="2">
        <f t="shared" si="102"/>
        <v>-9072.0930042899563</v>
      </c>
      <c r="L1559" s="5">
        <f t="shared" si="100"/>
        <v>-5.8266493283814745E-2</v>
      </c>
    </row>
    <row r="1560" spans="8:12" x14ac:dyDescent="0.25">
      <c r="H1560" s="2">
        <v>155800</v>
      </c>
      <c r="I1560" s="2">
        <f t="shared" si="99"/>
        <v>99397.812012500013</v>
      </c>
      <c r="J1560" s="2">
        <f t="shared" si="101"/>
        <v>108466.86769694685</v>
      </c>
      <c r="K1560" s="2">
        <f t="shared" si="102"/>
        <v>-9069.0556844468374</v>
      </c>
      <c r="L1560" s="5">
        <f t="shared" si="100"/>
        <v>-5.8209600028541961E-2</v>
      </c>
    </row>
    <row r="1561" spans="8:12" x14ac:dyDescent="0.25">
      <c r="H1561" s="2">
        <v>155900</v>
      </c>
      <c r="I1561" s="2">
        <f t="shared" si="99"/>
        <v>99470.468631250027</v>
      </c>
      <c r="J1561" s="2">
        <f t="shared" si="101"/>
        <v>108536.48699585377</v>
      </c>
      <c r="K1561" s="2">
        <f t="shared" si="102"/>
        <v>-9066.0183646037476</v>
      </c>
      <c r="L1561" s="5">
        <f t="shared" si="100"/>
        <v>-5.8152779760126672E-2</v>
      </c>
    </row>
    <row r="1562" spans="8:12" x14ac:dyDescent="0.25">
      <c r="H1562" s="2">
        <v>156000</v>
      </c>
      <c r="I1562" s="2">
        <f t="shared" si="99"/>
        <v>99543.125250000026</v>
      </c>
      <c r="J1562" s="2">
        <f t="shared" si="101"/>
        <v>108606.10629476063</v>
      </c>
      <c r="K1562" s="2">
        <f t="shared" si="102"/>
        <v>-9062.9810447605996</v>
      </c>
      <c r="L1562" s="5">
        <f t="shared" si="100"/>
        <v>-5.8096032338208974E-2</v>
      </c>
    </row>
    <row r="1563" spans="8:12" x14ac:dyDescent="0.25">
      <c r="H1563" s="2">
        <v>156100</v>
      </c>
      <c r="I1563" s="2">
        <f t="shared" si="99"/>
        <v>99615.781868750026</v>
      </c>
      <c r="J1563" s="2">
        <f t="shared" si="101"/>
        <v>108675.72559366754</v>
      </c>
      <c r="K1563" s="2">
        <f t="shared" si="102"/>
        <v>-9059.9437249175098</v>
      </c>
      <c r="L1563" s="5">
        <f t="shared" si="100"/>
        <v>-5.8039357622789944E-2</v>
      </c>
    </row>
    <row r="1564" spans="8:12" x14ac:dyDescent="0.25">
      <c r="H1564" s="2">
        <v>156200</v>
      </c>
      <c r="I1564" s="2">
        <f t="shared" si="99"/>
        <v>99688.43848750004</v>
      </c>
      <c r="J1564" s="2">
        <f t="shared" si="101"/>
        <v>108745.34489257445</v>
      </c>
      <c r="K1564" s="2">
        <f t="shared" si="102"/>
        <v>-9056.9064050744055</v>
      </c>
      <c r="L1564" s="5">
        <f t="shared" si="100"/>
        <v>-5.7982755474227946E-2</v>
      </c>
    </row>
    <row r="1565" spans="8:12" x14ac:dyDescent="0.25">
      <c r="H1565" s="2">
        <v>156300</v>
      </c>
      <c r="I1565" s="2">
        <f t="shared" si="99"/>
        <v>99761.095106249981</v>
      </c>
      <c r="J1565" s="2">
        <f t="shared" si="101"/>
        <v>108814.96419148133</v>
      </c>
      <c r="K1565" s="2">
        <f t="shared" si="102"/>
        <v>-9053.8690852313448</v>
      </c>
      <c r="L1565" s="5">
        <f t="shared" si="100"/>
        <v>-5.7926225753239573E-2</v>
      </c>
    </row>
    <row r="1566" spans="8:12" x14ac:dyDescent="0.25">
      <c r="H1566" s="2">
        <v>156400</v>
      </c>
      <c r="I1566" s="2">
        <f t="shared" si="99"/>
        <v>99833.75172499998</v>
      </c>
      <c r="J1566" s="2">
        <f t="shared" si="101"/>
        <v>108884.58349038824</v>
      </c>
      <c r="K1566" s="2">
        <f t="shared" si="102"/>
        <v>-9050.831765388255</v>
      </c>
      <c r="L1566" s="5">
        <f t="shared" si="100"/>
        <v>-5.7869768320896769E-2</v>
      </c>
    </row>
    <row r="1567" spans="8:12" x14ac:dyDescent="0.25">
      <c r="H1567" s="2">
        <v>156500</v>
      </c>
      <c r="I1567" s="2">
        <f t="shared" si="99"/>
        <v>99906.408343749994</v>
      </c>
      <c r="J1567" s="2">
        <f t="shared" si="101"/>
        <v>108954.20278929516</v>
      </c>
      <c r="K1567" s="2">
        <f t="shared" si="102"/>
        <v>-9047.7944455451652</v>
      </c>
      <c r="L1567" s="5">
        <f t="shared" si="100"/>
        <v>-5.7813383038627257E-2</v>
      </c>
    </row>
    <row r="1568" spans="8:12" x14ac:dyDescent="0.25">
      <c r="H1568" s="2">
        <v>156600</v>
      </c>
      <c r="I1568" s="2">
        <f t="shared" si="99"/>
        <v>99979.064962500008</v>
      </c>
      <c r="J1568" s="2">
        <f t="shared" si="101"/>
        <v>109023.82208820203</v>
      </c>
      <c r="K1568" s="2">
        <f t="shared" si="102"/>
        <v>-9044.7571257020172</v>
      </c>
      <c r="L1568" s="5">
        <f t="shared" si="100"/>
        <v>-5.7757069768212113E-2</v>
      </c>
    </row>
    <row r="1569" spans="8:12" x14ac:dyDescent="0.25">
      <c r="H1569" s="2">
        <v>156700</v>
      </c>
      <c r="I1569" s="2">
        <f t="shared" si="99"/>
        <v>100051.72158125001</v>
      </c>
      <c r="J1569" s="2">
        <f t="shared" si="101"/>
        <v>109093.44138710891</v>
      </c>
      <c r="K1569" s="2">
        <f t="shared" si="102"/>
        <v>-9041.7198058588983</v>
      </c>
      <c r="L1569" s="5">
        <f t="shared" si="100"/>
        <v>-5.7700828371786202E-2</v>
      </c>
    </row>
    <row r="1570" spans="8:12" x14ac:dyDescent="0.25">
      <c r="H1570" s="2">
        <v>156800</v>
      </c>
      <c r="I1570" s="2">
        <f t="shared" si="99"/>
        <v>100124.37820000001</v>
      </c>
      <c r="J1570" s="2">
        <f t="shared" si="101"/>
        <v>109163.06068601583</v>
      </c>
      <c r="K1570" s="2">
        <f t="shared" si="102"/>
        <v>-9038.6824860158231</v>
      </c>
      <c r="L1570" s="5">
        <f t="shared" si="100"/>
        <v>-5.7644658711835606E-2</v>
      </c>
    </row>
    <row r="1571" spans="8:12" x14ac:dyDescent="0.25">
      <c r="H1571" s="2">
        <v>156900</v>
      </c>
      <c r="I1571" s="2">
        <f t="shared" si="99"/>
        <v>100197.03481875002</v>
      </c>
      <c r="J1571" s="2">
        <f t="shared" si="101"/>
        <v>109232.67998492272</v>
      </c>
      <c r="K1571" s="2">
        <f t="shared" si="102"/>
        <v>-9035.6451661727042</v>
      </c>
      <c r="L1571" s="5">
        <f t="shared" si="100"/>
        <v>-5.758856065119633E-2</v>
      </c>
    </row>
    <row r="1572" spans="8:12" x14ac:dyDescent="0.25">
      <c r="H1572" s="2">
        <v>157000</v>
      </c>
      <c r="I1572" s="2">
        <f t="shared" si="99"/>
        <v>100269.69143750003</v>
      </c>
      <c r="J1572" s="2">
        <f t="shared" si="101"/>
        <v>109302.29928382963</v>
      </c>
      <c r="K1572" s="2">
        <f t="shared" si="102"/>
        <v>-9032.6078463295999</v>
      </c>
      <c r="L1572" s="5">
        <f t="shared" si="100"/>
        <v>-5.7532534053054779E-2</v>
      </c>
    </row>
    <row r="1573" spans="8:12" x14ac:dyDescent="0.25">
      <c r="H1573" s="2">
        <v>157100</v>
      </c>
      <c r="I1573" s="2">
        <f t="shared" si="99"/>
        <v>100342.34805625</v>
      </c>
      <c r="J1573" s="2">
        <f t="shared" si="101"/>
        <v>109371.91858273651</v>
      </c>
      <c r="K1573" s="2">
        <f t="shared" si="102"/>
        <v>-9029.5705264865101</v>
      </c>
      <c r="L1573" s="5">
        <f t="shared" si="100"/>
        <v>-5.7476578780945323E-2</v>
      </c>
    </row>
    <row r="1574" spans="8:12" x14ac:dyDescent="0.25">
      <c r="H1574" s="2">
        <v>157200</v>
      </c>
      <c r="I1574" s="2">
        <f t="shared" si="99"/>
        <v>100415.004675</v>
      </c>
      <c r="J1574" s="2">
        <f t="shared" si="101"/>
        <v>109441.53788164341</v>
      </c>
      <c r="K1574" s="2">
        <f t="shared" si="102"/>
        <v>-9026.5332066434057</v>
      </c>
      <c r="L1574" s="5">
        <f t="shared" si="100"/>
        <v>-5.74206946987494E-2</v>
      </c>
    </row>
    <row r="1575" spans="8:12" x14ac:dyDescent="0.25">
      <c r="H1575" s="2">
        <v>157300</v>
      </c>
      <c r="I1575" s="2">
        <f t="shared" si="99"/>
        <v>100487.66129375002</v>
      </c>
      <c r="J1575" s="2">
        <f t="shared" si="101"/>
        <v>109511.15718055033</v>
      </c>
      <c r="K1575" s="2">
        <f t="shared" si="102"/>
        <v>-9023.4958868003159</v>
      </c>
      <c r="L1575" s="5">
        <f t="shared" si="100"/>
        <v>-5.736488167069495E-2</v>
      </c>
    </row>
    <row r="1576" spans="8:12" x14ac:dyDescent="0.25">
      <c r="H1576" s="2">
        <v>157400</v>
      </c>
      <c r="I1576" s="2">
        <f t="shared" si="99"/>
        <v>100560.31791250003</v>
      </c>
      <c r="J1576" s="2">
        <f t="shared" si="101"/>
        <v>109580.77647945724</v>
      </c>
      <c r="K1576" s="2">
        <f t="shared" si="102"/>
        <v>-9020.4585669572116</v>
      </c>
      <c r="L1576" s="5">
        <f t="shared" si="100"/>
        <v>-5.7309139561354583E-2</v>
      </c>
    </row>
    <row r="1577" spans="8:12" x14ac:dyDescent="0.25">
      <c r="H1577" s="2">
        <v>157500</v>
      </c>
      <c r="I1577" s="2">
        <f t="shared" si="99"/>
        <v>100632.97453125003</v>
      </c>
      <c r="J1577" s="2">
        <f t="shared" si="101"/>
        <v>109650.39577836408</v>
      </c>
      <c r="K1577" s="2">
        <f t="shared" si="102"/>
        <v>-9017.421247114049</v>
      </c>
      <c r="L1577" s="5">
        <f t="shared" si="100"/>
        <v>-5.7253468235644756E-2</v>
      </c>
    </row>
    <row r="1578" spans="8:12" x14ac:dyDescent="0.25">
      <c r="H1578" s="2">
        <v>157600</v>
      </c>
      <c r="I1578" s="2">
        <f t="shared" si="99"/>
        <v>100705.63115000003</v>
      </c>
      <c r="J1578" s="2">
        <f t="shared" si="101"/>
        <v>109720.015077271</v>
      </c>
      <c r="K1578" s="2">
        <f t="shared" si="102"/>
        <v>-9014.3839272709738</v>
      </c>
      <c r="L1578" s="5">
        <f t="shared" si="100"/>
        <v>-5.7197867558825978E-2</v>
      </c>
    </row>
    <row r="1579" spans="8:12" x14ac:dyDescent="0.25">
      <c r="H1579" s="2">
        <v>157700</v>
      </c>
      <c r="I1579" s="2">
        <f t="shared" si="99"/>
        <v>100778.28776875004</v>
      </c>
      <c r="J1579" s="2">
        <f t="shared" si="101"/>
        <v>109789.63437617791</v>
      </c>
      <c r="K1579" s="2">
        <f t="shared" si="102"/>
        <v>-9011.3466074278695</v>
      </c>
      <c r="L1579" s="5">
        <f t="shared" si="100"/>
        <v>-5.7142337396498856E-2</v>
      </c>
    </row>
    <row r="1580" spans="8:12" x14ac:dyDescent="0.25">
      <c r="H1580" s="2">
        <v>157800</v>
      </c>
      <c r="I1580" s="2">
        <f t="shared" si="99"/>
        <v>100850.94438750003</v>
      </c>
      <c r="J1580" s="2">
        <f t="shared" si="101"/>
        <v>109859.25367508479</v>
      </c>
      <c r="K1580" s="2">
        <f t="shared" si="102"/>
        <v>-9008.3092875847651</v>
      </c>
      <c r="L1580" s="5">
        <f t="shared" si="100"/>
        <v>-5.7086877614605611E-2</v>
      </c>
    </row>
    <row r="1581" spans="8:12" x14ac:dyDescent="0.25">
      <c r="H1581" s="2">
        <v>157900</v>
      </c>
      <c r="I1581" s="2">
        <f t="shared" si="99"/>
        <v>100923.60100624998</v>
      </c>
      <c r="J1581" s="2">
        <f t="shared" si="101"/>
        <v>109928.87297399172</v>
      </c>
      <c r="K1581" s="2">
        <f t="shared" si="102"/>
        <v>-9005.2719677417335</v>
      </c>
      <c r="L1581" s="5">
        <f t="shared" si="100"/>
        <v>-5.703148807942833E-2</v>
      </c>
    </row>
    <row r="1582" spans="8:12" x14ac:dyDescent="0.25">
      <c r="H1582" s="2">
        <v>158000</v>
      </c>
      <c r="I1582" s="2">
        <f t="shared" si="99"/>
        <v>100996.257625</v>
      </c>
      <c r="J1582" s="2">
        <f t="shared" si="101"/>
        <v>109998.49227289861</v>
      </c>
      <c r="K1582" s="2">
        <f t="shared" si="102"/>
        <v>-9002.2346478986146</v>
      </c>
      <c r="L1582" s="5">
        <f t="shared" si="100"/>
        <v>-5.6976168657586167E-2</v>
      </c>
    </row>
    <row r="1583" spans="8:12" x14ac:dyDescent="0.25">
      <c r="H1583" s="2">
        <v>158100</v>
      </c>
      <c r="I1583" s="2">
        <f t="shared" si="99"/>
        <v>101068.91424375001</v>
      </c>
      <c r="J1583" s="2">
        <f t="shared" si="101"/>
        <v>110068.11157180549</v>
      </c>
      <c r="K1583" s="2">
        <f t="shared" si="102"/>
        <v>-8999.1973280554812</v>
      </c>
      <c r="L1583" s="5">
        <f t="shared" si="100"/>
        <v>-5.6920919216037202E-2</v>
      </c>
    </row>
    <row r="1584" spans="8:12" x14ac:dyDescent="0.25">
      <c r="H1584" s="2">
        <v>158200</v>
      </c>
      <c r="I1584" s="2">
        <f t="shared" si="99"/>
        <v>101141.57086250001</v>
      </c>
      <c r="J1584" s="2">
        <f t="shared" si="101"/>
        <v>110137.73087071239</v>
      </c>
      <c r="K1584" s="2">
        <f t="shared" si="102"/>
        <v>-8996.1600082123769</v>
      </c>
      <c r="L1584" s="5">
        <f t="shared" si="100"/>
        <v>-5.6865739622075709E-2</v>
      </c>
    </row>
    <row r="1585" spans="8:12" x14ac:dyDescent="0.25">
      <c r="H1585" s="2">
        <v>158300</v>
      </c>
      <c r="I1585" s="2">
        <f t="shared" si="99"/>
        <v>101214.22748125001</v>
      </c>
      <c r="J1585" s="2">
        <f t="shared" si="101"/>
        <v>110207.35016961931</v>
      </c>
      <c r="K1585" s="2">
        <f t="shared" si="102"/>
        <v>-8993.1226883693016</v>
      </c>
      <c r="L1585" s="5">
        <f t="shared" si="100"/>
        <v>-5.681062974333103E-2</v>
      </c>
    </row>
    <row r="1586" spans="8:12" x14ac:dyDescent="0.25">
      <c r="H1586" s="2">
        <v>158400</v>
      </c>
      <c r="I1586" s="2">
        <f t="shared" si="99"/>
        <v>101286.88410000002</v>
      </c>
      <c r="J1586" s="2">
        <f t="shared" si="101"/>
        <v>110276.96946852616</v>
      </c>
      <c r="K1586" s="2">
        <f t="shared" si="102"/>
        <v>-8990.0853685261391</v>
      </c>
      <c r="L1586" s="5">
        <f t="shared" si="100"/>
        <v>-5.6755589447766028E-2</v>
      </c>
    </row>
    <row r="1587" spans="8:12" x14ac:dyDescent="0.25">
      <c r="H1587" s="2">
        <v>158500</v>
      </c>
      <c r="I1587" s="2">
        <f t="shared" si="99"/>
        <v>101359.54071875004</v>
      </c>
      <c r="J1587" s="2">
        <f t="shared" si="101"/>
        <v>110346.58876743307</v>
      </c>
      <c r="K1587" s="2">
        <f t="shared" si="102"/>
        <v>-8987.0480486830347</v>
      </c>
      <c r="L1587" s="5">
        <f t="shared" si="100"/>
        <v>-5.6700618603678456E-2</v>
      </c>
    </row>
    <row r="1588" spans="8:12" x14ac:dyDescent="0.25">
      <c r="H1588" s="2">
        <v>158600</v>
      </c>
      <c r="I1588" s="2">
        <f t="shared" si="99"/>
        <v>101432.19733749997</v>
      </c>
      <c r="J1588" s="2">
        <f t="shared" si="101"/>
        <v>110416.20806634</v>
      </c>
      <c r="K1588" s="2">
        <f t="shared" si="102"/>
        <v>-8984.0107288400322</v>
      </c>
      <c r="L1588" s="5">
        <f t="shared" si="100"/>
        <v>-5.6645717079697552E-2</v>
      </c>
    </row>
    <row r="1589" spans="8:12" x14ac:dyDescent="0.25">
      <c r="H1589" s="2">
        <v>158700</v>
      </c>
      <c r="I1589" s="2">
        <f t="shared" si="99"/>
        <v>101504.85395624998</v>
      </c>
      <c r="J1589" s="2">
        <f t="shared" si="101"/>
        <v>110485.82736524689</v>
      </c>
      <c r="K1589" s="2">
        <f t="shared" si="102"/>
        <v>-8980.9734089969133</v>
      </c>
      <c r="L1589" s="5">
        <f t="shared" si="100"/>
        <v>-5.6590884744782063E-2</v>
      </c>
    </row>
    <row r="1590" spans="8:12" x14ac:dyDescent="0.25">
      <c r="H1590" s="2">
        <v>158800</v>
      </c>
      <c r="I1590" s="2">
        <f t="shared" si="99"/>
        <v>101577.51057499999</v>
      </c>
      <c r="J1590" s="2">
        <f t="shared" si="101"/>
        <v>110555.4466641538</v>
      </c>
      <c r="K1590" s="2">
        <f t="shared" si="102"/>
        <v>-8977.936089153809</v>
      </c>
      <c r="L1590" s="5">
        <f t="shared" si="100"/>
        <v>-5.6536121468222976E-2</v>
      </c>
    </row>
    <row r="1591" spans="8:12" x14ac:dyDescent="0.25">
      <c r="H1591" s="2">
        <v>158900</v>
      </c>
      <c r="I1591" s="2">
        <f t="shared" si="99"/>
        <v>101650.16719374999</v>
      </c>
      <c r="J1591" s="2">
        <f t="shared" si="101"/>
        <v>110625.06596306067</v>
      </c>
      <c r="K1591" s="2">
        <f t="shared" si="102"/>
        <v>-8974.8987693106756</v>
      </c>
      <c r="L1591" s="5">
        <f t="shared" si="100"/>
        <v>-5.6481427119639244E-2</v>
      </c>
    </row>
    <row r="1592" spans="8:12" x14ac:dyDescent="0.25">
      <c r="H1592" s="2">
        <v>159000</v>
      </c>
      <c r="I1592" s="2">
        <f t="shared" si="99"/>
        <v>101722.82381249999</v>
      </c>
      <c r="J1592" s="2">
        <f t="shared" si="101"/>
        <v>110694.68526196758</v>
      </c>
      <c r="K1592" s="2">
        <f t="shared" si="102"/>
        <v>-8971.8614494675858</v>
      </c>
      <c r="L1592" s="5">
        <f t="shared" si="100"/>
        <v>-5.642680156897853E-2</v>
      </c>
    </row>
    <row r="1593" spans="8:12" x14ac:dyDescent="0.25">
      <c r="H1593" s="2">
        <v>159100</v>
      </c>
      <c r="I1593" s="2">
        <f t="shared" si="99"/>
        <v>101795.48043125001</v>
      </c>
      <c r="J1593" s="2">
        <f t="shared" si="101"/>
        <v>110764.30456087447</v>
      </c>
      <c r="K1593" s="2">
        <f t="shared" si="102"/>
        <v>-8968.8241296244669</v>
      </c>
      <c r="L1593" s="5">
        <f t="shared" si="100"/>
        <v>-5.6372244686514562E-2</v>
      </c>
    </row>
    <row r="1594" spans="8:12" x14ac:dyDescent="0.25">
      <c r="H1594" s="2">
        <v>159200</v>
      </c>
      <c r="I1594" s="2">
        <f t="shared" si="99"/>
        <v>101868.13705000002</v>
      </c>
      <c r="J1594" s="2">
        <f t="shared" si="101"/>
        <v>110833.92385978138</v>
      </c>
      <c r="K1594" s="2">
        <f t="shared" si="102"/>
        <v>-8965.7868097813625</v>
      </c>
      <c r="L1594" s="5">
        <f t="shared" si="100"/>
        <v>-5.6317756342847754E-2</v>
      </c>
    </row>
    <row r="1595" spans="8:12" x14ac:dyDescent="0.25">
      <c r="H1595" s="2">
        <v>159300</v>
      </c>
      <c r="I1595" s="2">
        <f t="shared" si="99"/>
        <v>101940.79366875002</v>
      </c>
      <c r="J1595" s="2">
        <f t="shared" si="101"/>
        <v>110903.54315868828</v>
      </c>
      <c r="K1595" s="2">
        <f t="shared" si="102"/>
        <v>-8962.7494899382582</v>
      </c>
      <c r="L1595" s="5">
        <f t="shared" si="100"/>
        <v>-5.6263336408903061E-2</v>
      </c>
    </row>
    <row r="1596" spans="8:12" x14ac:dyDescent="0.25">
      <c r="H1596" s="2">
        <v>159400</v>
      </c>
      <c r="I1596" s="2">
        <f t="shared" si="99"/>
        <v>102013.45028749999</v>
      </c>
      <c r="J1596" s="2">
        <f t="shared" si="101"/>
        <v>110973.16245759517</v>
      </c>
      <c r="K1596" s="2">
        <f t="shared" si="102"/>
        <v>-8959.712170095183</v>
      </c>
      <c r="L1596" s="5">
        <f t="shared" si="100"/>
        <v>-5.6208984755929628E-2</v>
      </c>
    </row>
    <row r="1597" spans="8:12" x14ac:dyDescent="0.25">
      <c r="H1597" s="2">
        <v>159500</v>
      </c>
      <c r="I1597" s="2">
        <f t="shared" si="99"/>
        <v>102086.10690625</v>
      </c>
      <c r="J1597" s="2">
        <f t="shared" si="101"/>
        <v>111042.78175650208</v>
      </c>
      <c r="K1597" s="2">
        <f t="shared" si="102"/>
        <v>-8956.6748502520786</v>
      </c>
      <c r="L1597" s="5">
        <f t="shared" si="100"/>
        <v>-5.6154701255498929E-2</v>
      </c>
    </row>
    <row r="1598" spans="8:12" x14ac:dyDescent="0.25">
      <c r="H1598" s="2">
        <v>159600</v>
      </c>
      <c r="I1598" s="2">
        <f t="shared" si="99"/>
        <v>102158.76352500002</v>
      </c>
      <c r="J1598" s="2">
        <f t="shared" si="101"/>
        <v>111112.40105540895</v>
      </c>
      <c r="K1598" s="2">
        <f t="shared" si="102"/>
        <v>-8953.6375304089306</v>
      </c>
      <c r="L1598" s="5">
        <f t="shared" si="100"/>
        <v>-5.6100485779504577E-2</v>
      </c>
    </row>
    <row r="1599" spans="8:12" x14ac:dyDescent="0.25">
      <c r="H1599" s="2">
        <v>159700</v>
      </c>
      <c r="I1599" s="2">
        <f t="shared" si="99"/>
        <v>102231.42014375002</v>
      </c>
      <c r="J1599" s="2">
        <f t="shared" si="101"/>
        <v>111182.02035431589</v>
      </c>
      <c r="K1599" s="2">
        <f t="shared" si="102"/>
        <v>-8950.6002105658699</v>
      </c>
      <c r="L1599" s="5">
        <f t="shared" si="100"/>
        <v>-5.6046338200161992E-2</v>
      </c>
    </row>
    <row r="1600" spans="8:12" x14ac:dyDescent="0.25">
      <c r="H1600" s="2">
        <v>159800</v>
      </c>
      <c r="I1600" s="2">
        <f t="shared" si="99"/>
        <v>102304.07676250002</v>
      </c>
      <c r="J1600" s="2">
        <f t="shared" si="101"/>
        <v>111251.63965322272</v>
      </c>
      <c r="K1600" s="2">
        <f t="shared" si="102"/>
        <v>-8947.5628907227074</v>
      </c>
      <c r="L1600" s="5">
        <f t="shared" si="100"/>
        <v>-5.5992258390004428E-2</v>
      </c>
    </row>
    <row r="1601" spans="8:12" x14ac:dyDescent="0.25">
      <c r="H1601" s="2">
        <v>159900</v>
      </c>
      <c r="I1601" s="2">
        <f t="shared" si="99"/>
        <v>102376.73338125003</v>
      </c>
      <c r="J1601" s="2">
        <f t="shared" si="101"/>
        <v>111321.25895212963</v>
      </c>
      <c r="K1601" s="2">
        <f t="shared" si="102"/>
        <v>-8944.525570879603</v>
      </c>
      <c r="L1601" s="5">
        <f t="shared" si="100"/>
        <v>-5.5938246221886201E-2</v>
      </c>
    </row>
    <row r="1602" spans="8:12" x14ac:dyDescent="0.25">
      <c r="H1602" s="2">
        <v>160000</v>
      </c>
      <c r="I1602" s="2">
        <f t="shared" ref="I1602:I1665" si="103">H1602+(-H1602*(1-SUM($B$6:$B$7))*$B$7)+(-MIN(H1602*(1-SUM($B$6:$B$7)),$B$8)*$B$6)+(-H1602*(1-SUM($B$4:$B$5))*$B$5)+(-MIN(H1602*(1-SUM($B$4:$B$5)),$B$8)*$B$4)+-(H1602+(-H1602*(1-SUM($B$6:$B$7))*$B$7)+(-MIN(H1602*(1-SUM($B$6:$B$7)),$B$8)*$B$6)+-MIN((H1602+(-H1602*(1-SUM($B$6:$B$7))*$B$7)+(-MIN(H1602*(1-SUM($B$6:$B$7)),$B$8)*$B$6))*$B$2/(1+$B$2),$B$9))*$B$3+-MIN((H1602+(-H1602*(1-SUM($B$6:$B$7))*$B$7)+(-MIN(H1602*(1-SUM($B$6:$B$7)),$B$8)*$B$6))*$B$2/(1+$B$2),$B$9)+MIN((H1602+(-H1602*(1-SUM($B$6:$B$7))*$B$7)+(-MIN(H1602*(1-SUM($B$6:$B$7)),$B$8)*$B$6))*$B$2/(1+$B$2),$B$9)*(1-$B$3)</f>
        <v>102449.39000000004</v>
      </c>
      <c r="J1602" s="2">
        <f t="shared" si="101"/>
        <v>111390.87825103656</v>
      </c>
      <c r="K1602" s="2">
        <f t="shared" si="102"/>
        <v>-8941.4882510365132</v>
      </c>
      <c r="L1602" s="5">
        <f t="shared" si="100"/>
        <v>-5.5884301568978209E-2</v>
      </c>
    </row>
    <row r="1603" spans="8:12" x14ac:dyDescent="0.25">
      <c r="H1603" s="2">
        <v>160100</v>
      </c>
      <c r="I1603" s="2">
        <f t="shared" si="103"/>
        <v>102522.04661875001</v>
      </c>
      <c r="J1603" s="2">
        <f t="shared" si="101"/>
        <v>111460.49754994345</v>
      </c>
      <c r="K1603" s="2">
        <f t="shared" si="102"/>
        <v>-8938.450931193438</v>
      </c>
      <c r="L1603" s="5">
        <f t="shared" si="100"/>
        <v>-5.5830424304768506E-2</v>
      </c>
    </row>
    <row r="1604" spans="8:12" x14ac:dyDescent="0.25">
      <c r="H1604" s="2">
        <v>160200</v>
      </c>
      <c r="I1604" s="2">
        <f t="shared" si="103"/>
        <v>102594.70323749998</v>
      </c>
      <c r="J1604" s="2">
        <f t="shared" si="101"/>
        <v>111530.11684885036</v>
      </c>
      <c r="K1604" s="2">
        <f t="shared" si="102"/>
        <v>-8935.4136113503773</v>
      </c>
      <c r="L1604" s="5">
        <f t="shared" ref="L1604:L1667" si="104">K1604/H1604</f>
        <v>-5.577661430306103E-2</v>
      </c>
    </row>
    <row r="1605" spans="8:12" x14ac:dyDescent="0.25">
      <c r="H1605" s="2">
        <v>160300</v>
      </c>
      <c r="I1605" s="2">
        <f t="shared" si="103"/>
        <v>102667.35985625</v>
      </c>
      <c r="J1605" s="2">
        <f t="shared" si="101"/>
        <v>111599.73614775726</v>
      </c>
      <c r="K1605" s="2">
        <f t="shared" si="102"/>
        <v>-8932.3762915072584</v>
      </c>
      <c r="L1605" s="5">
        <f t="shared" si="104"/>
        <v>-5.5722871437974164E-2</v>
      </c>
    </row>
    <row r="1606" spans="8:12" x14ac:dyDescent="0.25">
      <c r="H1606" s="2">
        <v>160400</v>
      </c>
      <c r="I1606" s="2">
        <f t="shared" si="103"/>
        <v>102740.016475</v>
      </c>
      <c r="J1606" s="2">
        <f t="shared" si="101"/>
        <v>111669.35544666414</v>
      </c>
      <c r="K1606" s="2">
        <f t="shared" si="102"/>
        <v>-8929.3389716641395</v>
      </c>
      <c r="L1606" s="5">
        <f t="shared" si="104"/>
        <v>-5.5669195583941018E-2</v>
      </c>
    </row>
    <row r="1607" spans="8:12" x14ac:dyDescent="0.25">
      <c r="H1607" s="2">
        <v>160500</v>
      </c>
      <c r="I1607" s="2">
        <f t="shared" si="103"/>
        <v>102812.67309375</v>
      </c>
      <c r="J1607" s="2">
        <f t="shared" si="101"/>
        <v>111738.97474557103</v>
      </c>
      <c r="K1607" s="2">
        <f t="shared" si="102"/>
        <v>-8926.3016518210352</v>
      </c>
      <c r="L1607" s="5">
        <f t="shared" si="104"/>
        <v>-5.5615586615707382E-2</v>
      </c>
    </row>
    <row r="1608" spans="8:12" x14ac:dyDescent="0.25">
      <c r="H1608" s="2">
        <v>160600</v>
      </c>
      <c r="I1608" s="2">
        <f t="shared" si="103"/>
        <v>102885.32971250001</v>
      </c>
      <c r="J1608" s="2">
        <f t="shared" si="101"/>
        <v>111808.59404447797</v>
      </c>
      <c r="K1608" s="2">
        <f t="shared" si="102"/>
        <v>-8923.26433197796</v>
      </c>
      <c r="L1608" s="5">
        <f t="shared" si="104"/>
        <v>-5.5562044408331006E-2</v>
      </c>
    </row>
    <row r="1609" spans="8:12" x14ac:dyDescent="0.25">
      <c r="H1609" s="2">
        <v>160700</v>
      </c>
      <c r="I1609" s="2">
        <f t="shared" si="103"/>
        <v>102957.98633125002</v>
      </c>
      <c r="J1609" s="2">
        <f t="shared" si="101"/>
        <v>111878.21334338484</v>
      </c>
      <c r="K1609" s="2">
        <f t="shared" si="102"/>
        <v>-8920.227012134812</v>
      </c>
      <c r="L1609" s="5">
        <f t="shared" si="104"/>
        <v>-5.550856883717991E-2</v>
      </c>
    </row>
    <row r="1610" spans="8:12" x14ac:dyDescent="0.25">
      <c r="H1610" s="2">
        <v>160800</v>
      </c>
      <c r="I1610" s="2">
        <f t="shared" si="103"/>
        <v>103030.64295000002</v>
      </c>
      <c r="J1610" s="2">
        <f t="shared" si="101"/>
        <v>111947.83264229173</v>
      </c>
      <c r="K1610" s="2">
        <f t="shared" si="102"/>
        <v>-8917.1896922917076</v>
      </c>
      <c r="L1610" s="5">
        <f t="shared" si="104"/>
        <v>-5.5455159777933506E-2</v>
      </c>
    </row>
    <row r="1611" spans="8:12" x14ac:dyDescent="0.25">
      <c r="H1611" s="2">
        <v>160900</v>
      </c>
      <c r="I1611" s="2">
        <f t="shared" si="103"/>
        <v>103103.29956874999</v>
      </c>
      <c r="J1611" s="2">
        <f t="shared" si="101"/>
        <v>112017.45194119864</v>
      </c>
      <c r="K1611" s="2">
        <f t="shared" si="102"/>
        <v>-8914.1523724486469</v>
      </c>
      <c r="L1611" s="5">
        <f t="shared" si="104"/>
        <v>-5.5401817106579536E-2</v>
      </c>
    </row>
    <row r="1612" spans="8:12" x14ac:dyDescent="0.25">
      <c r="H1612" s="2">
        <v>161000</v>
      </c>
      <c r="I1612" s="2">
        <f t="shared" si="103"/>
        <v>103175.95618750001</v>
      </c>
      <c r="J1612" s="2">
        <f t="shared" si="101"/>
        <v>112087.07124010554</v>
      </c>
      <c r="K1612" s="2">
        <f t="shared" si="102"/>
        <v>-8911.115052605528</v>
      </c>
      <c r="L1612" s="5">
        <f t="shared" si="104"/>
        <v>-5.5348540699413216E-2</v>
      </c>
    </row>
    <row r="1613" spans="8:12" x14ac:dyDescent="0.25">
      <c r="H1613" s="2">
        <v>161100</v>
      </c>
      <c r="I1613" s="2">
        <f t="shared" si="103"/>
        <v>103248.61280625002</v>
      </c>
      <c r="J1613" s="2">
        <f t="shared" si="101"/>
        <v>112156.69053901244</v>
      </c>
      <c r="K1613" s="2">
        <f t="shared" si="102"/>
        <v>-8908.0777327624237</v>
      </c>
      <c r="L1613" s="5">
        <f t="shared" si="104"/>
        <v>-5.5295330433038012E-2</v>
      </c>
    </row>
    <row r="1614" spans="8:12" x14ac:dyDescent="0.25">
      <c r="H1614" s="2">
        <v>161200</v>
      </c>
      <c r="I1614" s="2">
        <f t="shared" si="103"/>
        <v>103321.26942500002</v>
      </c>
      <c r="J1614" s="2">
        <f t="shared" si="101"/>
        <v>112226.30983791931</v>
      </c>
      <c r="K1614" s="2">
        <f t="shared" si="102"/>
        <v>-8905.0404129192902</v>
      </c>
      <c r="L1614" s="5">
        <f t="shared" si="104"/>
        <v>-5.5242186184362843E-2</v>
      </c>
    </row>
    <row r="1615" spans="8:12" x14ac:dyDescent="0.25">
      <c r="H1615" s="2">
        <v>161300</v>
      </c>
      <c r="I1615" s="2">
        <f t="shared" si="103"/>
        <v>103393.92604375002</v>
      </c>
      <c r="J1615" s="2">
        <f t="shared" si="101"/>
        <v>112295.92913682622</v>
      </c>
      <c r="K1615" s="2">
        <f t="shared" si="102"/>
        <v>-8902.0030930762005</v>
      </c>
      <c r="L1615" s="5">
        <f t="shared" si="104"/>
        <v>-5.5189107830602609E-2</v>
      </c>
    </row>
    <row r="1616" spans="8:12" x14ac:dyDescent="0.25">
      <c r="H1616" s="2">
        <v>161400</v>
      </c>
      <c r="I1616" s="2">
        <f t="shared" si="103"/>
        <v>103466.58266250003</v>
      </c>
      <c r="J1616" s="2">
        <f t="shared" si="101"/>
        <v>112365.54843573312</v>
      </c>
      <c r="K1616" s="2">
        <f t="shared" si="102"/>
        <v>-8898.9657732330816</v>
      </c>
      <c r="L1616" s="5">
        <f t="shared" si="104"/>
        <v>-5.5136095249275596E-2</v>
      </c>
    </row>
    <row r="1617" spans="8:12" x14ac:dyDescent="0.25">
      <c r="H1617" s="2">
        <v>161500</v>
      </c>
      <c r="I1617" s="2">
        <f t="shared" si="103"/>
        <v>103539.23928125005</v>
      </c>
      <c r="J1617" s="2">
        <f t="shared" si="101"/>
        <v>112435.16773464004</v>
      </c>
      <c r="K1617" s="2">
        <f t="shared" si="102"/>
        <v>-8895.9284533899918</v>
      </c>
      <c r="L1617" s="5">
        <f t="shared" si="104"/>
        <v>-5.5083148318204281E-2</v>
      </c>
    </row>
    <row r="1618" spans="8:12" x14ac:dyDescent="0.25">
      <c r="H1618" s="2">
        <v>161600</v>
      </c>
      <c r="I1618" s="2">
        <f t="shared" si="103"/>
        <v>103611.89590000005</v>
      </c>
      <c r="J1618" s="2">
        <f t="shared" si="101"/>
        <v>112504.78703354692</v>
      </c>
      <c r="K1618" s="2">
        <f t="shared" si="102"/>
        <v>-8892.8911335468729</v>
      </c>
      <c r="L1618" s="5">
        <f t="shared" si="104"/>
        <v>-5.5030266915512827E-2</v>
      </c>
    </row>
    <row r="1619" spans="8:12" x14ac:dyDescent="0.25">
      <c r="H1619" s="2">
        <v>161700</v>
      </c>
      <c r="I1619" s="2">
        <f t="shared" si="103"/>
        <v>103684.55251874999</v>
      </c>
      <c r="J1619" s="2">
        <f t="shared" ref="J1619:J1682" si="105">-(-MIN((MAX(H1619/(1+$B$6+$B$7+$B$2),(H1619-$B$6*$B$8)/(1+$B$7+$B$2)))*$B$2,$B$9))*(1-$B$3)+(MAX(H1619/(1+$B$6+$B$7+$B$2),(H1619-$B$6*$B$8)/(1+$B$7+$B$2)))+-(MAX(H1619/(1+$B$6+$B$7+$B$2),(H1619-$B$6*$B$8)/(1+$B$7+$B$2)))*$B$5+-MIN((MAX(H1619/(1+$B$6+$B$7+$B$2),(H1619-$B$6*$B$8)/(1+$B$7+$B$2))),$B$8)*$B$4+-((MAX(H1619/(1+$B$6+$B$7+$B$2),(H1619-$B$6*$B$8)/(1+$B$7+$B$2)))+(-MIN((MAX(H1619/(1+$B$6+$B$7+$B$2),(H1619-$B$6*$B$8)/(1+$B$7+$B$2)))*$B$2,$B$9)))*$B$3</f>
        <v>112574.40633245381</v>
      </c>
      <c r="K1619" s="2">
        <f t="shared" ref="K1619:K1682" si="106">I1619-J1619</f>
        <v>-8889.8538137038267</v>
      </c>
      <c r="L1619" s="5">
        <f t="shared" si="104"/>
        <v>-5.4977450919627871E-2</v>
      </c>
    </row>
    <row r="1620" spans="8:12" x14ac:dyDescent="0.25">
      <c r="H1620" s="2">
        <v>161800</v>
      </c>
      <c r="I1620" s="2">
        <f t="shared" si="103"/>
        <v>103757.2091375</v>
      </c>
      <c r="J1620" s="2">
        <f t="shared" si="105"/>
        <v>112644.02563136072</v>
      </c>
      <c r="K1620" s="2">
        <f t="shared" si="106"/>
        <v>-8886.8164938607224</v>
      </c>
      <c r="L1620" s="5">
        <f t="shared" si="104"/>
        <v>-5.4924700209275167E-2</v>
      </c>
    </row>
    <row r="1621" spans="8:12" x14ac:dyDescent="0.25">
      <c r="H1621" s="2">
        <v>161900</v>
      </c>
      <c r="I1621" s="2">
        <f t="shared" si="103"/>
        <v>103829.86575625</v>
      </c>
      <c r="J1621" s="2">
        <f t="shared" si="105"/>
        <v>112713.64493026762</v>
      </c>
      <c r="K1621" s="2">
        <f t="shared" si="106"/>
        <v>-8883.7791740176181</v>
      </c>
      <c r="L1621" s="5">
        <f t="shared" si="104"/>
        <v>-5.4872014663481274E-2</v>
      </c>
    </row>
    <row r="1622" spans="8:12" x14ac:dyDescent="0.25">
      <c r="H1622" s="2">
        <v>162000</v>
      </c>
      <c r="I1622" s="2">
        <f t="shared" si="103"/>
        <v>103902.522375</v>
      </c>
      <c r="J1622" s="2">
        <f t="shared" si="105"/>
        <v>112783.26422917453</v>
      </c>
      <c r="K1622" s="2">
        <f t="shared" si="106"/>
        <v>-8880.7418541745283</v>
      </c>
      <c r="L1622" s="5">
        <f t="shared" si="104"/>
        <v>-5.481939416157116E-2</v>
      </c>
    </row>
    <row r="1623" spans="8:12" x14ac:dyDescent="0.25">
      <c r="H1623" s="2">
        <v>162100</v>
      </c>
      <c r="I1623" s="2">
        <f t="shared" si="103"/>
        <v>103975.17899375001</v>
      </c>
      <c r="J1623" s="2">
        <f t="shared" si="105"/>
        <v>112852.88352808139</v>
      </c>
      <c r="K1623" s="2">
        <f t="shared" si="106"/>
        <v>-8877.7045343313803</v>
      </c>
      <c r="L1623" s="5">
        <f t="shared" si="104"/>
        <v>-5.4766838583167061E-2</v>
      </c>
    </row>
    <row r="1624" spans="8:12" x14ac:dyDescent="0.25">
      <c r="H1624" s="2">
        <v>162200</v>
      </c>
      <c r="I1624" s="2">
        <f t="shared" si="103"/>
        <v>104047.83561250003</v>
      </c>
      <c r="J1624" s="2">
        <f t="shared" si="105"/>
        <v>112922.50282698829</v>
      </c>
      <c r="K1624" s="2">
        <f t="shared" si="106"/>
        <v>-8874.6672144882614</v>
      </c>
      <c r="L1624" s="5">
        <f t="shared" si="104"/>
        <v>-5.4714347808189033E-2</v>
      </c>
    </row>
    <row r="1625" spans="8:12" x14ac:dyDescent="0.25">
      <c r="H1625" s="2">
        <v>162300</v>
      </c>
      <c r="I1625" s="2">
        <f t="shared" si="103"/>
        <v>104120.49223125003</v>
      </c>
      <c r="J1625" s="2">
        <f t="shared" si="105"/>
        <v>112992.1221258952</v>
      </c>
      <c r="K1625" s="2">
        <f t="shared" si="106"/>
        <v>-8871.6298946451716</v>
      </c>
      <c r="L1625" s="5">
        <f t="shared" si="104"/>
        <v>-5.4661921716852566E-2</v>
      </c>
    </row>
    <row r="1626" spans="8:12" x14ac:dyDescent="0.25">
      <c r="H1626" s="2">
        <v>162400</v>
      </c>
      <c r="I1626" s="2">
        <f t="shared" si="103"/>
        <v>104193.14885000003</v>
      </c>
      <c r="J1626" s="2">
        <f t="shared" si="105"/>
        <v>113061.74142480212</v>
      </c>
      <c r="K1626" s="2">
        <f t="shared" si="106"/>
        <v>-8868.5925748020964</v>
      </c>
      <c r="L1626" s="5">
        <f t="shared" si="104"/>
        <v>-5.4609560189668081E-2</v>
      </c>
    </row>
    <row r="1627" spans="8:12" x14ac:dyDescent="0.25">
      <c r="H1627" s="2">
        <v>162500</v>
      </c>
      <c r="I1627" s="2">
        <f t="shared" si="103"/>
        <v>104265.80546874998</v>
      </c>
      <c r="J1627" s="2">
        <f t="shared" si="105"/>
        <v>113131.360723709</v>
      </c>
      <c r="K1627" s="2">
        <f t="shared" si="106"/>
        <v>-8865.5552549590211</v>
      </c>
      <c r="L1627" s="5">
        <f t="shared" si="104"/>
        <v>-5.4557263107440128E-2</v>
      </c>
    </row>
    <row r="1628" spans="8:12" x14ac:dyDescent="0.25">
      <c r="H1628" s="2">
        <v>162600</v>
      </c>
      <c r="I1628" s="2">
        <f t="shared" si="103"/>
        <v>104338.46208749998</v>
      </c>
      <c r="J1628" s="2">
        <f t="shared" si="105"/>
        <v>113200.9800226159</v>
      </c>
      <c r="K1628" s="2">
        <f t="shared" si="106"/>
        <v>-8862.5179351159168</v>
      </c>
      <c r="L1628" s="5">
        <f t="shared" si="104"/>
        <v>-5.4505030351266401E-2</v>
      </c>
    </row>
    <row r="1629" spans="8:12" x14ac:dyDescent="0.25">
      <c r="H1629" s="2">
        <v>162700</v>
      </c>
      <c r="I1629" s="2">
        <f t="shared" si="103"/>
        <v>104411.11870624998</v>
      </c>
      <c r="J1629" s="2">
        <f t="shared" si="105"/>
        <v>113270.59932152281</v>
      </c>
      <c r="K1629" s="2">
        <f t="shared" si="106"/>
        <v>-8859.480615272827</v>
      </c>
      <c r="L1629" s="5">
        <f t="shared" si="104"/>
        <v>-5.4452861802537354E-2</v>
      </c>
    </row>
    <row r="1630" spans="8:12" x14ac:dyDescent="0.25">
      <c r="H1630" s="2">
        <v>162800</v>
      </c>
      <c r="I1630" s="2">
        <f t="shared" si="103"/>
        <v>104483.775325</v>
      </c>
      <c r="J1630" s="2">
        <f t="shared" si="105"/>
        <v>113340.21862042967</v>
      </c>
      <c r="K1630" s="2">
        <f t="shared" si="106"/>
        <v>-8856.443295429679</v>
      </c>
      <c r="L1630" s="5">
        <f t="shared" si="104"/>
        <v>-5.4400757342934147E-2</v>
      </c>
    </row>
    <row r="1631" spans="8:12" x14ac:dyDescent="0.25">
      <c r="H1631" s="2">
        <v>162900</v>
      </c>
      <c r="I1631" s="2">
        <f t="shared" si="103"/>
        <v>104556.43194375001</v>
      </c>
      <c r="J1631" s="2">
        <f t="shared" si="105"/>
        <v>113409.83791933663</v>
      </c>
      <c r="K1631" s="2">
        <f t="shared" si="106"/>
        <v>-8853.4059755866183</v>
      </c>
      <c r="L1631" s="5">
        <f t="shared" si="104"/>
        <v>-5.4348716854429824E-2</v>
      </c>
    </row>
    <row r="1632" spans="8:12" x14ac:dyDescent="0.25">
      <c r="H1632" s="2">
        <v>163000</v>
      </c>
      <c r="I1632" s="2">
        <f t="shared" si="103"/>
        <v>104629.08856250001</v>
      </c>
      <c r="J1632" s="2">
        <f t="shared" si="105"/>
        <v>113479.45721824351</v>
      </c>
      <c r="K1632" s="2">
        <f t="shared" si="106"/>
        <v>-8850.3686557434994</v>
      </c>
      <c r="L1632" s="5">
        <f t="shared" si="104"/>
        <v>-5.4296740219285274E-2</v>
      </c>
    </row>
    <row r="1633" spans="8:12" x14ac:dyDescent="0.25">
      <c r="H1633" s="2">
        <v>163100</v>
      </c>
      <c r="I1633" s="2">
        <f t="shared" si="103"/>
        <v>104701.74518125001</v>
      </c>
      <c r="J1633" s="2">
        <f t="shared" si="105"/>
        <v>113549.07651715037</v>
      </c>
      <c r="K1633" s="2">
        <f t="shared" si="106"/>
        <v>-8847.331335900366</v>
      </c>
      <c r="L1633" s="5">
        <f t="shared" si="104"/>
        <v>-5.4244827320051293E-2</v>
      </c>
    </row>
    <row r="1634" spans="8:12" x14ac:dyDescent="0.25">
      <c r="H1634" s="2">
        <v>163200</v>
      </c>
      <c r="I1634" s="2">
        <f t="shared" si="103"/>
        <v>104774.40179999999</v>
      </c>
      <c r="J1634" s="2">
        <f t="shared" si="105"/>
        <v>113618.69581605728</v>
      </c>
      <c r="K1634" s="2">
        <f t="shared" si="106"/>
        <v>-8844.2940160572907</v>
      </c>
      <c r="L1634" s="5">
        <f t="shared" si="104"/>
        <v>-5.4192978039566735E-2</v>
      </c>
    </row>
    <row r="1635" spans="8:12" x14ac:dyDescent="0.25">
      <c r="H1635" s="2">
        <v>163300</v>
      </c>
      <c r="I1635" s="2">
        <f t="shared" si="103"/>
        <v>104847.05841875001</v>
      </c>
      <c r="J1635" s="2">
        <f t="shared" si="105"/>
        <v>113688.31511496421</v>
      </c>
      <c r="K1635" s="2">
        <f t="shared" si="106"/>
        <v>-8841.2566962142009</v>
      </c>
      <c r="L1635" s="5">
        <f t="shared" si="104"/>
        <v>-5.4141192260956525E-2</v>
      </c>
    </row>
    <row r="1636" spans="8:12" x14ac:dyDescent="0.25">
      <c r="H1636" s="2">
        <v>163400</v>
      </c>
      <c r="I1636" s="2">
        <f t="shared" si="103"/>
        <v>104919.71503750001</v>
      </c>
      <c r="J1636" s="2">
        <f t="shared" si="105"/>
        <v>113757.93441387109</v>
      </c>
      <c r="K1636" s="2">
        <f t="shared" si="106"/>
        <v>-8838.219376371082</v>
      </c>
      <c r="L1636" s="5">
        <f t="shared" si="104"/>
        <v>-5.4089469867632078E-2</v>
      </c>
    </row>
    <row r="1637" spans="8:12" x14ac:dyDescent="0.25">
      <c r="H1637" s="2">
        <v>163500</v>
      </c>
      <c r="I1637" s="2">
        <f t="shared" si="103"/>
        <v>104992.37165625</v>
      </c>
      <c r="J1637" s="2">
        <f t="shared" si="105"/>
        <v>113827.55371277798</v>
      </c>
      <c r="K1637" s="2">
        <f t="shared" si="106"/>
        <v>-8835.1820565279777</v>
      </c>
      <c r="L1637" s="5">
        <f t="shared" si="104"/>
        <v>-5.4037810743290386E-2</v>
      </c>
    </row>
    <row r="1638" spans="8:12" x14ac:dyDescent="0.25">
      <c r="H1638" s="2">
        <v>163600</v>
      </c>
      <c r="I1638" s="2">
        <f t="shared" si="103"/>
        <v>105065.02827500002</v>
      </c>
      <c r="J1638" s="2">
        <f t="shared" si="105"/>
        <v>113897.17301168491</v>
      </c>
      <c r="K1638" s="2">
        <f t="shared" si="106"/>
        <v>-8832.1447366848879</v>
      </c>
      <c r="L1638" s="5">
        <f t="shared" si="104"/>
        <v>-5.3986214771912518E-2</v>
      </c>
    </row>
    <row r="1639" spans="8:12" x14ac:dyDescent="0.25">
      <c r="H1639" s="2">
        <v>163700</v>
      </c>
      <c r="I1639" s="2">
        <f t="shared" si="103"/>
        <v>105137.68489375003</v>
      </c>
      <c r="J1639" s="2">
        <f t="shared" si="105"/>
        <v>113966.79231059176</v>
      </c>
      <c r="K1639" s="2">
        <f t="shared" si="106"/>
        <v>-8829.1074168417254</v>
      </c>
      <c r="L1639" s="5">
        <f t="shared" si="104"/>
        <v>-5.3934681837762524E-2</v>
      </c>
    </row>
    <row r="1640" spans="8:12" x14ac:dyDescent="0.25">
      <c r="H1640" s="2">
        <v>163800</v>
      </c>
      <c r="I1640" s="2">
        <f t="shared" si="103"/>
        <v>105210.34151250003</v>
      </c>
      <c r="J1640" s="2">
        <f t="shared" si="105"/>
        <v>114036.41160949868</v>
      </c>
      <c r="K1640" s="2">
        <f t="shared" si="106"/>
        <v>-8826.0700969986501</v>
      </c>
      <c r="L1640" s="5">
        <f t="shared" si="104"/>
        <v>-5.3883211825388584E-2</v>
      </c>
    </row>
    <row r="1641" spans="8:12" x14ac:dyDescent="0.25">
      <c r="H1641" s="2">
        <v>163900</v>
      </c>
      <c r="I1641" s="2">
        <f t="shared" si="103"/>
        <v>105282.99813125003</v>
      </c>
      <c r="J1641" s="2">
        <f t="shared" si="105"/>
        <v>114106.03090840559</v>
      </c>
      <c r="K1641" s="2">
        <f t="shared" si="106"/>
        <v>-8823.0327771555603</v>
      </c>
      <c r="L1641" s="5">
        <f t="shared" si="104"/>
        <v>-5.3831804619619041E-2</v>
      </c>
    </row>
    <row r="1642" spans="8:12" x14ac:dyDescent="0.25">
      <c r="H1642" s="2">
        <v>164000</v>
      </c>
      <c r="I1642" s="2">
        <f t="shared" si="103"/>
        <v>105355.65474999999</v>
      </c>
      <c r="J1642" s="2">
        <f t="shared" si="105"/>
        <v>114175.65020731246</v>
      </c>
      <c r="K1642" s="2">
        <f t="shared" si="106"/>
        <v>-8819.9954573124705</v>
      </c>
      <c r="L1642" s="5">
        <f t="shared" si="104"/>
        <v>-5.3780460105563845E-2</v>
      </c>
    </row>
    <row r="1643" spans="8:12" x14ac:dyDescent="0.25">
      <c r="H1643" s="2">
        <v>164100</v>
      </c>
      <c r="I1643" s="2">
        <f t="shared" si="103"/>
        <v>105428.31136874999</v>
      </c>
      <c r="J1643" s="2">
        <f t="shared" si="105"/>
        <v>114245.26950621937</v>
      </c>
      <c r="K1643" s="2">
        <f t="shared" si="106"/>
        <v>-8816.9581374693807</v>
      </c>
      <c r="L1643" s="5">
        <f t="shared" si="104"/>
        <v>-5.3729178168612925E-2</v>
      </c>
    </row>
    <row r="1644" spans="8:12" x14ac:dyDescent="0.25">
      <c r="H1644" s="2">
        <v>164200</v>
      </c>
      <c r="I1644" s="2">
        <f t="shared" si="103"/>
        <v>105500.96798749999</v>
      </c>
      <c r="J1644" s="2">
        <f t="shared" si="105"/>
        <v>114314.88880512626</v>
      </c>
      <c r="K1644" s="2">
        <f t="shared" si="106"/>
        <v>-8813.9208176262764</v>
      </c>
      <c r="L1644" s="5">
        <f t="shared" si="104"/>
        <v>-5.3677958694435299E-2</v>
      </c>
    </row>
    <row r="1645" spans="8:12" x14ac:dyDescent="0.25">
      <c r="H1645" s="2">
        <v>164300</v>
      </c>
      <c r="I1645" s="2">
        <f t="shared" si="103"/>
        <v>105573.62460625</v>
      </c>
      <c r="J1645" s="2">
        <f t="shared" si="105"/>
        <v>114384.50810403319</v>
      </c>
      <c r="K1645" s="2">
        <f t="shared" si="106"/>
        <v>-8810.8834977831866</v>
      </c>
      <c r="L1645" s="5">
        <f t="shared" si="104"/>
        <v>-5.3626801568978616E-2</v>
      </c>
    </row>
    <row r="1646" spans="8:12" x14ac:dyDescent="0.25">
      <c r="H1646" s="2">
        <v>164400</v>
      </c>
      <c r="I1646" s="2">
        <f t="shared" si="103"/>
        <v>105646.28122500001</v>
      </c>
      <c r="J1646" s="2">
        <f t="shared" si="105"/>
        <v>114454.12740294007</v>
      </c>
      <c r="K1646" s="2">
        <f t="shared" si="106"/>
        <v>-8807.8461779400532</v>
      </c>
      <c r="L1646" s="5">
        <f t="shared" si="104"/>
        <v>-5.3575706678467477E-2</v>
      </c>
    </row>
    <row r="1647" spans="8:12" x14ac:dyDescent="0.25">
      <c r="H1647" s="2">
        <v>164500</v>
      </c>
      <c r="I1647" s="2">
        <f t="shared" si="103"/>
        <v>105718.93784375001</v>
      </c>
      <c r="J1647" s="2">
        <f t="shared" si="105"/>
        <v>114523.74670184695</v>
      </c>
      <c r="K1647" s="2">
        <f t="shared" si="106"/>
        <v>-8804.8088580969343</v>
      </c>
      <c r="L1647" s="5">
        <f t="shared" si="104"/>
        <v>-5.3524673909403853E-2</v>
      </c>
    </row>
    <row r="1648" spans="8:12" x14ac:dyDescent="0.25">
      <c r="H1648" s="2">
        <v>164600</v>
      </c>
      <c r="I1648" s="2">
        <f t="shared" si="103"/>
        <v>105791.59446250001</v>
      </c>
      <c r="J1648" s="2">
        <f t="shared" si="105"/>
        <v>114593.36600075384</v>
      </c>
      <c r="K1648" s="2">
        <f t="shared" si="106"/>
        <v>-8801.7715382538299</v>
      </c>
      <c r="L1648" s="5">
        <f t="shared" si="104"/>
        <v>-5.3473703148565185E-2</v>
      </c>
    </row>
    <row r="1649" spans="8:12" x14ac:dyDescent="0.25">
      <c r="H1649" s="2">
        <v>164700</v>
      </c>
      <c r="I1649" s="2">
        <f t="shared" si="103"/>
        <v>105864.25108125003</v>
      </c>
      <c r="J1649" s="2">
        <f t="shared" si="105"/>
        <v>114662.98529966077</v>
      </c>
      <c r="K1649" s="2">
        <f t="shared" si="106"/>
        <v>-8798.7342184107401</v>
      </c>
      <c r="L1649" s="5">
        <f t="shared" si="104"/>
        <v>-5.3422794283003887E-2</v>
      </c>
    </row>
    <row r="1650" spans="8:12" x14ac:dyDescent="0.25">
      <c r="H1650" s="2">
        <v>164800</v>
      </c>
      <c r="I1650" s="2">
        <f t="shared" si="103"/>
        <v>105936.90770000001</v>
      </c>
      <c r="J1650" s="2">
        <f t="shared" si="105"/>
        <v>114732.60459856765</v>
      </c>
      <c r="K1650" s="2">
        <f t="shared" si="106"/>
        <v>-8795.6968985676358</v>
      </c>
      <c r="L1650" s="5">
        <f t="shared" si="104"/>
        <v>-5.3371947200046337E-2</v>
      </c>
    </row>
    <row r="1651" spans="8:12" x14ac:dyDescent="0.25">
      <c r="H1651" s="2">
        <v>164900</v>
      </c>
      <c r="I1651" s="2">
        <f t="shared" si="103"/>
        <v>106009.56431875001</v>
      </c>
      <c r="J1651" s="2">
        <f t="shared" si="105"/>
        <v>114802.22389747454</v>
      </c>
      <c r="K1651" s="2">
        <f t="shared" si="106"/>
        <v>-8792.6595787245315</v>
      </c>
      <c r="L1651" s="5">
        <f t="shared" si="104"/>
        <v>-5.3321161787292487E-2</v>
      </c>
    </row>
    <row r="1652" spans="8:12" x14ac:dyDescent="0.25">
      <c r="H1652" s="2">
        <v>165000</v>
      </c>
      <c r="I1652" s="2">
        <f t="shared" si="103"/>
        <v>106082.22093750001</v>
      </c>
      <c r="J1652" s="2">
        <f t="shared" si="105"/>
        <v>114871.84319638147</v>
      </c>
      <c r="K1652" s="2">
        <f t="shared" si="106"/>
        <v>-8789.6222588814562</v>
      </c>
      <c r="L1652" s="5">
        <f t="shared" si="104"/>
        <v>-5.3270437932614885E-2</v>
      </c>
    </row>
    <row r="1653" spans="8:12" x14ac:dyDescent="0.25">
      <c r="H1653" s="2">
        <v>165100</v>
      </c>
      <c r="I1653" s="2">
        <f t="shared" si="103"/>
        <v>106154.87755625002</v>
      </c>
      <c r="J1653" s="2">
        <f t="shared" si="105"/>
        <v>114941.46249528832</v>
      </c>
      <c r="K1653" s="2">
        <f t="shared" si="106"/>
        <v>-8786.5849390382937</v>
      </c>
      <c r="L1653" s="5">
        <f t="shared" si="104"/>
        <v>-5.3219775524156833E-2</v>
      </c>
    </row>
    <row r="1654" spans="8:12" x14ac:dyDescent="0.25">
      <c r="H1654" s="2">
        <v>165200</v>
      </c>
      <c r="I1654" s="2">
        <f t="shared" si="103"/>
        <v>106227.53417500004</v>
      </c>
      <c r="J1654" s="2">
        <f t="shared" si="105"/>
        <v>115011.08179419526</v>
      </c>
      <c r="K1654" s="2">
        <f t="shared" si="106"/>
        <v>-8783.5476191952184</v>
      </c>
      <c r="L1654" s="5">
        <f t="shared" si="104"/>
        <v>-5.3169174450334249E-2</v>
      </c>
    </row>
    <row r="1655" spans="8:12" x14ac:dyDescent="0.25">
      <c r="H1655" s="2">
        <v>165300</v>
      </c>
      <c r="I1655" s="2">
        <f t="shared" si="103"/>
        <v>106300.19079375004</v>
      </c>
      <c r="J1655" s="2">
        <f t="shared" si="105"/>
        <v>115080.70109310215</v>
      </c>
      <c r="K1655" s="2">
        <f t="shared" si="106"/>
        <v>-8780.5102993521141</v>
      </c>
      <c r="L1655" s="5">
        <f t="shared" si="104"/>
        <v>-5.3118634599831301E-2</v>
      </c>
    </row>
    <row r="1656" spans="8:12" x14ac:dyDescent="0.25">
      <c r="H1656" s="2">
        <v>165400</v>
      </c>
      <c r="I1656" s="2">
        <f t="shared" si="103"/>
        <v>106372.84741250004</v>
      </c>
      <c r="J1656" s="2">
        <f t="shared" si="105"/>
        <v>115150.32039200902</v>
      </c>
      <c r="K1656" s="2">
        <f t="shared" si="106"/>
        <v>-8777.4729795089806</v>
      </c>
      <c r="L1656" s="5">
        <f t="shared" si="104"/>
        <v>-5.3068155861602059E-2</v>
      </c>
    </row>
    <row r="1657" spans="8:12" x14ac:dyDescent="0.25">
      <c r="H1657" s="2">
        <v>165500</v>
      </c>
      <c r="I1657" s="2">
        <f t="shared" si="103"/>
        <v>106445.50403125005</v>
      </c>
      <c r="J1657" s="2">
        <f t="shared" si="105"/>
        <v>115219.93969091593</v>
      </c>
      <c r="K1657" s="2">
        <f t="shared" si="106"/>
        <v>-8774.4356596658763</v>
      </c>
      <c r="L1657" s="5">
        <f t="shared" si="104"/>
        <v>-5.3017738124869346E-2</v>
      </c>
    </row>
    <row r="1658" spans="8:12" x14ac:dyDescent="0.25">
      <c r="H1658" s="2">
        <v>165600</v>
      </c>
      <c r="I1658" s="2">
        <f t="shared" si="103"/>
        <v>106518.16064999999</v>
      </c>
      <c r="J1658" s="2">
        <f t="shared" si="105"/>
        <v>115289.55898982285</v>
      </c>
      <c r="K1658" s="2">
        <f t="shared" si="106"/>
        <v>-8771.3983398228593</v>
      </c>
      <c r="L1658" s="5">
        <f t="shared" si="104"/>
        <v>-5.2967381279123545E-2</v>
      </c>
    </row>
    <row r="1659" spans="8:12" x14ac:dyDescent="0.25">
      <c r="H1659" s="2">
        <v>165700</v>
      </c>
      <c r="I1659" s="2">
        <f t="shared" si="103"/>
        <v>106590.81726874999</v>
      </c>
      <c r="J1659" s="2">
        <f t="shared" si="105"/>
        <v>115359.17828872974</v>
      </c>
      <c r="K1659" s="2">
        <f t="shared" si="106"/>
        <v>-8768.3610199797549</v>
      </c>
      <c r="L1659" s="5">
        <f t="shared" si="104"/>
        <v>-5.2917085214120425E-2</v>
      </c>
    </row>
    <row r="1660" spans="8:12" x14ac:dyDescent="0.25">
      <c r="H1660" s="2">
        <v>165800</v>
      </c>
      <c r="I1660" s="2">
        <f t="shared" si="103"/>
        <v>106663.4738875</v>
      </c>
      <c r="J1660" s="2">
        <f t="shared" si="105"/>
        <v>115428.79758763665</v>
      </c>
      <c r="K1660" s="2">
        <f t="shared" si="106"/>
        <v>-8765.3237001366506</v>
      </c>
      <c r="L1660" s="5">
        <f t="shared" si="104"/>
        <v>-5.2866849819883294E-2</v>
      </c>
    </row>
    <row r="1661" spans="8:12" x14ac:dyDescent="0.25">
      <c r="H1661" s="2">
        <v>165900</v>
      </c>
      <c r="I1661" s="2">
        <f t="shared" si="103"/>
        <v>106736.13050625002</v>
      </c>
      <c r="J1661" s="2">
        <f t="shared" si="105"/>
        <v>115498.41688654353</v>
      </c>
      <c r="K1661" s="2">
        <f t="shared" si="106"/>
        <v>-8762.2863802935171</v>
      </c>
      <c r="L1661" s="5">
        <f t="shared" si="104"/>
        <v>-5.2816674986699924E-2</v>
      </c>
    </row>
    <row r="1662" spans="8:12" x14ac:dyDescent="0.25">
      <c r="H1662" s="2">
        <v>166000</v>
      </c>
      <c r="I1662" s="2">
        <f t="shared" si="103"/>
        <v>106808.78712500002</v>
      </c>
      <c r="J1662" s="2">
        <f t="shared" si="105"/>
        <v>115568.0361854504</v>
      </c>
      <c r="K1662" s="2">
        <f t="shared" si="106"/>
        <v>-8759.2490604503837</v>
      </c>
      <c r="L1662" s="5">
        <f t="shared" si="104"/>
        <v>-5.2766560605122796E-2</v>
      </c>
    </row>
    <row r="1663" spans="8:12" x14ac:dyDescent="0.25">
      <c r="H1663" s="2">
        <v>166100</v>
      </c>
      <c r="I1663" s="2">
        <f t="shared" si="103"/>
        <v>106881.44374375002</v>
      </c>
      <c r="J1663" s="2">
        <f t="shared" si="105"/>
        <v>115637.65548435735</v>
      </c>
      <c r="K1663" s="2">
        <f t="shared" si="106"/>
        <v>-8756.2117406073376</v>
      </c>
      <c r="L1663" s="5">
        <f t="shared" si="104"/>
        <v>-5.2716506565968317E-2</v>
      </c>
    </row>
    <row r="1664" spans="8:12" x14ac:dyDescent="0.25">
      <c r="H1664" s="2">
        <v>166200</v>
      </c>
      <c r="I1664" s="2">
        <f t="shared" si="103"/>
        <v>106954.10036250003</v>
      </c>
      <c r="J1664" s="2">
        <f t="shared" si="105"/>
        <v>115707.27478326423</v>
      </c>
      <c r="K1664" s="2">
        <f t="shared" si="106"/>
        <v>-8753.1744207642041</v>
      </c>
      <c r="L1664" s="5">
        <f t="shared" si="104"/>
        <v>-5.2666512760314102E-2</v>
      </c>
    </row>
    <row r="1665" spans="8:12" x14ac:dyDescent="0.25">
      <c r="H1665" s="2">
        <v>166300</v>
      </c>
      <c r="I1665" s="2">
        <f t="shared" si="103"/>
        <v>107026.75698124997</v>
      </c>
      <c r="J1665" s="2">
        <f t="shared" si="105"/>
        <v>115776.8940821711</v>
      </c>
      <c r="K1665" s="2">
        <f t="shared" si="106"/>
        <v>-8750.1371009211289</v>
      </c>
      <c r="L1665" s="5">
        <f t="shared" si="104"/>
        <v>-5.261657907950168E-2</v>
      </c>
    </row>
    <row r="1666" spans="8:12" x14ac:dyDescent="0.25">
      <c r="H1666" s="2">
        <v>166400</v>
      </c>
      <c r="I1666" s="2">
        <f t="shared" ref="I1666:I1729" si="107">H1666+(-H1666*(1-SUM($B$6:$B$7))*$B$7)+(-MIN(H1666*(1-SUM($B$6:$B$7)),$B$8)*$B$6)+(-H1666*(1-SUM($B$4:$B$5))*$B$5)+(-MIN(H1666*(1-SUM($B$4:$B$5)),$B$8)*$B$4)+-(H1666+(-H1666*(1-SUM($B$6:$B$7))*$B$7)+(-MIN(H1666*(1-SUM($B$6:$B$7)),$B$8)*$B$6)+-MIN((H1666+(-H1666*(1-SUM($B$6:$B$7))*$B$7)+(-MIN(H1666*(1-SUM($B$6:$B$7)),$B$8)*$B$6))*$B$2/(1+$B$2),$B$9))*$B$3+-MIN((H1666+(-H1666*(1-SUM($B$6:$B$7))*$B$7)+(-MIN(H1666*(1-SUM($B$6:$B$7)),$B$8)*$B$6))*$B$2/(1+$B$2),$B$9)+MIN((H1666+(-H1666*(1-SUM($B$6:$B$7))*$B$7)+(-MIN(H1666*(1-SUM($B$6:$B$7)),$B$8)*$B$6))*$B$2/(1+$B$2),$B$9)*(1-$B$3)</f>
        <v>107099.41359999997</v>
      </c>
      <c r="J1666" s="2">
        <f t="shared" si="105"/>
        <v>115846.51338107802</v>
      </c>
      <c r="K1666" s="2">
        <f t="shared" si="106"/>
        <v>-8747.0997810780536</v>
      </c>
      <c r="L1666" s="5">
        <f t="shared" si="104"/>
        <v>-5.2566705415132531E-2</v>
      </c>
    </row>
    <row r="1667" spans="8:12" x14ac:dyDescent="0.25">
      <c r="H1667" s="2">
        <v>166500</v>
      </c>
      <c r="I1667" s="2">
        <f t="shared" si="107"/>
        <v>107172.07021874998</v>
      </c>
      <c r="J1667" s="2">
        <f t="shared" si="105"/>
        <v>115916.13267998493</v>
      </c>
      <c r="K1667" s="2">
        <f t="shared" si="106"/>
        <v>-8744.0624612349493</v>
      </c>
      <c r="L1667" s="5">
        <f t="shared" si="104"/>
        <v>-5.2516891659068768E-2</v>
      </c>
    </row>
    <row r="1668" spans="8:12" x14ac:dyDescent="0.25">
      <c r="H1668" s="2">
        <v>166600</v>
      </c>
      <c r="I1668" s="2">
        <f t="shared" si="107"/>
        <v>107244.7268375</v>
      </c>
      <c r="J1668" s="2">
        <f t="shared" si="105"/>
        <v>115985.75197889181</v>
      </c>
      <c r="K1668" s="2">
        <f t="shared" si="106"/>
        <v>-8741.0251413918159</v>
      </c>
      <c r="L1668" s="5">
        <f t="shared" ref="L1668:L1731" si="108">K1668/H1668</f>
        <v>-5.2467137703432268E-2</v>
      </c>
    </row>
    <row r="1669" spans="8:12" x14ac:dyDescent="0.25">
      <c r="H1669" s="2">
        <v>166700</v>
      </c>
      <c r="I1669" s="2">
        <f t="shared" si="107"/>
        <v>107317.38345625</v>
      </c>
      <c r="J1669" s="2">
        <f t="shared" si="105"/>
        <v>116055.37127779871</v>
      </c>
      <c r="K1669" s="2">
        <f t="shared" si="106"/>
        <v>-8737.9878215487115</v>
      </c>
      <c r="L1669" s="5">
        <f t="shared" si="108"/>
        <v>-5.2417443440604151E-2</v>
      </c>
    </row>
    <row r="1670" spans="8:12" x14ac:dyDescent="0.25">
      <c r="H1670" s="2">
        <v>166800</v>
      </c>
      <c r="I1670" s="2">
        <f t="shared" si="107"/>
        <v>107390.040075</v>
      </c>
      <c r="J1670" s="2">
        <f t="shared" si="105"/>
        <v>116124.99057670563</v>
      </c>
      <c r="K1670" s="2">
        <f t="shared" si="106"/>
        <v>-8734.9505017056363</v>
      </c>
      <c r="L1670" s="5">
        <f t="shared" si="108"/>
        <v>-5.2367808763223236E-2</v>
      </c>
    </row>
    <row r="1671" spans="8:12" x14ac:dyDescent="0.25">
      <c r="H1671" s="2">
        <v>166900</v>
      </c>
      <c r="I1671" s="2">
        <f t="shared" si="107"/>
        <v>107462.69669375001</v>
      </c>
      <c r="J1671" s="2">
        <f t="shared" si="105"/>
        <v>116194.60987561248</v>
      </c>
      <c r="K1671" s="2">
        <f t="shared" si="106"/>
        <v>-8731.9131818624737</v>
      </c>
      <c r="L1671" s="5">
        <f t="shared" si="108"/>
        <v>-5.2318233564184982E-2</v>
      </c>
    </row>
    <row r="1672" spans="8:12" x14ac:dyDescent="0.25">
      <c r="H1672" s="2">
        <v>167000</v>
      </c>
      <c r="I1672" s="2">
        <f t="shared" si="107"/>
        <v>107535.35331250002</v>
      </c>
      <c r="J1672" s="2">
        <f t="shared" si="105"/>
        <v>116264.22917451941</v>
      </c>
      <c r="K1672" s="2">
        <f t="shared" si="106"/>
        <v>-8728.8758620193839</v>
      </c>
      <c r="L1672" s="5">
        <f t="shared" si="108"/>
        <v>-5.2268717736643017E-2</v>
      </c>
    </row>
    <row r="1673" spans="8:12" x14ac:dyDescent="0.25">
      <c r="H1673" s="2">
        <v>167100</v>
      </c>
      <c r="I1673" s="2">
        <f t="shared" si="107"/>
        <v>107608.00993125</v>
      </c>
      <c r="J1673" s="2">
        <f t="shared" si="105"/>
        <v>116333.84847342632</v>
      </c>
      <c r="K1673" s="2">
        <f t="shared" si="106"/>
        <v>-8725.8385421763232</v>
      </c>
      <c r="L1673" s="5">
        <f t="shared" si="108"/>
        <v>-5.2219261174005528E-2</v>
      </c>
    </row>
    <row r="1674" spans="8:12" x14ac:dyDescent="0.25">
      <c r="H1674" s="2">
        <v>167200</v>
      </c>
      <c r="I1674" s="2">
        <f t="shared" si="107"/>
        <v>107680.66654999999</v>
      </c>
      <c r="J1674" s="2">
        <f t="shared" si="105"/>
        <v>116403.46777233318</v>
      </c>
      <c r="K1674" s="2">
        <f t="shared" si="106"/>
        <v>-8722.8012223331898</v>
      </c>
      <c r="L1674" s="5">
        <f t="shared" si="108"/>
        <v>-5.2169863769935348E-2</v>
      </c>
    </row>
    <row r="1675" spans="8:12" x14ac:dyDescent="0.25">
      <c r="H1675" s="2">
        <v>167300</v>
      </c>
      <c r="I1675" s="2">
        <f t="shared" si="107"/>
        <v>107753.32316875001</v>
      </c>
      <c r="J1675" s="2">
        <f t="shared" si="105"/>
        <v>116473.08707124009</v>
      </c>
      <c r="K1675" s="2">
        <f t="shared" si="106"/>
        <v>-8719.7639024900855</v>
      </c>
      <c r="L1675" s="5">
        <f t="shared" si="108"/>
        <v>-5.2120525418350779E-2</v>
      </c>
    </row>
    <row r="1676" spans="8:12" x14ac:dyDescent="0.25">
      <c r="H1676" s="2">
        <v>167400</v>
      </c>
      <c r="I1676" s="2">
        <f t="shared" si="107"/>
        <v>107825.97978750002</v>
      </c>
      <c r="J1676" s="2">
        <f t="shared" si="105"/>
        <v>116542.70637014702</v>
      </c>
      <c r="K1676" s="2">
        <f t="shared" si="106"/>
        <v>-8716.7265826469957</v>
      </c>
      <c r="L1676" s="5">
        <f t="shared" si="108"/>
        <v>-5.207124601342291E-2</v>
      </c>
    </row>
    <row r="1677" spans="8:12" x14ac:dyDescent="0.25">
      <c r="H1677" s="2">
        <v>167500</v>
      </c>
      <c r="I1677" s="2">
        <f t="shared" si="107"/>
        <v>107898.63640625002</v>
      </c>
      <c r="J1677" s="2">
        <f t="shared" si="105"/>
        <v>116612.32566905391</v>
      </c>
      <c r="K1677" s="2">
        <f t="shared" si="106"/>
        <v>-8713.6892628038913</v>
      </c>
      <c r="L1677" s="5">
        <f t="shared" si="108"/>
        <v>-5.2022025449575474E-2</v>
      </c>
    </row>
    <row r="1678" spans="8:12" x14ac:dyDescent="0.25">
      <c r="H1678" s="2">
        <v>167600</v>
      </c>
      <c r="I1678" s="2">
        <f t="shared" si="107"/>
        <v>107971.29302500002</v>
      </c>
      <c r="J1678" s="2">
        <f t="shared" si="105"/>
        <v>116681.94496796079</v>
      </c>
      <c r="K1678" s="2">
        <f t="shared" si="106"/>
        <v>-8710.6519429607724</v>
      </c>
      <c r="L1678" s="5">
        <f t="shared" si="108"/>
        <v>-5.1972863621484323E-2</v>
      </c>
    </row>
    <row r="1679" spans="8:12" x14ac:dyDescent="0.25">
      <c r="H1679" s="2">
        <v>167700</v>
      </c>
      <c r="I1679" s="2">
        <f t="shared" si="107"/>
        <v>108043.94964375003</v>
      </c>
      <c r="J1679" s="2">
        <f t="shared" si="105"/>
        <v>116751.5642668677</v>
      </c>
      <c r="K1679" s="2">
        <f t="shared" si="106"/>
        <v>-8707.6146231176681</v>
      </c>
      <c r="L1679" s="5">
        <f t="shared" si="108"/>
        <v>-5.1923760424076731E-2</v>
      </c>
    </row>
    <row r="1680" spans="8:12" x14ac:dyDescent="0.25">
      <c r="H1680" s="2">
        <v>167800</v>
      </c>
      <c r="I1680" s="2">
        <f t="shared" si="107"/>
        <v>108116.60626250005</v>
      </c>
      <c r="J1680" s="2">
        <f t="shared" si="105"/>
        <v>116821.18356577457</v>
      </c>
      <c r="K1680" s="2">
        <f t="shared" si="106"/>
        <v>-8704.5773032745201</v>
      </c>
      <c r="L1680" s="5">
        <f t="shared" si="108"/>
        <v>-5.1874715752529915E-2</v>
      </c>
    </row>
    <row r="1681" spans="8:12" x14ac:dyDescent="0.25">
      <c r="H1681" s="2">
        <v>167900</v>
      </c>
      <c r="I1681" s="2">
        <f t="shared" si="107"/>
        <v>108189.26288124998</v>
      </c>
      <c r="J1681" s="2">
        <f t="shared" si="105"/>
        <v>116890.80286468149</v>
      </c>
      <c r="K1681" s="2">
        <f t="shared" si="106"/>
        <v>-8701.5399834315176</v>
      </c>
      <c r="L1681" s="5">
        <f t="shared" si="108"/>
        <v>-5.1825729502272294E-2</v>
      </c>
    </row>
    <row r="1682" spans="8:12" x14ac:dyDescent="0.25">
      <c r="H1682" s="2">
        <v>168000</v>
      </c>
      <c r="I1682" s="2">
        <f t="shared" si="107"/>
        <v>108261.91949999999</v>
      </c>
      <c r="J1682" s="2">
        <f t="shared" si="105"/>
        <v>116960.4221635884</v>
      </c>
      <c r="K1682" s="2">
        <f t="shared" si="106"/>
        <v>-8698.5026635884133</v>
      </c>
      <c r="L1682" s="5">
        <f t="shared" si="108"/>
        <v>-5.1776801568978653E-2</v>
      </c>
    </row>
    <row r="1683" spans="8:12" x14ac:dyDescent="0.25">
      <c r="H1683" s="2">
        <v>168100</v>
      </c>
      <c r="I1683" s="2">
        <f t="shared" si="107"/>
        <v>108334.57611875</v>
      </c>
      <c r="J1683" s="2">
        <f t="shared" ref="J1683:J1746" si="109">-(-MIN((MAX(H1683/(1+$B$6+$B$7+$B$2),(H1683-$B$6*$B$8)/(1+$B$7+$B$2)))*$B$2,$B$9))*(1-$B$3)+(MAX(H1683/(1+$B$6+$B$7+$B$2),(H1683-$B$6*$B$8)/(1+$B$7+$B$2)))+-(MAX(H1683/(1+$B$6+$B$7+$B$2),(H1683-$B$6*$B$8)/(1+$B$7+$B$2)))*$B$5+-MIN((MAX(H1683/(1+$B$6+$B$7+$B$2),(H1683-$B$6*$B$8)/(1+$B$7+$B$2))),$B$8)*$B$4+-((MAX(H1683/(1+$B$6+$B$7+$B$2),(H1683-$B$6*$B$8)/(1+$B$7+$B$2)))+(-MIN((MAX(H1683/(1+$B$6+$B$7+$B$2),(H1683-$B$6*$B$8)/(1+$B$7+$B$2)))*$B$2,$B$9)))*$B$3</f>
        <v>117030.0414624953</v>
      </c>
      <c r="K1683" s="2">
        <f t="shared" ref="K1683:K1746" si="110">I1683-J1683</f>
        <v>-8695.4653437452944</v>
      </c>
      <c r="L1683" s="5">
        <f t="shared" si="108"/>
        <v>-5.1727931848574028E-2</v>
      </c>
    </row>
    <row r="1684" spans="8:12" x14ac:dyDescent="0.25">
      <c r="H1684" s="2">
        <v>168200</v>
      </c>
      <c r="I1684" s="2">
        <f t="shared" si="107"/>
        <v>108407.2327375</v>
      </c>
      <c r="J1684" s="2">
        <f t="shared" si="109"/>
        <v>117099.66076140219</v>
      </c>
      <c r="K1684" s="2">
        <f t="shared" si="110"/>
        <v>-8692.42802390219</v>
      </c>
      <c r="L1684" s="5">
        <f t="shared" si="108"/>
        <v>-5.1679120237230619E-2</v>
      </c>
    </row>
    <row r="1685" spans="8:12" x14ac:dyDescent="0.25">
      <c r="H1685" s="2">
        <v>168300</v>
      </c>
      <c r="I1685" s="2">
        <f t="shared" si="107"/>
        <v>108479.88935625</v>
      </c>
      <c r="J1685" s="2">
        <f t="shared" si="109"/>
        <v>117169.28006030907</v>
      </c>
      <c r="K1685" s="2">
        <f t="shared" si="110"/>
        <v>-8689.3907040590711</v>
      </c>
      <c r="L1685" s="5">
        <f t="shared" si="108"/>
        <v>-5.1630366631367032E-2</v>
      </c>
    </row>
    <row r="1686" spans="8:12" x14ac:dyDescent="0.25">
      <c r="H1686" s="2">
        <v>168400</v>
      </c>
      <c r="I1686" s="2">
        <f t="shared" si="107"/>
        <v>108552.54597500002</v>
      </c>
      <c r="J1686" s="2">
        <f t="shared" si="109"/>
        <v>117238.89935921598</v>
      </c>
      <c r="K1686" s="2">
        <f t="shared" si="110"/>
        <v>-8686.3533842159668</v>
      </c>
      <c r="L1686" s="5">
        <f t="shared" si="108"/>
        <v>-5.158167092764826E-2</v>
      </c>
    </row>
    <row r="1687" spans="8:12" x14ac:dyDescent="0.25">
      <c r="H1687" s="2">
        <v>168500</v>
      </c>
      <c r="I1687" s="2">
        <f t="shared" si="107"/>
        <v>108625.20259375003</v>
      </c>
      <c r="J1687" s="2">
        <f t="shared" si="109"/>
        <v>117308.51865812288</v>
      </c>
      <c r="K1687" s="2">
        <f t="shared" si="110"/>
        <v>-8683.3160643728479</v>
      </c>
      <c r="L1687" s="5">
        <f t="shared" si="108"/>
        <v>-5.1533033022984259E-2</v>
      </c>
    </row>
    <row r="1688" spans="8:12" x14ac:dyDescent="0.25">
      <c r="H1688" s="2">
        <v>168600</v>
      </c>
      <c r="I1688" s="2">
        <f t="shared" si="107"/>
        <v>108697.8592125</v>
      </c>
      <c r="J1688" s="2">
        <f t="shared" si="109"/>
        <v>117378.13795702974</v>
      </c>
      <c r="K1688" s="2">
        <f t="shared" si="110"/>
        <v>-8680.2787445297436</v>
      </c>
      <c r="L1688" s="5">
        <f t="shared" si="108"/>
        <v>-5.1484452814529916E-2</v>
      </c>
    </row>
    <row r="1689" spans="8:12" x14ac:dyDescent="0.25">
      <c r="H1689" s="2">
        <v>168700</v>
      </c>
      <c r="I1689" s="2">
        <f t="shared" si="107"/>
        <v>108770.51583125</v>
      </c>
      <c r="J1689" s="2">
        <f t="shared" si="109"/>
        <v>117447.75725593665</v>
      </c>
      <c r="K1689" s="2">
        <f t="shared" si="110"/>
        <v>-8677.2414246866538</v>
      </c>
      <c r="L1689" s="5">
        <f t="shared" si="108"/>
        <v>-5.1435930199683781E-2</v>
      </c>
    </row>
    <row r="1690" spans="8:12" x14ac:dyDescent="0.25">
      <c r="H1690" s="2">
        <v>168800</v>
      </c>
      <c r="I1690" s="2">
        <f t="shared" si="107"/>
        <v>108843.17245000001</v>
      </c>
      <c r="J1690" s="2">
        <f t="shared" si="109"/>
        <v>117523.13167259787</v>
      </c>
      <c r="K1690" s="2">
        <f t="shared" si="110"/>
        <v>-8679.9592225978558</v>
      </c>
      <c r="L1690" s="5">
        <f t="shared" si="108"/>
        <v>-5.1421559375579712E-2</v>
      </c>
    </row>
    <row r="1691" spans="8:12" x14ac:dyDescent="0.25">
      <c r="H1691" s="2">
        <v>168900</v>
      </c>
      <c r="I1691" s="2">
        <f t="shared" si="107"/>
        <v>108915.82906875003</v>
      </c>
      <c r="J1691" s="2">
        <f t="shared" si="109"/>
        <v>117601.06761565839</v>
      </c>
      <c r="K1691" s="2">
        <f t="shared" si="110"/>
        <v>-8685.2385469083674</v>
      </c>
      <c r="L1691" s="5">
        <f t="shared" si="108"/>
        <v>-5.1422371503305905E-2</v>
      </c>
    </row>
    <row r="1692" spans="8:12" x14ac:dyDescent="0.25">
      <c r="H1692" s="2">
        <v>169000</v>
      </c>
      <c r="I1692" s="2">
        <f t="shared" si="107"/>
        <v>108988.48568750003</v>
      </c>
      <c r="J1692" s="2">
        <f t="shared" si="109"/>
        <v>117679.00355871886</v>
      </c>
      <c r="K1692" s="2">
        <f t="shared" si="110"/>
        <v>-8690.5178712188354</v>
      </c>
      <c r="L1692" s="5">
        <f t="shared" si="108"/>
        <v>-5.1423182669933939E-2</v>
      </c>
    </row>
    <row r="1693" spans="8:12" x14ac:dyDescent="0.25">
      <c r="H1693" s="2">
        <v>169100</v>
      </c>
      <c r="I1693" s="2">
        <f t="shared" si="107"/>
        <v>109061.14230625003</v>
      </c>
      <c r="J1693" s="2">
        <f t="shared" si="109"/>
        <v>117756.93950177939</v>
      </c>
      <c r="K1693" s="2">
        <f t="shared" si="110"/>
        <v>-8695.7971955293615</v>
      </c>
      <c r="L1693" s="5">
        <f t="shared" si="108"/>
        <v>-5.1423992877169492E-2</v>
      </c>
    </row>
    <row r="1694" spans="8:12" x14ac:dyDescent="0.25">
      <c r="H1694" s="2">
        <v>169200</v>
      </c>
      <c r="I1694" s="2">
        <f t="shared" si="107"/>
        <v>109133.79892500004</v>
      </c>
      <c r="J1694" s="2">
        <f t="shared" si="109"/>
        <v>117834.87544483987</v>
      </c>
      <c r="K1694" s="2">
        <f t="shared" si="110"/>
        <v>-8701.0765198398294</v>
      </c>
      <c r="L1694" s="5">
        <f t="shared" si="108"/>
        <v>-5.1424802126712937E-2</v>
      </c>
    </row>
    <row r="1695" spans="8:12" x14ac:dyDescent="0.25">
      <c r="H1695" s="2">
        <v>169300</v>
      </c>
      <c r="I1695" s="2">
        <f t="shared" si="107"/>
        <v>109206.45554375005</v>
      </c>
      <c r="J1695" s="2">
        <f t="shared" si="109"/>
        <v>117912.81138790038</v>
      </c>
      <c r="K1695" s="2">
        <f t="shared" si="110"/>
        <v>-8706.3558441503264</v>
      </c>
      <c r="L1695" s="5">
        <f t="shared" si="108"/>
        <v>-5.1425610420261822E-2</v>
      </c>
    </row>
    <row r="1696" spans="8:12" x14ac:dyDescent="0.25">
      <c r="H1696" s="2">
        <v>169400</v>
      </c>
      <c r="I1696" s="2">
        <f t="shared" si="107"/>
        <v>109279.11216249998</v>
      </c>
      <c r="J1696" s="2">
        <f t="shared" si="109"/>
        <v>117990.74733096085</v>
      </c>
      <c r="K1696" s="2">
        <f t="shared" si="110"/>
        <v>-8711.6351684608671</v>
      </c>
      <c r="L1696" s="5">
        <f t="shared" si="108"/>
        <v>-5.1426417759509249E-2</v>
      </c>
    </row>
    <row r="1697" spans="8:12" x14ac:dyDescent="0.25">
      <c r="H1697" s="2">
        <v>169500</v>
      </c>
      <c r="I1697" s="2">
        <f t="shared" si="107"/>
        <v>109351.76878124999</v>
      </c>
      <c r="J1697" s="2">
        <f t="shared" si="109"/>
        <v>118068.68327402137</v>
      </c>
      <c r="K1697" s="2">
        <f t="shared" si="110"/>
        <v>-8716.9144927713787</v>
      </c>
      <c r="L1697" s="5">
        <f t="shared" si="108"/>
        <v>-5.1427224146143827E-2</v>
      </c>
    </row>
    <row r="1698" spans="8:12" x14ac:dyDescent="0.25">
      <c r="H1698" s="2">
        <v>169600</v>
      </c>
      <c r="I1698" s="2">
        <f t="shared" si="107"/>
        <v>109424.42540000001</v>
      </c>
      <c r="J1698" s="2">
        <f t="shared" si="109"/>
        <v>118146.61921708187</v>
      </c>
      <c r="K1698" s="2">
        <f t="shared" si="110"/>
        <v>-8722.1938170818612</v>
      </c>
      <c r="L1698" s="5">
        <f t="shared" si="108"/>
        <v>-5.1428029581850596E-2</v>
      </c>
    </row>
    <row r="1699" spans="8:12" x14ac:dyDescent="0.25">
      <c r="H1699" s="2">
        <v>169700</v>
      </c>
      <c r="I1699" s="2">
        <f t="shared" si="107"/>
        <v>109497.08201875001</v>
      </c>
      <c r="J1699" s="2">
        <f t="shared" si="109"/>
        <v>118224.55516014236</v>
      </c>
      <c r="K1699" s="2">
        <f t="shared" si="110"/>
        <v>-8727.4731413923582</v>
      </c>
      <c r="L1699" s="5">
        <f t="shared" si="108"/>
        <v>-5.1428834068310891E-2</v>
      </c>
    </row>
    <row r="1700" spans="8:12" x14ac:dyDescent="0.25">
      <c r="H1700" s="2">
        <v>169800</v>
      </c>
      <c r="I1700" s="2">
        <f t="shared" si="107"/>
        <v>109569.73863750001</v>
      </c>
      <c r="J1700" s="2">
        <f t="shared" si="109"/>
        <v>118302.49110320285</v>
      </c>
      <c r="K1700" s="2">
        <f t="shared" si="110"/>
        <v>-8732.7524657028407</v>
      </c>
      <c r="L1700" s="5">
        <f t="shared" si="108"/>
        <v>-5.142963760720165E-2</v>
      </c>
    </row>
    <row r="1701" spans="8:12" x14ac:dyDescent="0.25">
      <c r="H1701" s="2">
        <v>169900</v>
      </c>
      <c r="I1701" s="2">
        <f t="shared" si="107"/>
        <v>109642.39525625002</v>
      </c>
      <c r="J1701" s="2">
        <f t="shared" si="109"/>
        <v>118380.42704626336</v>
      </c>
      <c r="K1701" s="2">
        <f t="shared" si="110"/>
        <v>-8738.0317900133377</v>
      </c>
      <c r="L1701" s="5">
        <f t="shared" si="108"/>
        <v>-5.1430440200196222E-2</v>
      </c>
    </row>
    <row r="1702" spans="8:12" x14ac:dyDescent="0.25">
      <c r="H1702" s="2">
        <v>170000</v>
      </c>
      <c r="I1702" s="2">
        <f t="shared" si="107"/>
        <v>109715.05187500003</v>
      </c>
      <c r="J1702" s="2">
        <f t="shared" si="109"/>
        <v>118458.36298932385</v>
      </c>
      <c r="K1702" s="2">
        <f t="shared" si="110"/>
        <v>-8743.3111143238202</v>
      </c>
      <c r="L1702" s="5">
        <f t="shared" si="108"/>
        <v>-5.1431241848963645E-2</v>
      </c>
    </row>
    <row r="1703" spans="8:12" x14ac:dyDescent="0.25">
      <c r="H1703" s="2">
        <v>170100</v>
      </c>
      <c r="I1703" s="2">
        <f t="shared" si="107"/>
        <v>109787.70849375003</v>
      </c>
      <c r="J1703" s="2">
        <f t="shared" si="109"/>
        <v>118536.29893238435</v>
      </c>
      <c r="K1703" s="2">
        <f t="shared" si="110"/>
        <v>-8748.5904386343173</v>
      </c>
      <c r="L1703" s="5">
        <f t="shared" si="108"/>
        <v>-5.1432042555169415E-2</v>
      </c>
    </row>
    <row r="1704" spans="8:12" x14ac:dyDescent="0.25">
      <c r="H1704" s="2">
        <v>170200</v>
      </c>
      <c r="I1704" s="2">
        <f t="shared" si="107"/>
        <v>109860.36511249997</v>
      </c>
      <c r="J1704" s="2">
        <f t="shared" si="109"/>
        <v>118614.23487544485</v>
      </c>
      <c r="K1704" s="2">
        <f t="shared" si="110"/>
        <v>-8753.8697629448725</v>
      </c>
      <c r="L1704" s="5">
        <f t="shared" si="108"/>
        <v>-5.143284232047516E-2</v>
      </c>
    </row>
    <row r="1705" spans="8:12" x14ac:dyDescent="0.25">
      <c r="H1705" s="2">
        <v>170300</v>
      </c>
      <c r="I1705" s="2">
        <f t="shared" si="107"/>
        <v>109933.02173124999</v>
      </c>
      <c r="J1705" s="2">
        <f t="shared" si="109"/>
        <v>118692.17081850536</v>
      </c>
      <c r="K1705" s="2">
        <f t="shared" si="110"/>
        <v>-8759.1490872553695</v>
      </c>
      <c r="L1705" s="5">
        <f t="shared" si="108"/>
        <v>-5.1433641146537694E-2</v>
      </c>
    </row>
    <row r="1706" spans="8:12" x14ac:dyDescent="0.25">
      <c r="H1706" s="2">
        <v>170400</v>
      </c>
      <c r="I1706" s="2">
        <f t="shared" si="107"/>
        <v>110005.67834999999</v>
      </c>
      <c r="J1706" s="2">
        <f t="shared" si="109"/>
        <v>118770.10676156585</v>
      </c>
      <c r="K1706" s="2">
        <f t="shared" si="110"/>
        <v>-8764.4284115658666</v>
      </c>
      <c r="L1706" s="5">
        <f t="shared" si="108"/>
        <v>-5.1434439035010951E-2</v>
      </c>
    </row>
    <row r="1707" spans="8:12" x14ac:dyDescent="0.25">
      <c r="H1707" s="2">
        <v>170500</v>
      </c>
      <c r="I1707" s="2">
        <f t="shared" si="107"/>
        <v>110078.33496874999</v>
      </c>
      <c r="J1707" s="2">
        <f t="shared" si="109"/>
        <v>118848.04270462636</v>
      </c>
      <c r="K1707" s="2">
        <f t="shared" si="110"/>
        <v>-8769.7077358763781</v>
      </c>
      <c r="L1707" s="5">
        <f t="shared" si="108"/>
        <v>-5.1435235987544743E-2</v>
      </c>
    </row>
    <row r="1708" spans="8:12" x14ac:dyDescent="0.25">
      <c r="H1708" s="2">
        <v>170600</v>
      </c>
      <c r="I1708" s="2">
        <f t="shared" si="107"/>
        <v>110150.9915875</v>
      </c>
      <c r="J1708" s="2">
        <f t="shared" si="109"/>
        <v>118925.97864768683</v>
      </c>
      <c r="K1708" s="2">
        <f t="shared" si="110"/>
        <v>-8774.9870601868315</v>
      </c>
      <c r="L1708" s="5">
        <f t="shared" si="108"/>
        <v>-5.1436032005784477E-2</v>
      </c>
    </row>
    <row r="1709" spans="8:12" x14ac:dyDescent="0.25">
      <c r="H1709" s="2">
        <v>170700</v>
      </c>
      <c r="I1709" s="2">
        <f t="shared" si="107"/>
        <v>110223.64820625001</v>
      </c>
      <c r="J1709" s="2">
        <f t="shared" si="109"/>
        <v>119003.91459074736</v>
      </c>
      <c r="K1709" s="2">
        <f t="shared" si="110"/>
        <v>-8780.2663844973431</v>
      </c>
      <c r="L1709" s="5">
        <f t="shared" si="108"/>
        <v>-5.1436827091372837E-2</v>
      </c>
    </row>
    <row r="1710" spans="8:12" x14ac:dyDescent="0.25">
      <c r="H1710" s="2">
        <v>170800</v>
      </c>
      <c r="I1710" s="2">
        <f t="shared" si="107"/>
        <v>110296.30482500001</v>
      </c>
      <c r="J1710" s="2">
        <f t="shared" si="109"/>
        <v>119081.85053380785</v>
      </c>
      <c r="K1710" s="2">
        <f t="shared" si="110"/>
        <v>-8785.5457088078401</v>
      </c>
      <c r="L1710" s="5">
        <f t="shared" si="108"/>
        <v>-5.1437621245947543E-2</v>
      </c>
    </row>
    <row r="1711" spans="8:12" x14ac:dyDescent="0.25">
      <c r="H1711" s="2">
        <v>170900</v>
      </c>
      <c r="I1711" s="2">
        <f t="shared" si="107"/>
        <v>110368.96144375001</v>
      </c>
      <c r="J1711" s="2">
        <f t="shared" si="109"/>
        <v>119159.78647686834</v>
      </c>
      <c r="K1711" s="2">
        <f t="shared" si="110"/>
        <v>-8790.8250331183226</v>
      </c>
      <c r="L1711" s="5">
        <f t="shared" si="108"/>
        <v>-5.1438414471142904E-2</v>
      </c>
    </row>
    <row r="1712" spans="8:12" x14ac:dyDescent="0.25">
      <c r="H1712" s="2">
        <v>171000</v>
      </c>
      <c r="I1712" s="2">
        <f t="shared" si="107"/>
        <v>110441.6180625</v>
      </c>
      <c r="J1712" s="2">
        <f t="shared" si="109"/>
        <v>119237.72241992886</v>
      </c>
      <c r="K1712" s="2">
        <f t="shared" si="110"/>
        <v>-8796.1043574288633</v>
      </c>
      <c r="L1712" s="5">
        <f t="shared" si="108"/>
        <v>-5.1439206768589846E-2</v>
      </c>
    </row>
    <row r="1713" spans="8:12" x14ac:dyDescent="0.25">
      <c r="H1713" s="2">
        <v>171100</v>
      </c>
      <c r="I1713" s="2">
        <f t="shared" si="107"/>
        <v>110514.27468125001</v>
      </c>
      <c r="J1713" s="2">
        <f t="shared" si="109"/>
        <v>119315.65836298931</v>
      </c>
      <c r="K1713" s="2">
        <f t="shared" si="110"/>
        <v>-8801.3836817393021</v>
      </c>
      <c r="L1713" s="5">
        <f t="shared" si="108"/>
        <v>-5.1439998139914095E-2</v>
      </c>
    </row>
    <row r="1714" spans="8:12" x14ac:dyDescent="0.25">
      <c r="H1714" s="2">
        <v>171200</v>
      </c>
      <c r="I1714" s="2">
        <f t="shared" si="107"/>
        <v>110586.93130000001</v>
      </c>
      <c r="J1714" s="2">
        <f t="shared" si="109"/>
        <v>119393.59430604984</v>
      </c>
      <c r="K1714" s="2">
        <f t="shared" si="110"/>
        <v>-8806.6630060498283</v>
      </c>
      <c r="L1714" s="5">
        <f t="shared" si="108"/>
        <v>-5.1440788586739651E-2</v>
      </c>
    </row>
    <row r="1715" spans="8:12" x14ac:dyDescent="0.25">
      <c r="H1715" s="2">
        <v>171300</v>
      </c>
      <c r="I1715" s="2">
        <f t="shared" si="107"/>
        <v>110659.58791875001</v>
      </c>
      <c r="J1715" s="2">
        <f t="shared" si="109"/>
        <v>119471.53024911034</v>
      </c>
      <c r="K1715" s="2">
        <f t="shared" si="110"/>
        <v>-8811.9423303603253</v>
      </c>
      <c r="L1715" s="5">
        <f t="shared" si="108"/>
        <v>-5.1441578110684914E-2</v>
      </c>
    </row>
    <row r="1716" spans="8:12" x14ac:dyDescent="0.25">
      <c r="H1716" s="2">
        <v>171400</v>
      </c>
      <c r="I1716" s="2">
        <f t="shared" si="107"/>
        <v>110732.24453750002</v>
      </c>
      <c r="J1716" s="2">
        <f t="shared" si="109"/>
        <v>119549.46619217083</v>
      </c>
      <c r="K1716" s="2">
        <f t="shared" si="110"/>
        <v>-8817.2216546708078</v>
      </c>
      <c r="L1716" s="5">
        <f t="shared" si="108"/>
        <v>-5.1442366713365273E-2</v>
      </c>
    </row>
    <row r="1717" spans="8:12" x14ac:dyDescent="0.25">
      <c r="H1717" s="2">
        <v>171500</v>
      </c>
      <c r="I1717" s="2">
        <f t="shared" si="107"/>
        <v>110804.90115625004</v>
      </c>
      <c r="J1717" s="2">
        <f t="shared" si="109"/>
        <v>119627.40213523131</v>
      </c>
      <c r="K1717" s="2">
        <f t="shared" si="110"/>
        <v>-8822.5009789812757</v>
      </c>
      <c r="L1717" s="5">
        <f t="shared" si="108"/>
        <v>-5.1443154396392278E-2</v>
      </c>
    </row>
    <row r="1718" spans="8:12" x14ac:dyDescent="0.25">
      <c r="H1718" s="2">
        <v>171600</v>
      </c>
      <c r="I1718" s="2">
        <f t="shared" si="107"/>
        <v>110877.55777500004</v>
      </c>
      <c r="J1718" s="2">
        <f t="shared" si="109"/>
        <v>119705.33807829184</v>
      </c>
      <c r="K1718" s="2">
        <f t="shared" si="110"/>
        <v>-8827.7803032918018</v>
      </c>
      <c r="L1718" s="5">
        <f t="shared" si="108"/>
        <v>-5.1443941161374136E-2</v>
      </c>
    </row>
    <row r="1719" spans="8:12" x14ac:dyDescent="0.25">
      <c r="H1719" s="2">
        <v>171700</v>
      </c>
      <c r="I1719" s="2">
        <f t="shared" si="107"/>
        <v>110950.21439374998</v>
      </c>
      <c r="J1719" s="2">
        <f t="shared" si="109"/>
        <v>119783.27402135232</v>
      </c>
      <c r="K1719" s="2">
        <f t="shared" si="110"/>
        <v>-8833.0596276023425</v>
      </c>
      <c r="L1719" s="5">
        <f t="shared" si="108"/>
        <v>-5.1444727009914634E-2</v>
      </c>
    </row>
    <row r="1720" spans="8:12" x14ac:dyDescent="0.25">
      <c r="H1720" s="2">
        <v>171800</v>
      </c>
      <c r="I1720" s="2">
        <f t="shared" si="107"/>
        <v>111022.87101249999</v>
      </c>
      <c r="J1720" s="2">
        <f t="shared" si="109"/>
        <v>119861.20996441285</v>
      </c>
      <c r="K1720" s="2">
        <f t="shared" si="110"/>
        <v>-8838.3389519128541</v>
      </c>
      <c r="L1720" s="5">
        <f t="shared" si="108"/>
        <v>-5.1445511943613818E-2</v>
      </c>
    </row>
    <row r="1721" spans="8:12" x14ac:dyDescent="0.25">
      <c r="H1721" s="2">
        <v>171900</v>
      </c>
      <c r="I1721" s="2">
        <f t="shared" si="107"/>
        <v>111095.52763124999</v>
      </c>
      <c r="J1721" s="2">
        <f t="shared" si="109"/>
        <v>119939.14590747331</v>
      </c>
      <c r="K1721" s="2">
        <f t="shared" si="110"/>
        <v>-8843.618276223322</v>
      </c>
      <c r="L1721" s="5">
        <f t="shared" si="108"/>
        <v>-5.1446295964068189E-2</v>
      </c>
    </row>
    <row r="1722" spans="8:12" x14ac:dyDescent="0.25">
      <c r="H1722" s="2">
        <v>172000</v>
      </c>
      <c r="I1722" s="2">
        <f t="shared" si="107"/>
        <v>111168.18424999999</v>
      </c>
      <c r="J1722" s="2">
        <f t="shared" si="109"/>
        <v>120017.08185053384</v>
      </c>
      <c r="K1722" s="2">
        <f t="shared" si="110"/>
        <v>-8848.8976005338482</v>
      </c>
      <c r="L1722" s="5">
        <f t="shared" si="108"/>
        <v>-5.1447079072871209E-2</v>
      </c>
    </row>
    <row r="1723" spans="8:12" x14ac:dyDescent="0.25">
      <c r="H1723" s="2">
        <v>172100</v>
      </c>
      <c r="I1723" s="2">
        <f t="shared" si="107"/>
        <v>111240.84086875001</v>
      </c>
      <c r="J1723" s="2">
        <f t="shared" si="109"/>
        <v>120095.01779359432</v>
      </c>
      <c r="K1723" s="2">
        <f t="shared" si="110"/>
        <v>-8854.1769248443161</v>
      </c>
      <c r="L1723" s="5">
        <f t="shared" si="108"/>
        <v>-5.1447861271611363E-2</v>
      </c>
    </row>
    <row r="1724" spans="8:12" x14ac:dyDescent="0.25">
      <c r="H1724" s="2">
        <v>172200</v>
      </c>
      <c r="I1724" s="2">
        <f t="shared" si="107"/>
        <v>111313.49748750002</v>
      </c>
      <c r="J1724" s="2">
        <f t="shared" si="109"/>
        <v>120172.95373665483</v>
      </c>
      <c r="K1724" s="2">
        <f t="shared" si="110"/>
        <v>-8859.4562491548131</v>
      </c>
      <c r="L1724" s="5">
        <f t="shared" si="108"/>
        <v>-5.144864256187464E-2</v>
      </c>
    </row>
    <row r="1725" spans="8:12" x14ac:dyDescent="0.25">
      <c r="H1725" s="2">
        <v>172300</v>
      </c>
      <c r="I1725" s="2">
        <f t="shared" si="107"/>
        <v>111386.15410625002</v>
      </c>
      <c r="J1725" s="2">
        <f t="shared" si="109"/>
        <v>120250.8896797153</v>
      </c>
      <c r="K1725" s="2">
        <f t="shared" si="110"/>
        <v>-8864.735573465281</v>
      </c>
      <c r="L1725" s="5">
        <f t="shared" si="108"/>
        <v>-5.144942294524249E-2</v>
      </c>
    </row>
    <row r="1726" spans="8:12" x14ac:dyDescent="0.25">
      <c r="H1726" s="2">
        <v>172400</v>
      </c>
      <c r="I1726" s="2">
        <f t="shared" si="107"/>
        <v>111458.81072500002</v>
      </c>
      <c r="J1726" s="2">
        <f t="shared" si="109"/>
        <v>120328.82562277582</v>
      </c>
      <c r="K1726" s="2">
        <f t="shared" si="110"/>
        <v>-8870.0148977758072</v>
      </c>
      <c r="L1726" s="5">
        <f t="shared" si="108"/>
        <v>-5.1450202423293546E-2</v>
      </c>
    </row>
    <row r="1727" spans="8:12" x14ac:dyDescent="0.25">
      <c r="H1727" s="2">
        <v>172500</v>
      </c>
      <c r="I1727" s="2">
        <f t="shared" si="107"/>
        <v>111531.46734375</v>
      </c>
      <c r="J1727" s="2">
        <f t="shared" si="109"/>
        <v>120406.76156583632</v>
      </c>
      <c r="K1727" s="2">
        <f t="shared" si="110"/>
        <v>-8875.2942220863188</v>
      </c>
      <c r="L1727" s="5">
        <f t="shared" si="108"/>
        <v>-5.1450980997601849E-2</v>
      </c>
    </row>
    <row r="1728" spans="8:12" x14ac:dyDescent="0.25">
      <c r="H1728" s="2">
        <v>172600</v>
      </c>
      <c r="I1728" s="2">
        <f t="shared" si="107"/>
        <v>111604.12396250002</v>
      </c>
      <c r="J1728" s="2">
        <f t="shared" si="109"/>
        <v>120484.69750889682</v>
      </c>
      <c r="K1728" s="2">
        <f t="shared" si="110"/>
        <v>-8880.5735463968012</v>
      </c>
      <c r="L1728" s="5">
        <f t="shared" si="108"/>
        <v>-5.1451758669738133E-2</v>
      </c>
    </row>
    <row r="1729" spans="8:12" x14ac:dyDescent="0.25">
      <c r="H1729" s="2">
        <v>172700</v>
      </c>
      <c r="I1729" s="2">
        <f t="shared" si="107"/>
        <v>111676.78058125002</v>
      </c>
      <c r="J1729" s="2">
        <f t="shared" si="109"/>
        <v>120562.6334519573</v>
      </c>
      <c r="K1729" s="2">
        <f t="shared" si="110"/>
        <v>-8885.8528707072837</v>
      </c>
      <c r="L1729" s="5">
        <f t="shared" si="108"/>
        <v>-5.1452535441269737E-2</v>
      </c>
    </row>
    <row r="1730" spans="8:12" x14ac:dyDescent="0.25">
      <c r="H1730" s="2">
        <v>172800</v>
      </c>
      <c r="I1730" s="2">
        <f t="shared" ref="I1730:I1793" si="111">H1730+(-H1730*(1-SUM($B$6:$B$7))*$B$7)+(-MIN(H1730*(1-SUM($B$6:$B$7)),$B$8)*$B$6)+(-H1730*(1-SUM($B$4:$B$5))*$B$5)+(-MIN(H1730*(1-SUM($B$4:$B$5)),$B$8)*$B$4)+-(H1730+(-H1730*(1-SUM($B$6:$B$7))*$B$7)+(-MIN(H1730*(1-SUM($B$6:$B$7)),$B$8)*$B$6)+-MIN((H1730+(-H1730*(1-SUM($B$6:$B$7))*$B$7)+(-MIN(H1730*(1-SUM($B$6:$B$7)),$B$8)*$B$6))*$B$2/(1+$B$2),$B$9))*$B$3+-MIN((H1730+(-H1730*(1-SUM($B$6:$B$7))*$B$7)+(-MIN(H1730*(1-SUM($B$6:$B$7)),$B$8)*$B$6))*$B$2/(1+$B$2),$B$9)+MIN((H1730+(-H1730*(1-SUM($B$6:$B$7))*$B$7)+(-MIN(H1730*(1-SUM($B$6:$B$7)),$B$8)*$B$6))*$B$2/(1+$B$2),$B$9)*(1-$B$3)</f>
        <v>111749.43720000001</v>
      </c>
      <c r="J1730" s="2">
        <f t="shared" si="109"/>
        <v>120640.56939501781</v>
      </c>
      <c r="K1730" s="2">
        <f t="shared" si="110"/>
        <v>-8891.1321950177953</v>
      </c>
      <c r="L1730" s="5">
        <f t="shared" si="108"/>
        <v>-5.1453311313760387E-2</v>
      </c>
    </row>
    <row r="1731" spans="8:12" x14ac:dyDescent="0.25">
      <c r="H1731" s="2">
        <v>172900</v>
      </c>
      <c r="I1731" s="2">
        <f t="shared" si="111"/>
        <v>111822.09381875003</v>
      </c>
      <c r="J1731" s="2">
        <f t="shared" si="109"/>
        <v>120718.50533807831</v>
      </c>
      <c r="K1731" s="2">
        <f t="shared" si="110"/>
        <v>-8896.4115193282778</v>
      </c>
      <c r="L1731" s="5">
        <f t="shared" si="108"/>
        <v>-5.1454086288769678E-2</v>
      </c>
    </row>
    <row r="1732" spans="8:12" x14ac:dyDescent="0.25">
      <c r="H1732" s="2">
        <v>173000</v>
      </c>
      <c r="I1732" s="2">
        <f t="shared" si="111"/>
        <v>111894.75043750004</v>
      </c>
      <c r="J1732" s="2">
        <f t="shared" si="109"/>
        <v>120796.4412811388</v>
      </c>
      <c r="K1732" s="2">
        <f t="shared" si="110"/>
        <v>-8901.6908436387603</v>
      </c>
      <c r="L1732" s="5">
        <f t="shared" ref="L1732:L1795" si="112">K1732/H1732</f>
        <v>-5.1454860367854106E-2</v>
      </c>
    </row>
    <row r="1733" spans="8:12" x14ac:dyDescent="0.25">
      <c r="H1733" s="2">
        <v>173100</v>
      </c>
      <c r="I1733" s="2">
        <f t="shared" si="111"/>
        <v>111967.40705625004</v>
      </c>
      <c r="J1733" s="2">
        <f t="shared" si="109"/>
        <v>120874.3772241993</v>
      </c>
      <c r="K1733" s="2">
        <f t="shared" si="110"/>
        <v>-8906.9701679492573</v>
      </c>
      <c r="L1733" s="5">
        <f t="shared" si="112"/>
        <v>-5.1455633552566479E-2</v>
      </c>
    </row>
    <row r="1734" spans="8:12" x14ac:dyDescent="0.25">
      <c r="H1734" s="2">
        <v>173200</v>
      </c>
      <c r="I1734" s="2">
        <f t="shared" si="111"/>
        <v>112040.06367500004</v>
      </c>
      <c r="J1734" s="2">
        <f t="shared" si="109"/>
        <v>120952.31316725981</v>
      </c>
      <c r="K1734" s="2">
        <f t="shared" si="110"/>
        <v>-8912.2494922597689</v>
      </c>
      <c r="L1734" s="5">
        <f t="shared" si="112"/>
        <v>-5.1456405844455939E-2</v>
      </c>
    </row>
    <row r="1735" spans="8:12" x14ac:dyDescent="0.25">
      <c r="H1735" s="2">
        <v>173300</v>
      </c>
      <c r="I1735" s="2">
        <f t="shared" si="111"/>
        <v>112112.72029375</v>
      </c>
      <c r="J1735" s="2">
        <f t="shared" si="109"/>
        <v>121030.24911032028</v>
      </c>
      <c r="K1735" s="2">
        <f t="shared" si="110"/>
        <v>-8917.5288165702805</v>
      </c>
      <c r="L1735" s="5">
        <f t="shared" si="112"/>
        <v>-5.145717724506798E-2</v>
      </c>
    </row>
    <row r="1736" spans="8:12" x14ac:dyDescent="0.25">
      <c r="H1736" s="2">
        <v>173400</v>
      </c>
      <c r="I1736" s="2">
        <f t="shared" si="111"/>
        <v>112185.3769125</v>
      </c>
      <c r="J1736" s="2">
        <f t="shared" si="109"/>
        <v>121108.18505338082</v>
      </c>
      <c r="K1736" s="2">
        <f t="shared" si="110"/>
        <v>-8922.8081408808212</v>
      </c>
      <c r="L1736" s="5">
        <f t="shared" si="112"/>
        <v>-5.1457947755944762E-2</v>
      </c>
    </row>
    <row r="1737" spans="8:12" x14ac:dyDescent="0.25">
      <c r="H1737" s="2">
        <v>173500</v>
      </c>
      <c r="I1737" s="2">
        <f t="shared" si="111"/>
        <v>112258.03353125</v>
      </c>
      <c r="J1737" s="2">
        <f t="shared" si="109"/>
        <v>121186.12099644128</v>
      </c>
      <c r="K1737" s="2">
        <f t="shared" si="110"/>
        <v>-8928.0874651912891</v>
      </c>
      <c r="L1737" s="5">
        <f t="shared" si="112"/>
        <v>-5.1458717378624147E-2</v>
      </c>
    </row>
    <row r="1738" spans="8:12" x14ac:dyDescent="0.25">
      <c r="H1738" s="2">
        <v>173600</v>
      </c>
      <c r="I1738" s="2">
        <f t="shared" si="111"/>
        <v>112330.69015000001</v>
      </c>
      <c r="J1738" s="2">
        <f t="shared" si="109"/>
        <v>121264.05693950178</v>
      </c>
      <c r="K1738" s="2">
        <f t="shared" si="110"/>
        <v>-8933.3667895017716</v>
      </c>
      <c r="L1738" s="5">
        <f t="shared" si="112"/>
        <v>-5.1459486114641538E-2</v>
      </c>
    </row>
    <row r="1739" spans="8:12" x14ac:dyDescent="0.25">
      <c r="H1739" s="2">
        <v>173700</v>
      </c>
      <c r="I1739" s="2">
        <f t="shared" si="111"/>
        <v>112403.34676875002</v>
      </c>
      <c r="J1739" s="2">
        <f t="shared" si="109"/>
        <v>121341.99288256231</v>
      </c>
      <c r="K1739" s="2">
        <f t="shared" si="110"/>
        <v>-8938.6461138122831</v>
      </c>
      <c r="L1739" s="5">
        <f t="shared" si="112"/>
        <v>-5.1460253965528398E-2</v>
      </c>
    </row>
    <row r="1740" spans="8:12" x14ac:dyDescent="0.25">
      <c r="H1740" s="2">
        <v>173800</v>
      </c>
      <c r="I1740" s="2">
        <f t="shared" si="111"/>
        <v>112476.00338750002</v>
      </c>
      <c r="J1740" s="2">
        <f t="shared" si="109"/>
        <v>121419.92882562276</v>
      </c>
      <c r="K1740" s="2">
        <f t="shared" si="110"/>
        <v>-8943.9254381227365</v>
      </c>
      <c r="L1740" s="5">
        <f t="shared" si="112"/>
        <v>-5.146102093281206E-2</v>
      </c>
    </row>
    <row r="1741" spans="8:12" x14ac:dyDescent="0.25">
      <c r="H1741" s="2">
        <v>173900</v>
      </c>
      <c r="I1741" s="2">
        <f t="shared" si="111"/>
        <v>112548.66000625002</v>
      </c>
      <c r="J1741" s="2">
        <f t="shared" si="109"/>
        <v>121497.86476868331</v>
      </c>
      <c r="K1741" s="2">
        <f t="shared" si="110"/>
        <v>-8949.2047624332918</v>
      </c>
      <c r="L1741" s="5">
        <f t="shared" si="112"/>
        <v>-5.1461787018017777E-2</v>
      </c>
    </row>
    <row r="1742" spans="8:12" x14ac:dyDescent="0.25">
      <c r="H1742" s="2">
        <v>174000</v>
      </c>
      <c r="I1742" s="2">
        <f t="shared" si="111"/>
        <v>112621.31662499998</v>
      </c>
      <c r="J1742" s="2">
        <f t="shared" si="109"/>
        <v>121575.80071174377</v>
      </c>
      <c r="K1742" s="2">
        <f t="shared" si="110"/>
        <v>-8954.4840867437888</v>
      </c>
      <c r="L1742" s="5">
        <f t="shared" si="112"/>
        <v>-5.146255222266545E-2</v>
      </c>
    </row>
    <row r="1743" spans="8:12" x14ac:dyDescent="0.25">
      <c r="H1743" s="2">
        <v>174100</v>
      </c>
      <c r="I1743" s="2">
        <f t="shared" si="111"/>
        <v>112693.97324374998</v>
      </c>
      <c r="J1743" s="2">
        <f t="shared" si="109"/>
        <v>121653.73665480429</v>
      </c>
      <c r="K1743" s="2">
        <f t="shared" si="110"/>
        <v>-8959.7634110543149</v>
      </c>
      <c r="L1743" s="5">
        <f t="shared" si="112"/>
        <v>-5.1463316548272915E-2</v>
      </c>
    </row>
    <row r="1744" spans="8:12" x14ac:dyDescent="0.25">
      <c r="H1744" s="2">
        <v>174200</v>
      </c>
      <c r="I1744" s="2">
        <f t="shared" si="111"/>
        <v>112766.62986249998</v>
      </c>
      <c r="J1744" s="2">
        <f t="shared" si="109"/>
        <v>121731.67259786476</v>
      </c>
      <c r="K1744" s="2">
        <f t="shared" si="110"/>
        <v>-8965.0427353647829</v>
      </c>
      <c r="L1744" s="5">
        <f t="shared" si="112"/>
        <v>-5.1464079996353516E-2</v>
      </c>
    </row>
    <row r="1745" spans="8:12" x14ac:dyDescent="0.25">
      <c r="H1745" s="2">
        <v>174300</v>
      </c>
      <c r="I1745" s="2">
        <f t="shared" si="111"/>
        <v>112839.28648124999</v>
      </c>
      <c r="J1745" s="2">
        <f t="shared" si="109"/>
        <v>121809.60854092528</v>
      </c>
      <c r="K1745" s="2">
        <f t="shared" si="110"/>
        <v>-8970.3220596752944</v>
      </c>
      <c r="L1745" s="5">
        <f t="shared" si="112"/>
        <v>-5.1464842568418212E-2</v>
      </c>
    </row>
    <row r="1746" spans="8:12" x14ac:dyDescent="0.25">
      <c r="H1746" s="2">
        <v>174400</v>
      </c>
      <c r="I1746" s="2">
        <f t="shared" si="111"/>
        <v>112911.9431</v>
      </c>
      <c r="J1746" s="2">
        <f t="shared" si="109"/>
        <v>121887.5444839858</v>
      </c>
      <c r="K1746" s="2">
        <f t="shared" si="110"/>
        <v>-8975.6013839857915</v>
      </c>
      <c r="L1746" s="5">
        <f t="shared" si="112"/>
        <v>-5.1465604265973575E-2</v>
      </c>
    </row>
    <row r="1747" spans="8:12" x14ac:dyDescent="0.25">
      <c r="H1747" s="2">
        <v>174500</v>
      </c>
      <c r="I1747" s="2">
        <f t="shared" si="111"/>
        <v>112984.59971875</v>
      </c>
      <c r="J1747" s="2">
        <f t="shared" ref="J1747:J1810" si="113">-(-MIN((MAX(H1747/(1+$B$6+$B$7+$B$2),(H1747-$B$6*$B$8)/(1+$B$7+$B$2)))*$B$2,$B$9))*(1-$B$3)+(MAX(H1747/(1+$B$6+$B$7+$B$2),(H1747-$B$6*$B$8)/(1+$B$7+$B$2)))+-(MAX(H1747/(1+$B$6+$B$7+$B$2),(H1747-$B$6*$B$8)/(1+$B$7+$B$2)))*$B$5+-MIN((MAX(H1747/(1+$B$6+$B$7+$B$2),(H1747-$B$6*$B$8)/(1+$B$7+$B$2))),$B$8)*$B$4+-((MAX(H1747/(1+$B$6+$B$7+$B$2),(H1747-$B$6*$B$8)/(1+$B$7+$B$2)))+(-MIN((MAX(H1747/(1+$B$6+$B$7+$B$2),(H1747-$B$6*$B$8)/(1+$B$7+$B$2)))*$B$2,$B$9)))*$B$3</f>
        <v>121965.48042704629</v>
      </c>
      <c r="K1747" s="2">
        <f t="shared" ref="K1747:K1810" si="114">I1747-J1747</f>
        <v>-8980.8807082962885</v>
      </c>
      <c r="L1747" s="5">
        <f t="shared" si="112"/>
        <v>-5.1466365090523145E-2</v>
      </c>
    </row>
    <row r="1748" spans="8:12" x14ac:dyDescent="0.25">
      <c r="H1748" s="2">
        <v>174600</v>
      </c>
      <c r="I1748" s="2">
        <f t="shared" si="111"/>
        <v>113057.2563375</v>
      </c>
      <c r="J1748" s="2">
        <f t="shared" si="113"/>
        <v>122043.41637010677</v>
      </c>
      <c r="K1748" s="2">
        <f t="shared" si="114"/>
        <v>-8986.160032606771</v>
      </c>
      <c r="L1748" s="5">
        <f t="shared" si="112"/>
        <v>-5.1467125043566847E-2</v>
      </c>
    </row>
    <row r="1749" spans="8:12" x14ac:dyDescent="0.25">
      <c r="H1749" s="2">
        <v>174700</v>
      </c>
      <c r="I1749" s="2">
        <f t="shared" si="111"/>
        <v>113129.91295625002</v>
      </c>
      <c r="J1749" s="2">
        <f t="shared" si="113"/>
        <v>122121.35231316727</v>
      </c>
      <c r="K1749" s="2">
        <f t="shared" si="114"/>
        <v>-8991.4393569172535</v>
      </c>
      <c r="L1749" s="5">
        <f t="shared" si="112"/>
        <v>-5.1467884126601339E-2</v>
      </c>
    </row>
    <row r="1750" spans="8:12" x14ac:dyDescent="0.25">
      <c r="H1750" s="2">
        <v>174800</v>
      </c>
      <c r="I1750" s="2">
        <f t="shared" si="111"/>
        <v>113202.56957499999</v>
      </c>
      <c r="J1750" s="2">
        <f t="shared" si="113"/>
        <v>122199.28825622777</v>
      </c>
      <c r="K1750" s="2">
        <f t="shared" si="114"/>
        <v>-8996.7186812277796</v>
      </c>
      <c r="L1750" s="5">
        <f t="shared" si="112"/>
        <v>-5.1468642341120023E-2</v>
      </c>
    </row>
    <row r="1751" spans="8:12" x14ac:dyDescent="0.25">
      <c r="H1751" s="2">
        <v>174900</v>
      </c>
      <c r="I1751" s="2">
        <f t="shared" si="111"/>
        <v>113275.22619375</v>
      </c>
      <c r="J1751" s="2">
        <f t="shared" si="113"/>
        <v>122277.22419928828</v>
      </c>
      <c r="K1751" s="2">
        <f t="shared" si="114"/>
        <v>-9001.9980055382766</v>
      </c>
      <c r="L1751" s="5">
        <f t="shared" si="112"/>
        <v>-5.1469399688612215E-2</v>
      </c>
    </row>
    <row r="1752" spans="8:12" x14ac:dyDescent="0.25">
      <c r="H1752" s="2">
        <v>175000</v>
      </c>
      <c r="I1752" s="2">
        <f t="shared" si="111"/>
        <v>113347.8828125</v>
      </c>
      <c r="J1752" s="2">
        <f t="shared" si="113"/>
        <v>122355.16014234877</v>
      </c>
      <c r="K1752" s="2">
        <f t="shared" si="114"/>
        <v>-9007.2773298487737</v>
      </c>
      <c r="L1752" s="5">
        <f t="shared" si="112"/>
        <v>-5.147015617056442E-2</v>
      </c>
    </row>
    <row r="1753" spans="8:12" x14ac:dyDescent="0.25">
      <c r="H1753" s="2">
        <v>175100</v>
      </c>
      <c r="I1753" s="2">
        <f t="shared" si="111"/>
        <v>113420.53943125001</v>
      </c>
      <c r="J1753" s="2">
        <f t="shared" si="113"/>
        <v>122433.09608540928</v>
      </c>
      <c r="K1753" s="2">
        <f t="shared" si="114"/>
        <v>-9012.5566541592707</v>
      </c>
      <c r="L1753" s="5">
        <f t="shared" si="112"/>
        <v>-5.147091178845957E-2</v>
      </c>
    </row>
    <row r="1754" spans="8:12" x14ac:dyDescent="0.25">
      <c r="H1754" s="2">
        <v>175200</v>
      </c>
      <c r="I1754" s="2">
        <f t="shared" si="111"/>
        <v>113493.19605000001</v>
      </c>
      <c r="J1754" s="2">
        <f t="shared" si="113"/>
        <v>122511.03202846975</v>
      </c>
      <c r="K1754" s="2">
        <f t="shared" si="114"/>
        <v>-9017.8359784697386</v>
      </c>
      <c r="L1754" s="5">
        <f t="shared" si="112"/>
        <v>-5.1471666543777043E-2</v>
      </c>
    </row>
    <row r="1755" spans="8:12" x14ac:dyDescent="0.25">
      <c r="H1755" s="2">
        <v>175300</v>
      </c>
      <c r="I1755" s="2">
        <f t="shared" si="111"/>
        <v>113565.85266875003</v>
      </c>
      <c r="J1755" s="2">
        <f t="shared" si="113"/>
        <v>122588.96797153028</v>
      </c>
      <c r="K1755" s="2">
        <f t="shared" si="114"/>
        <v>-9023.1153027802502</v>
      </c>
      <c r="L1755" s="5">
        <f t="shared" si="112"/>
        <v>-5.1472420437993438E-2</v>
      </c>
    </row>
    <row r="1756" spans="8:12" x14ac:dyDescent="0.25">
      <c r="H1756" s="2">
        <v>175400</v>
      </c>
      <c r="I1756" s="2">
        <f t="shared" si="111"/>
        <v>113638.50928750003</v>
      </c>
      <c r="J1756" s="2">
        <f t="shared" si="113"/>
        <v>122666.90391459074</v>
      </c>
      <c r="K1756" s="2">
        <f t="shared" si="114"/>
        <v>-9028.3946270907181</v>
      </c>
      <c r="L1756" s="5">
        <f t="shared" si="112"/>
        <v>-5.1473173472581062E-2</v>
      </c>
    </row>
    <row r="1757" spans="8:12" x14ac:dyDescent="0.25">
      <c r="H1757" s="2">
        <v>175500</v>
      </c>
      <c r="I1757" s="2">
        <f t="shared" si="111"/>
        <v>113711.16590625004</v>
      </c>
      <c r="J1757" s="2">
        <f t="shared" si="113"/>
        <v>122744.83985765127</v>
      </c>
      <c r="K1757" s="2">
        <f t="shared" si="114"/>
        <v>-9033.6739514012297</v>
      </c>
      <c r="L1757" s="5">
        <f t="shared" si="112"/>
        <v>-5.1473925649009857E-2</v>
      </c>
    </row>
    <row r="1758" spans="8:12" x14ac:dyDescent="0.25">
      <c r="H1758" s="2">
        <v>175600</v>
      </c>
      <c r="I1758" s="2">
        <f t="shared" si="111"/>
        <v>113783.82252499998</v>
      </c>
      <c r="J1758" s="2">
        <f t="shared" si="113"/>
        <v>122822.77580071175</v>
      </c>
      <c r="K1758" s="2">
        <f t="shared" si="114"/>
        <v>-9038.9532757117704</v>
      </c>
      <c r="L1758" s="5">
        <f t="shared" si="112"/>
        <v>-5.1474676968745844E-2</v>
      </c>
    </row>
    <row r="1759" spans="8:12" x14ac:dyDescent="0.25">
      <c r="H1759" s="2">
        <v>175700</v>
      </c>
      <c r="I1759" s="2">
        <f t="shared" si="111"/>
        <v>113856.47914375</v>
      </c>
      <c r="J1759" s="2">
        <f t="shared" si="113"/>
        <v>122900.71174377228</v>
      </c>
      <c r="K1759" s="2">
        <f t="shared" si="114"/>
        <v>-9044.232600022282</v>
      </c>
      <c r="L1759" s="5">
        <f t="shared" si="112"/>
        <v>-5.147542743325146E-2</v>
      </c>
    </row>
    <row r="1760" spans="8:12" x14ac:dyDescent="0.25">
      <c r="H1760" s="2">
        <v>175800</v>
      </c>
      <c r="I1760" s="2">
        <f t="shared" si="111"/>
        <v>113929.13576249999</v>
      </c>
      <c r="J1760" s="2">
        <f t="shared" si="113"/>
        <v>122978.64768683276</v>
      </c>
      <c r="K1760" s="2">
        <f t="shared" si="114"/>
        <v>-9049.5119243327645</v>
      </c>
      <c r="L1760" s="5">
        <f t="shared" si="112"/>
        <v>-5.1476177043986146E-2</v>
      </c>
    </row>
    <row r="1761" spans="8:12" x14ac:dyDescent="0.25">
      <c r="H1761" s="2">
        <v>175900</v>
      </c>
      <c r="I1761" s="2">
        <f t="shared" si="111"/>
        <v>114001.79238125001</v>
      </c>
      <c r="J1761" s="2">
        <f t="shared" si="113"/>
        <v>123056.58362989326</v>
      </c>
      <c r="K1761" s="2">
        <f t="shared" si="114"/>
        <v>-9054.7912486432469</v>
      </c>
      <c r="L1761" s="5">
        <f t="shared" si="112"/>
        <v>-5.1476925802406176E-2</v>
      </c>
    </row>
    <row r="1762" spans="8:12" x14ac:dyDescent="0.25">
      <c r="H1762" s="2">
        <v>176000</v>
      </c>
      <c r="I1762" s="2">
        <f t="shared" si="111"/>
        <v>114074.44900000001</v>
      </c>
      <c r="J1762" s="2">
        <f t="shared" si="113"/>
        <v>123134.51957295375</v>
      </c>
      <c r="K1762" s="2">
        <f t="shared" si="114"/>
        <v>-9060.070572953744</v>
      </c>
      <c r="L1762" s="5">
        <f t="shared" si="112"/>
        <v>-5.1477673709964457E-2</v>
      </c>
    </row>
    <row r="1763" spans="8:12" x14ac:dyDescent="0.25">
      <c r="H1763" s="2">
        <v>176100</v>
      </c>
      <c r="I1763" s="2">
        <f t="shared" si="111"/>
        <v>114147.10561875002</v>
      </c>
      <c r="J1763" s="2">
        <f t="shared" si="113"/>
        <v>123212.45551601423</v>
      </c>
      <c r="K1763" s="2">
        <f t="shared" si="114"/>
        <v>-9065.3498972642119</v>
      </c>
      <c r="L1763" s="5">
        <f t="shared" si="112"/>
        <v>-5.1478420768110232E-2</v>
      </c>
    </row>
    <row r="1764" spans="8:12" x14ac:dyDescent="0.25">
      <c r="H1764" s="2">
        <v>176200</v>
      </c>
      <c r="I1764" s="2">
        <f t="shared" si="111"/>
        <v>114219.76223750002</v>
      </c>
      <c r="J1764" s="2">
        <f t="shared" si="113"/>
        <v>123290.39145907473</v>
      </c>
      <c r="K1764" s="2">
        <f t="shared" si="114"/>
        <v>-9070.6292215747089</v>
      </c>
      <c r="L1764" s="5">
        <f t="shared" si="112"/>
        <v>-5.147916697829006E-2</v>
      </c>
    </row>
    <row r="1765" spans="8:12" x14ac:dyDescent="0.25">
      <c r="H1765" s="2">
        <v>176300</v>
      </c>
      <c r="I1765" s="2">
        <f t="shared" si="111"/>
        <v>114292.41885625003</v>
      </c>
      <c r="J1765" s="2">
        <f t="shared" si="113"/>
        <v>123368.32740213524</v>
      </c>
      <c r="K1765" s="2">
        <f t="shared" si="114"/>
        <v>-9075.908545885206</v>
      </c>
      <c r="L1765" s="5">
        <f t="shared" si="112"/>
        <v>-5.1479912341946717E-2</v>
      </c>
    </row>
    <row r="1766" spans="8:12" x14ac:dyDescent="0.25">
      <c r="H1766" s="2">
        <v>176400</v>
      </c>
      <c r="I1766" s="2">
        <f t="shared" si="111"/>
        <v>114365.07547500001</v>
      </c>
      <c r="J1766" s="2">
        <f t="shared" si="113"/>
        <v>123446.26334519574</v>
      </c>
      <c r="K1766" s="2">
        <f t="shared" si="114"/>
        <v>-9081.1878701957321</v>
      </c>
      <c r="L1766" s="5">
        <f t="shared" si="112"/>
        <v>-5.1480656860520023E-2</v>
      </c>
    </row>
    <row r="1767" spans="8:12" x14ac:dyDescent="0.25">
      <c r="H1767" s="2">
        <v>176500</v>
      </c>
      <c r="I1767" s="2">
        <f t="shared" si="111"/>
        <v>114437.73209375</v>
      </c>
      <c r="J1767" s="2">
        <f t="shared" si="113"/>
        <v>123524.19928825623</v>
      </c>
      <c r="K1767" s="2">
        <f t="shared" si="114"/>
        <v>-9086.4671945062291</v>
      </c>
      <c r="L1767" s="5">
        <f t="shared" si="112"/>
        <v>-5.1481400535446059E-2</v>
      </c>
    </row>
    <row r="1768" spans="8:12" x14ac:dyDescent="0.25">
      <c r="H1768" s="2">
        <v>176600</v>
      </c>
      <c r="I1768" s="2">
        <f t="shared" si="111"/>
        <v>114510.38871250002</v>
      </c>
      <c r="J1768" s="2">
        <f t="shared" si="113"/>
        <v>123602.13523131673</v>
      </c>
      <c r="K1768" s="2">
        <f t="shared" si="114"/>
        <v>-9091.7465188167116</v>
      </c>
      <c r="L1768" s="5">
        <f t="shared" si="112"/>
        <v>-5.1482143368158047E-2</v>
      </c>
    </row>
    <row r="1769" spans="8:12" x14ac:dyDescent="0.25">
      <c r="H1769" s="2">
        <v>176700</v>
      </c>
      <c r="I1769" s="2">
        <f t="shared" si="111"/>
        <v>114583.04533125003</v>
      </c>
      <c r="J1769" s="2">
        <f t="shared" si="113"/>
        <v>123680.07117437721</v>
      </c>
      <c r="K1769" s="2">
        <f t="shared" si="114"/>
        <v>-9097.0258431271795</v>
      </c>
      <c r="L1769" s="5">
        <f t="shared" si="112"/>
        <v>-5.1482885360085905E-2</v>
      </c>
    </row>
    <row r="1770" spans="8:12" x14ac:dyDescent="0.25">
      <c r="H1770" s="2">
        <v>176800</v>
      </c>
      <c r="I1770" s="2">
        <f t="shared" si="111"/>
        <v>114655.70195000003</v>
      </c>
      <c r="J1770" s="2">
        <f t="shared" si="113"/>
        <v>123758.00711743777</v>
      </c>
      <c r="K1770" s="2">
        <f t="shared" si="114"/>
        <v>-9102.3051674377348</v>
      </c>
      <c r="L1770" s="5">
        <f t="shared" si="112"/>
        <v>-5.1483626512656873E-2</v>
      </c>
    </row>
    <row r="1771" spans="8:12" x14ac:dyDescent="0.25">
      <c r="H1771" s="2">
        <v>176900</v>
      </c>
      <c r="I1771" s="2">
        <f t="shared" si="111"/>
        <v>114728.35856875003</v>
      </c>
      <c r="J1771" s="2">
        <f t="shared" si="113"/>
        <v>123835.94306049822</v>
      </c>
      <c r="K1771" s="2">
        <f t="shared" si="114"/>
        <v>-9107.5844917481882</v>
      </c>
      <c r="L1771" s="5">
        <f t="shared" si="112"/>
        <v>-5.1484366827293321E-2</v>
      </c>
    </row>
    <row r="1772" spans="8:12" x14ac:dyDescent="0.25">
      <c r="H1772" s="2">
        <v>177000</v>
      </c>
      <c r="I1772" s="2">
        <f t="shared" si="111"/>
        <v>114801.01518750004</v>
      </c>
      <c r="J1772" s="2">
        <f t="shared" si="113"/>
        <v>123913.87900355874</v>
      </c>
      <c r="K1772" s="2">
        <f t="shared" si="114"/>
        <v>-9112.8638160586997</v>
      </c>
      <c r="L1772" s="5">
        <f t="shared" si="112"/>
        <v>-5.1485106305416382E-2</v>
      </c>
    </row>
    <row r="1773" spans="8:12" x14ac:dyDescent="0.25">
      <c r="H1773" s="2">
        <v>177100</v>
      </c>
      <c r="I1773" s="2">
        <f t="shared" si="111"/>
        <v>114873.67180624999</v>
      </c>
      <c r="J1773" s="2">
        <f t="shared" si="113"/>
        <v>123991.81494661921</v>
      </c>
      <c r="K1773" s="2">
        <f t="shared" si="114"/>
        <v>-9118.1431403692259</v>
      </c>
      <c r="L1773" s="5">
        <f t="shared" si="112"/>
        <v>-5.1485844948442834E-2</v>
      </c>
    </row>
    <row r="1774" spans="8:12" x14ac:dyDescent="0.25">
      <c r="H1774" s="2">
        <v>177200</v>
      </c>
      <c r="I1774" s="2">
        <f t="shared" si="111"/>
        <v>114946.32842499999</v>
      </c>
      <c r="J1774" s="2">
        <f t="shared" si="113"/>
        <v>124069.75088967974</v>
      </c>
      <c r="K1774" s="2">
        <f t="shared" si="114"/>
        <v>-9123.422464679752</v>
      </c>
      <c r="L1774" s="5">
        <f t="shared" si="112"/>
        <v>-5.1486582757786413E-2</v>
      </c>
    </row>
    <row r="1775" spans="8:12" x14ac:dyDescent="0.25">
      <c r="H1775" s="2">
        <v>177300</v>
      </c>
      <c r="I1775" s="2">
        <f t="shared" si="111"/>
        <v>115018.98504375</v>
      </c>
      <c r="J1775" s="2">
        <f t="shared" si="113"/>
        <v>124147.68683274025</v>
      </c>
      <c r="K1775" s="2">
        <f t="shared" si="114"/>
        <v>-9128.701788990249</v>
      </c>
      <c r="L1775" s="5">
        <f t="shared" si="112"/>
        <v>-5.1487319734857581E-2</v>
      </c>
    </row>
    <row r="1776" spans="8:12" x14ac:dyDescent="0.25">
      <c r="H1776" s="2">
        <v>177400</v>
      </c>
      <c r="I1776" s="2">
        <f t="shared" si="111"/>
        <v>115091.64166250001</v>
      </c>
      <c r="J1776" s="2">
        <f t="shared" si="113"/>
        <v>124225.62277580074</v>
      </c>
      <c r="K1776" s="2">
        <f t="shared" si="114"/>
        <v>-9133.9811133007315</v>
      </c>
      <c r="L1776" s="5">
        <f t="shared" si="112"/>
        <v>-5.1488055881063872E-2</v>
      </c>
    </row>
    <row r="1777" spans="8:12" x14ac:dyDescent="0.25">
      <c r="H1777" s="2">
        <v>177500</v>
      </c>
      <c r="I1777" s="2">
        <f t="shared" si="111"/>
        <v>115164.29828125001</v>
      </c>
      <c r="J1777" s="2">
        <f t="shared" si="113"/>
        <v>124303.55871886123</v>
      </c>
      <c r="K1777" s="2">
        <f t="shared" si="114"/>
        <v>-9139.260437611214</v>
      </c>
      <c r="L1777" s="5">
        <f t="shared" si="112"/>
        <v>-5.1488791197809657E-2</v>
      </c>
    </row>
    <row r="1778" spans="8:12" x14ac:dyDescent="0.25">
      <c r="H1778" s="2">
        <v>177600</v>
      </c>
      <c r="I1778" s="2">
        <f t="shared" si="111"/>
        <v>115236.95490000001</v>
      </c>
      <c r="J1778" s="2">
        <f t="shared" si="113"/>
        <v>124381.49466192172</v>
      </c>
      <c r="K1778" s="2">
        <f t="shared" si="114"/>
        <v>-9144.539761921711</v>
      </c>
      <c r="L1778" s="5">
        <f t="shared" si="112"/>
        <v>-5.1489525686496118E-2</v>
      </c>
    </row>
    <row r="1779" spans="8:12" x14ac:dyDescent="0.25">
      <c r="H1779" s="2">
        <v>177700</v>
      </c>
      <c r="I1779" s="2">
        <f t="shared" si="111"/>
        <v>115309.61151875003</v>
      </c>
      <c r="J1779" s="2">
        <f t="shared" si="113"/>
        <v>124459.43060498222</v>
      </c>
      <c r="K1779" s="2">
        <f t="shared" si="114"/>
        <v>-9149.8190862321935</v>
      </c>
      <c r="L1779" s="5">
        <f t="shared" si="112"/>
        <v>-5.149025934852107E-2</v>
      </c>
    </row>
    <row r="1780" spans="8:12" x14ac:dyDescent="0.25">
      <c r="H1780" s="2">
        <v>177800</v>
      </c>
      <c r="I1780" s="2">
        <f t="shared" si="111"/>
        <v>115382.26813750004</v>
      </c>
      <c r="J1780" s="2">
        <f t="shared" si="113"/>
        <v>124537.36654804272</v>
      </c>
      <c r="K1780" s="2">
        <f t="shared" si="114"/>
        <v>-9155.098410542676</v>
      </c>
      <c r="L1780" s="5">
        <f t="shared" si="112"/>
        <v>-5.1490992185279395E-2</v>
      </c>
    </row>
    <row r="1781" spans="8:12" x14ac:dyDescent="0.25">
      <c r="H1781" s="2">
        <v>177900</v>
      </c>
      <c r="I1781" s="2">
        <f t="shared" si="111"/>
        <v>115454.92475624997</v>
      </c>
      <c r="J1781" s="2">
        <f t="shared" si="113"/>
        <v>124615.30249110323</v>
      </c>
      <c r="K1781" s="2">
        <f t="shared" si="114"/>
        <v>-9160.3777348532603</v>
      </c>
      <c r="L1781" s="5">
        <f t="shared" si="112"/>
        <v>-5.1491724198163349E-2</v>
      </c>
    </row>
    <row r="1782" spans="8:12" x14ac:dyDescent="0.25">
      <c r="H1782" s="2">
        <v>178000</v>
      </c>
      <c r="I1782" s="2">
        <f t="shared" si="111"/>
        <v>115527.58137499998</v>
      </c>
      <c r="J1782" s="2">
        <f t="shared" si="113"/>
        <v>124693.23843416374</v>
      </c>
      <c r="K1782" s="2">
        <f t="shared" si="114"/>
        <v>-9165.6570591637574</v>
      </c>
      <c r="L1782" s="5">
        <f t="shared" si="112"/>
        <v>-5.1492455388560433E-2</v>
      </c>
    </row>
    <row r="1783" spans="8:12" x14ac:dyDescent="0.25">
      <c r="H1783" s="2">
        <v>178100</v>
      </c>
      <c r="I1783" s="2">
        <f t="shared" si="111"/>
        <v>115600.23799374999</v>
      </c>
      <c r="J1783" s="2">
        <f t="shared" si="113"/>
        <v>124771.1743772242</v>
      </c>
      <c r="K1783" s="2">
        <f t="shared" si="114"/>
        <v>-9170.9363834742107</v>
      </c>
      <c r="L1783" s="5">
        <f t="shared" si="112"/>
        <v>-5.1493185757856323E-2</v>
      </c>
    </row>
    <row r="1784" spans="8:12" x14ac:dyDescent="0.25">
      <c r="H1784" s="2">
        <v>178200</v>
      </c>
      <c r="I1784" s="2">
        <f t="shared" si="111"/>
        <v>115672.89461249999</v>
      </c>
      <c r="J1784" s="2">
        <f t="shared" si="113"/>
        <v>124849.11032028473</v>
      </c>
      <c r="K1784" s="2">
        <f t="shared" si="114"/>
        <v>-9176.2157077847369</v>
      </c>
      <c r="L1784" s="5">
        <f t="shared" si="112"/>
        <v>-5.1493915307433989E-2</v>
      </c>
    </row>
    <row r="1785" spans="8:12" x14ac:dyDescent="0.25">
      <c r="H1785" s="2">
        <v>178300</v>
      </c>
      <c r="I1785" s="2">
        <f t="shared" si="111"/>
        <v>115745.55123124999</v>
      </c>
      <c r="J1785" s="2">
        <f t="shared" si="113"/>
        <v>124927.0462633452</v>
      </c>
      <c r="K1785" s="2">
        <f t="shared" si="114"/>
        <v>-9181.4950320952048</v>
      </c>
      <c r="L1785" s="5">
        <f t="shared" si="112"/>
        <v>-5.1494644038671926E-2</v>
      </c>
    </row>
    <row r="1786" spans="8:12" x14ac:dyDescent="0.25">
      <c r="H1786" s="2">
        <v>178400</v>
      </c>
      <c r="I1786" s="2">
        <f t="shared" si="111"/>
        <v>115818.20785000001</v>
      </c>
      <c r="J1786" s="2">
        <f t="shared" si="113"/>
        <v>125004.98220640572</v>
      </c>
      <c r="K1786" s="2">
        <f t="shared" si="114"/>
        <v>-9186.7743564057164</v>
      </c>
      <c r="L1786" s="5">
        <f t="shared" si="112"/>
        <v>-5.1495371952946838E-2</v>
      </c>
    </row>
    <row r="1787" spans="8:12" x14ac:dyDescent="0.25">
      <c r="H1787" s="2">
        <v>178500</v>
      </c>
      <c r="I1787" s="2">
        <f t="shared" si="111"/>
        <v>115890.86446875002</v>
      </c>
      <c r="J1787" s="2">
        <f t="shared" si="113"/>
        <v>125082.9181494662</v>
      </c>
      <c r="K1787" s="2">
        <f t="shared" si="114"/>
        <v>-9192.0536807161843</v>
      </c>
      <c r="L1787" s="5">
        <f t="shared" si="112"/>
        <v>-5.1496099051631286E-2</v>
      </c>
    </row>
    <row r="1788" spans="8:12" x14ac:dyDescent="0.25">
      <c r="H1788" s="2">
        <v>178600</v>
      </c>
      <c r="I1788" s="2">
        <f t="shared" si="111"/>
        <v>115963.52108750002</v>
      </c>
      <c r="J1788" s="2">
        <f t="shared" si="113"/>
        <v>125160.85409252673</v>
      </c>
      <c r="K1788" s="2">
        <f t="shared" si="114"/>
        <v>-9197.3330050267105</v>
      </c>
      <c r="L1788" s="5">
        <f t="shared" si="112"/>
        <v>-5.14968253360958E-2</v>
      </c>
    </row>
    <row r="1789" spans="8:12" x14ac:dyDescent="0.25">
      <c r="H1789" s="2">
        <v>178700</v>
      </c>
      <c r="I1789" s="2">
        <f t="shared" si="111"/>
        <v>116036.17770624999</v>
      </c>
      <c r="J1789" s="2">
        <f t="shared" si="113"/>
        <v>125238.79003558721</v>
      </c>
      <c r="K1789" s="2">
        <f t="shared" si="114"/>
        <v>-9202.612329337222</v>
      </c>
      <c r="L1789" s="5">
        <f t="shared" si="112"/>
        <v>-5.1497550807706897E-2</v>
      </c>
    </row>
    <row r="1790" spans="8:12" x14ac:dyDescent="0.25">
      <c r="H1790" s="2">
        <v>178800</v>
      </c>
      <c r="I1790" s="2">
        <f t="shared" si="111"/>
        <v>116108.834325</v>
      </c>
      <c r="J1790" s="2">
        <f t="shared" si="113"/>
        <v>125316.72597864768</v>
      </c>
      <c r="K1790" s="2">
        <f t="shared" si="114"/>
        <v>-9207.8916536476754</v>
      </c>
      <c r="L1790" s="5">
        <f t="shared" si="112"/>
        <v>-5.1498275467828161E-2</v>
      </c>
    </row>
    <row r="1791" spans="8:12" x14ac:dyDescent="0.25">
      <c r="H1791" s="2">
        <v>178900</v>
      </c>
      <c r="I1791" s="2">
        <f t="shared" si="111"/>
        <v>116181.49094375</v>
      </c>
      <c r="J1791" s="2">
        <f t="shared" si="113"/>
        <v>125394.6619217082</v>
      </c>
      <c r="K1791" s="2">
        <f t="shared" si="114"/>
        <v>-9213.1709779582015</v>
      </c>
      <c r="L1791" s="5">
        <f t="shared" si="112"/>
        <v>-5.1498999317821141E-2</v>
      </c>
    </row>
    <row r="1792" spans="8:12" x14ac:dyDescent="0.25">
      <c r="H1792" s="2">
        <v>179000</v>
      </c>
      <c r="I1792" s="2">
        <f t="shared" si="111"/>
        <v>116254.14756250002</v>
      </c>
      <c r="J1792" s="2">
        <f t="shared" si="113"/>
        <v>125472.59786476867</v>
      </c>
      <c r="K1792" s="2">
        <f t="shared" si="114"/>
        <v>-9218.4503022686549</v>
      </c>
      <c r="L1792" s="5">
        <f t="shared" si="112"/>
        <v>-5.1499722359042766E-2</v>
      </c>
    </row>
    <row r="1793" spans="8:12" x14ac:dyDescent="0.25">
      <c r="H1793" s="2">
        <v>179100</v>
      </c>
      <c r="I1793" s="2">
        <f t="shared" si="111"/>
        <v>116326.80418125002</v>
      </c>
      <c r="J1793" s="2">
        <f t="shared" si="113"/>
        <v>125550.53380782918</v>
      </c>
      <c r="K1793" s="2">
        <f t="shared" si="114"/>
        <v>-9223.7296265791665</v>
      </c>
      <c r="L1793" s="5">
        <f t="shared" si="112"/>
        <v>-5.1500444592848499E-2</v>
      </c>
    </row>
    <row r="1794" spans="8:12" x14ac:dyDescent="0.25">
      <c r="H1794" s="2">
        <v>179200</v>
      </c>
      <c r="I1794" s="2">
        <f t="shared" ref="I1794:I1857" si="115">H1794+(-H1794*(1-SUM($B$6:$B$7))*$B$7)+(-MIN(H1794*(1-SUM($B$6:$B$7)),$B$8)*$B$6)+(-H1794*(1-SUM($B$4:$B$5))*$B$5)+(-MIN(H1794*(1-SUM($B$4:$B$5)),$B$8)*$B$4)+-(H1794+(-H1794*(1-SUM($B$6:$B$7))*$B$7)+(-MIN(H1794*(1-SUM($B$6:$B$7)),$B$8)*$B$6)+-MIN((H1794+(-H1794*(1-SUM($B$6:$B$7))*$B$7)+(-MIN(H1794*(1-SUM($B$6:$B$7)),$B$8)*$B$6))*$B$2/(1+$B$2),$B$9))*$B$3+-MIN((H1794+(-H1794*(1-SUM($B$6:$B$7))*$B$7)+(-MIN(H1794*(1-SUM($B$6:$B$7)),$B$8)*$B$6))*$B$2/(1+$B$2),$B$9)+MIN((H1794+(-H1794*(1-SUM($B$6:$B$7))*$B$7)+(-MIN(H1794*(1-SUM($B$6:$B$7)),$B$8)*$B$6))*$B$2/(1+$B$2),$B$9)*(1-$B$3)</f>
        <v>116399.46080000003</v>
      </c>
      <c r="J1794" s="2">
        <f t="shared" si="113"/>
        <v>125628.46975088969</v>
      </c>
      <c r="K1794" s="2">
        <f t="shared" si="114"/>
        <v>-9229.0089508896635</v>
      </c>
      <c r="L1794" s="5">
        <f t="shared" si="112"/>
        <v>-5.1501166020589642E-2</v>
      </c>
    </row>
    <row r="1795" spans="8:12" x14ac:dyDescent="0.25">
      <c r="H1795" s="2">
        <v>179300</v>
      </c>
      <c r="I1795" s="2">
        <f t="shared" si="115"/>
        <v>116472.11741875003</v>
      </c>
      <c r="J1795" s="2">
        <f t="shared" si="113"/>
        <v>125706.40569395019</v>
      </c>
      <c r="K1795" s="2">
        <f t="shared" si="114"/>
        <v>-9234.2882752001606</v>
      </c>
      <c r="L1795" s="5">
        <f t="shared" si="112"/>
        <v>-5.150188664361495E-2</v>
      </c>
    </row>
    <row r="1796" spans="8:12" x14ac:dyDescent="0.25">
      <c r="H1796" s="2">
        <v>179400</v>
      </c>
      <c r="I1796" s="2">
        <f t="shared" si="115"/>
        <v>116544.77403750001</v>
      </c>
      <c r="J1796" s="2">
        <f t="shared" si="113"/>
        <v>125784.34163701069</v>
      </c>
      <c r="K1796" s="2">
        <f t="shared" si="114"/>
        <v>-9239.5675995106722</v>
      </c>
      <c r="L1796" s="5">
        <f t="shared" ref="L1796:L1859" si="116">K1796/H1796</f>
        <v>-5.1502606463270192E-2</v>
      </c>
    </row>
    <row r="1797" spans="8:12" x14ac:dyDescent="0.25">
      <c r="H1797" s="2">
        <v>179500</v>
      </c>
      <c r="I1797" s="2">
        <f t="shared" si="115"/>
        <v>116617.43065624998</v>
      </c>
      <c r="J1797" s="2">
        <f t="shared" si="113"/>
        <v>125862.27758007118</v>
      </c>
      <c r="K1797" s="2">
        <f t="shared" si="114"/>
        <v>-9244.8469238211983</v>
      </c>
      <c r="L1797" s="5">
        <f t="shared" si="116"/>
        <v>-5.1503325480898039E-2</v>
      </c>
    </row>
    <row r="1798" spans="8:12" x14ac:dyDescent="0.25">
      <c r="H1798" s="2">
        <v>179600</v>
      </c>
      <c r="I1798" s="2">
        <f t="shared" si="115"/>
        <v>116690.087275</v>
      </c>
      <c r="J1798" s="2">
        <f t="shared" si="113"/>
        <v>125940.21352313166</v>
      </c>
      <c r="K1798" s="2">
        <f t="shared" si="114"/>
        <v>-9250.1262481316662</v>
      </c>
      <c r="L1798" s="5">
        <f t="shared" si="116"/>
        <v>-5.1504043697837787E-2</v>
      </c>
    </row>
    <row r="1799" spans="8:12" x14ac:dyDescent="0.25">
      <c r="H1799" s="2">
        <v>179700</v>
      </c>
      <c r="I1799" s="2">
        <f t="shared" si="115"/>
        <v>116762.74389375</v>
      </c>
      <c r="J1799" s="2">
        <f t="shared" si="113"/>
        <v>126018.14946619222</v>
      </c>
      <c r="K1799" s="2">
        <f t="shared" si="114"/>
        <v>-9255.4055724422215</v>
      </c>
      <c r="L1799" s="5">
        <f t="shared" si="116"/>
        <v>-5.1504761115426942E-2</v>
      </c>
    </row>
    <row r="1800" spans="8:12" x14ac:dyDescent="0.25">
      <c r="H1800" s="2">
        <v>179800</v>
      </c>
      <c r="I1800" s="2">
        <f t="shared" si="115"/>
        <v>116835.40051250001</v>
      </c>
      <c r="J1800" s="2">
        <f t="shared" si="113"/>
        <v>126096.08540925267</v>
      </c>
      <c r="K1800" s="2">
        <f t="shared" si="114"/>
        <v>-9260.6848967526603</v>
      </c>
      <c r="L1800" s="5">
        <f t="shared" si="116"/>
        <v>-5.1505477734998112E-2</v>
      </c>
    </row>
    <row r="1801" spans="8:12" x14ac:dyDescent="0.25">
      <c r="H1801" s="2">
        <v>179900</v>
      </c>
      <c r="I1801" s="2">
        <f t="shared" si="115"/>
        <v>116908.05713125001</v>
      </c>
      <c r="J1801" s="2">
        <f t="shared" si="113"/>
        <v>126174.0213523132</v>
      </c>
      <c r="K1801" s="2">
        <f t="shared" si="114"/>
        <v>-9265.9642210631864</v>
      </c>
      <c r="L1801" s="5">
        <f t="shared" si="116"/>
        <v>-5.150619355788319E-2</v>
      </c>
    </row>
    <row r="1802" spans="8:12" x14ac:dyDescent="0.25">
      <c r="H1802" s="2">
        <v>180000</v>
      </c>
      <c r="I1802" s="2">
        <f t="shared" si="115"/>
        <v>116980.71375000002</v>
      </c>
      <c r="J1802" s="2">
        <f t="shared" si="113"/>
        <v>126251.95729537366</v>
      </c>
      <c r="K1802" s="2">
        <f t="shared" si="114"/>
        <v>-9271.2435453736398</v>
      </c>
      <c r="L1802" s="5">
        <f t="shared" si="116"/>
        <v>-5.1506908585409107E-2</v>
      </c>
    </row>
    <row r="1803" spans="8:12" x14ac:dyDescent="0.25">
      <c r="H1803" s="2">
        <v>180100</v>
      </c>
      <c r="I1803" s="2">
        <f t="shared" si="115"/>
        <v>117053.37036875002</v>
      </c>
      <c r="J1803" s="2">
        <f t="shared" si="113"/>
        <v>126329.89323843419</v>
      </c>
      <c r="K1803" s="2">
        <f t="shared" si="114"/>
        <v>-9276.5228696841659</v>
      </c>
      <c r="L1803" s="5">
        <f t="shared" si="116"/>
        <v>-5.1507622818901533E-2</v>
      </c>
    </row>
    <row r="1804" spans="8:12" x14ac:dyDescent="0.25">
      <c r="H1804" s="2">
        <v>180200</v>
      </c>
      <c r="I1804" s="2">
        <f t="shared" si="115"/>
        <v>117126.02698749999</v>
      </c>
      <c r="J1804" s="2">
        <f t="shared" si="113"/>
        <v>126407.8291814947</v>
      </c>
      <c r="K1804" s="2">
        <f t="shared" si="114"/>
        <v>-9281.8021939947066</v>
      </c>
      <c r="L1804" s="5">
        <f t="shared" si="116"/>
        <v>-5.1508336259682055E-2</v>
      </c>
    </row>
    <row r="1805" spans="8:12" x14ac:dyDescent="0.25">
      <c r="H1805" s="2">
        <v>180300</v>
      </c>
      <c r="I1805" s="2">
        <f t="shared" si="115"/>
        <v>117198.68360625001</v>
      </c>
      <c r="J1805" s="2">
        <f t="shared" si="113"/>
        <v>126485.7651245552</v>
      </c>
      <c r="K1805" s="2">
        <f t="shared" si="114"/>
        <v>-9287.0815183051891</v>
      </c>
      <c r="L1805" s="5">
        <f t="shared" si="116"/>
        <v>-5.1509048909069266E-2</v>
      </c>
    </row>
    <row r="1806" spans="8:12" x14ac:dyDescent="0.25">
      <c r="H1806" s="2">
        <v>180400</v>
      </c>
      <c r="I1806" s="2">
        <f t="shared" si="115"/>
        <v>117271.34022500002</v>
      </c>
      <c r="J1806" s="2">
        <f t="shared" si="113"/>
        <v>126563.70106761568</v>
      </c>
      <c r="K1806" s="2">
        <f t="shared" si="114"/>
        <v>-9292.360842615657</v>
      </c>
      <c r="L1806" s="5">
        <f t="shared" si="116"/>
        <v>-5.1509760768379473E-2</v>
      </c>
    </row>
    <row r="1807" spans="8:12" x14ac:dyDescent="0.25">
      <c r="H1807" s="2">
        <v>180500</v>
      </c>
      <c r="I1807" s="2">
        <f t="shared" si="115"/>
        <v>117343.99684375002</v>
      </c>
      <c r="J1807" s="2">
        <f t="shared" si="113"/>
        <v>126641.63701067618</v>
      </c>
      <c r="K1807" s="2">
        <f t="shared" si="114"/>
        <v>-9297.6401669261541</v>
      </c>
      <c r="L1807" s="5">
        <f t="shared" si="116"/>
        <v>-5.1510471838926063E-2</v>
      </c>
    </row>
    <row r="1808" spans="8:12" x14ac:dyDescent="0.25">
      <c r="H1808" s="2">
        <v>180600</v>
      </c>
      <c r="I1808" s="2">
        <f t="shared" si="115"/>
        <v>117416.65346250002</v>
      </c>
      <c r="J1808" s="2">
        <f t="shared" si="113"/>
        <v>126719.57295373667</v>
      </c>
      <c r="K1808" s="2">
        <f t="shared" si="114"/>
        <v>-9302.9194912366511</v>
      </c>
      <c r="L1808" s="5">
        <f t="shared" si="116"/>
        <v>-5.1511182122019106E-2</v>
      </c>
    </row>
    <row r="1809" spans="8:12" x14ac:dyDescent="0.25">
      <c r="H1809" s="2">
        <v>180700</v>
      </c>
      <c r="I1809" s="2">
        <f t="shared" si="115"/>
        <v>117489.31008125003</v>
      </c>
      <c r="J1809" s="2">
        <f t="shared" si="113"/>
        <v>126797.50889679717</v>
      </c>
      <c r="K1809" s="2">
        <f t="shared" si="114"/>
        <v>-9308.1988155471336</v>
      </c>
      <c r="L1809" s="5">
        <f t="shared" si="116"/>
        <v>-5.1511891618965876E-2</v>
      </c>
    </row>
    <row r="1810" spans="8:12" x14ac:dyDescent="0.25">
      <c r="H1810" s="2">
        <v>180800</v>
      </c>
      <c r="I1810" s="2">
        <f t="shared" si="115"/>
        <v>117561.96670000005</v>
      </c>
      <c r="J1810" s="2">
        <f t="shared" si="113"/>
        <v>126875.44483985768</v>
      </c>
      <c r="K1810" s="2">
        <f t="shared" si="114"/>
        <v>-9313.4781398576306</v>
      </c>
      <c r="L1810" s="5">
        <f t="shared" si="116"/>
        <v>-5.1512600331070968E-2</v>
      </c>
    </row>
    <row r="1811" spans="8:12" x14ac:dyDescent="0.25">
      <c r="H1811" s="2">
        <v>180900</v>
      </c>
      <c r="I1811" s="2">
        <f t="shared" si="115"/>
        <v>117634.62331875005</v>
      </c>
      <c r="J1811" s="2">
        <f t="shared" ref="J1811:J1874" si="117">-(-MIN((MAX(H1811/(1+$B$6+$B$7+$B$2),(H1811-$B$6*$B$8)/(1+$B$7+$B$2)))*$B$2,$B$9))*(1-$B$3)+(MAX(H1811/(1+$B$6+$B$7+$B$2),(H1811-$B$6*$B$8)/(1+$B$7+$B$2)))+-(MAX(H1811/(1+$B$6+$B$7+$B$2),(H1811-$B$6*$B$8)/(1+$B$7+$B$2)))*$B$5+-MIN((MAX(H1811/(1+$B$6+$B$7+$B$2),(H1811-$B$6*$B$8)/(1+$B$7+$B$2))),$B$8)*$B$4+-((MAX(H1811/(1+$B$6+$B$7+$B$2),(H1811-$B$6*$B$8)/(1+$B$7+$B$2)))+(-MIN((MAX(H1811/(1+$B$6+$B$7+$B$2),(H1811-$B$6*$B$8)/(1+$B$7+$B$2)))*$B$2,$B$9)))*$B$3</f>
        <v>126953.38078291819</v>
      </c>
      <c r="K1811" s="2">
        <f t="shared" ref="K1811:K1874" si="118">I1811-J1811</f>
        <v>-9318.7574641681422</v>
      </c>
      <c r="L1811" s="5">
        <f t="shared" si="116"/>
        <v>-5.1513308259635945E-2</v>
      </c>
    </row>
    <row r="1812" spans="8:12" x14ac:dyDescent="0.25">
      <c r="H1812" s="2">
        <v>181000</v>
      </c>
      <c r="I1812" s="2">
        <f t="shared" si="115"/>
        <v>117707.27993749999</v>
      </c>
      <c r="J1812" s="2">
        <f t="shared" si="117"/>
        <v>127031.31672597866</v>
      </c>
      <c r="K1812" s="2">
        <f t="shared" si="118"/>
        <v>-9324.0367884786683</v>
      </c>
      <c r="L1812" s="5">
        <f t="shared" si="116"/>
        <v>-5.1514015405959492E-2</v>
      </c>
    </row>
    <row r="1813" spans="8:12" x14ac:dyDescent="0.25">
      <c r="H1813" s="2">
        <v>181100</v>
      </c>
      <c r="I1813" s="2">
        <f t="shared" si="115"/>
        <v>117779.93655625</v>
      </c>
      <c r="J1813" s="2">
        <f t="shared" si="117"/>
        <v>127109.25266903915</v>
      </c>
      <c r="K1813" s="2">
        <f t="shared" si="118"/>
        <v>-9329.3161127891508</v>
      </c>
      <c r="L1813" s="5">
        <f t="shared" si="116"/>
        <v>-5.1514721771337112E-2</v>
      </c>
    </row>
    <row r="1814" spans="8:12" x14ac:dyDescent="0.25">
      <c r="H1814" s="2">
        <v>181200</v>
      </c>
      <c r="I1814" s="2">
        <f t="shared" si="115"/>
        <v>117852.593175</v>
      </c>
      <c r="J1814" s="2">
        <f t="shared" si="117"/>
        <v>127187.18861209965</v>
      </c>
      <c r="K1814" s="2">
        <f t="shared" si="118"/>
        <v>-9334.5954370996478</v>
      </c>
      <c r="L1814" s="5">
        <f t="shared" si="116"/>
        <v>-5.1515427357062077E-2</v>
      </c>
    </row>
    <row r="1815" spans="8:12" x14ac:dyDescent="0.25">
      <c r="H1815" s="2">
        <v>181300</v>
      </c>
      <c r="I1815" s="2">
        <f t="shared" si="115"/>
        <v>117925.24979375</v>
      </c>
      <c r="J1815" s="2">
        <f t="shared" si="117"/>
        <v>127265.12455516015</v>
      </c>
      <c r="K1815" s="2">
        <f t="shared" si="118"/>
        <v>-9339.8747614101449</v>
      </c>
      <c r="L1815" s="5">
        <f t="shared" si="116"/>
        <v>-5.1516132164424404E-2</v>
      </c>
    </row>
    <row r="1816" spans="8:12" x14ac:dyDescent="0.25">
      <c r="H1816" s="2">
        <v>181400</v>
      </c>
      <c r="I1816" s="2">
        <f t="shared" si="115"/>
        <v>117997.90641250001</v>
      </c>
      <c r="J1816" s="2">
        <f t="shared" si="117"/>
        <v>127343.06049822066</v>
      </c>
      <c r="K1816" s="2">
        <f t="shared" si="118"/>
        <v>-9345.1540857206419</v>
      </c>
      <c r="L1816" s="5">
        <f t="shared" si="116"/>
        <v>-5.1516836194711368E-2</v>
      </c>
    </row>
    <row r="1817" spans="8:12" x14ac:dyDescent="0.25">
      <c r="H1817" s="2">
        <v>181500</v>
      </c>
      <c r="I1817" s="2">
        <f t="shared" si="115"/>
        <v>118070.56303125003</v>
      </c>
      <c r="J1817" s="2">
        <f t="shared" si="117"/>
        <v>127420.99644128115</v>
      </c>
      <c r="K1817" s="2">
        <f t="shared" si="118"/>
        <v>-9350.4334100311244</v>
      </c>
      <c r="L1817" s="5">
        <f t="shared" si="116"/>
        <v>-5.1517539449207297E-2</v>
      </c>
    </row>
    <row r="1818" spans="8:12" x14ac:dyDescent="0.25">
      <c r="H1818" s="2">
        <v>181600</v>
      </c>
      <c r="I1818" s="2">
        <f t="shared" si="115"/>
        <v>118143.21965000003</v>
      </c>
      <c r="J1818" s="2">
        <f t="shared" si="117"/>
        <v>127498.93238434166</v>
      </c>
      <c r="K1818" s="2">
        <f t="shared" si="118"/>
        <v>-9355.712734341636</v>
      </c>
      <c r="L1818" s="5">
        <f t="shared" si="116"/>
        <v>-5.1518241929194034E-2</v>
      </c>
    </row>
    <row r="1819" spans="8:12" x14ac:dyDescent="0.25">
      <c r="H1819" s="2">
        <v>181700</v>
      </c>
      <c r="I1819" s="2">
        <f t="shared" si="115"/>
        <v>118215.87626875</v>
      </c>
      <c r="J1819" s="2">
        <f t="shared" si="117"/>
        <v>127576.86832740213</v>
      </c>
      <c r="K1819" s="2">
        <f t="shared" si="118"/>
        <v>-9360.992058652133</v>
      </c>
      <c r="L1819" s="5">
        <f t="shared" si="116"/>
        <v>-5.1518943635950096E-2</v>
      </c>
    </row>
    <row r="1820" spans="8:12" x14ac:dyDescent="0.25">
      <c r="H1820" s="2">
        <v>181800</v>
      </c>
      <c r="I1820" s="2">
        <f t="shared" si="115"/>
        <v>118288.53288749998</v>
      </c>
      <c r="J1820" s="2">
        <f t="shared" si="117"/>
        <v>127654.80427046266</v>
      </c>
      <c r="K1820" s="2">
        <f t="shared" si="118"/>
        <v>-9366.2713829626737</v>
      </c>
      <c r="L1820" s="5">
        <f t="shared" si="116"/>
        <v>-5.1519644570751782E-2</v>
      </c>
    </row>
    <row r="1821" spans="8:12" x14ac:dyDescent="0.25">
      <c r="H1821" s="2">
        <v>181900</v>
      </c>
      <c r="I1821" s="2">
        <f t="shared" si="115"/>
        <v>118361.18950624998</v>
      </c>
      <c r="J1821" s="2">
        <f t="shared" si="117"/>
        <v>127732.74021352312</v>
      </c>
      <c r="K1821" s="2">
        <f t="shared" si="118"/>
        <v>-9371.5507072731416</v>
      </c>
      <c r="L1821" s="5">
        <f t="shared" si="116"/>
        <v>-5.152034473487159E-2</v>
      </c>
    </row>
    <row r="1822" spans="8:12" x14ac:dyDescent="0.25">
      <c r="H1822" s="2">
        <v>182000</v>
      </c>
      <c r="I1822" s="2">
        <f t="shared" si="115"/>
        <v>118433.84612499998</v>
      </c>
      <c r="J1822" s="2">
        <f t="shared" si="117"/>
        <v>127810.67615658364</v>
      </c>
      <c r="K1822" s="2">
        <f t="shared" si="118"/>
        <v>-9376.8300315836532</v>
      </c>
      <c r="L1822" s="5">
        <f t="shared" si="116"/>
        <v>-5.1521044129580515E-2</v>
      </c>
    </row>
    <row r="1823" spans="8:12" x14ac:dyDescent="0.25">
      <c r="H1823" s="2">
        <v>182100</v>
      </c>
      <c r="I1823" s="2">
        <f t="shared" si="115"/>
        <v>118506.50274375</v>
      </c>
      <c r="J1823" s="2">
        <f t="shared" si="117"/>
        <v>127888.61209964415</v>
      </c>
      <c r="K1823" s="2">
        <f t="shared" si="118"/>
        <v>-9382.1093558941502</v>
      </c>
      <c r="L1823" s="5">
        <f t="shared" si="116"/>
        <v>-5.1521742756145801E-2</v>
      </c>
    </row>
    <row r="1824" spans="8:12" x14ac:dyDescent="0.25">
      <c r="H1824" s="2">
        <v>182200</v>
      </c>
      <c r="I1824" s="2">
        <f t="shared" si="115"/>
        <v>118579.15936250001</v>
      </c>
      <c r="J1824" s="2">
        <f t="shared" si="117"/>
        <v>127966.54804270464</v>
      </c>
      <c r="K1824" s="2">
        <f t="shared" si="118"/>
        <v>-9387.3886802046327</v>
      </c>
      <c r="L1824" s="5">
        <f t="shared" si="116"/>
        <v>-5.1522440615832235E-2</v>
      </c>
    </row>
    <row r="1825" spans="8:12" x14ac:dyDescent="0.25">
      <c r="H1825" s="2">
        <v>182300</v>
      </c>
      <c r="I1825" s="2">
        <f t="shared" si="115"/>
        <v>118651.81598125001</v>
      </c>
      <c r="J1825" s="2">
        <f t="shared" si="117"/>
        <v>128044.48398576514</v>
      </c>
      <c r="K1825" s="2">
        <f t="shared" si="118"/>
        <v>-9392.6680045151297</v>
      </c>
      <c r="L1825" s="5">
        <f t="shared" si="116"/>
        <v>-5.1523137709901974E-2</v>
      </c>
    </row>
    <row r="1826" spans="8:12" x14ac:dyDescent="0.25">
      <c r="H1826" s="2">
        <v>182400</v>
      </c>
      <c r="I1826" s="2">
        <f t="shared" si="115"/>
        <v>118724.47260000001</v>
      </c>
      <c r="J1826" s="2">
        <f t="shared" si="117"/>
        <v>128122.41992882563</v>
      </c>
      <c r="K1826" s="2">
        <f t="shared" si="118"/>
        <v>-9397.9473288256268</v>
      </c>
      <c r="L1826" s="5">
        <f t="shared" si="116"/>
        <v>-5.1523834039614184E-2</v>
      </c>
    </row>
    <row r="1827" spans="8:12" x14ac:dyDescent="0.25">
      <c r="H1827" s="2">
        <v>182500</v>
      </c>
      <c r="I1827" s="2">
        <f t="shared" si="115"/>
        <v>118797.12921874999</v>
      </c>
      <c r="J1827" s="2">
        <f t="shared" si="117"/>
        <v>128200.35587188612</v>
      </c>
      <c r="K1827" s="2">
        <f t="shared" si="118"/>
        <v>-9403.2266531361238</v>
      </c>
      <c r="L1827" s="5">
        <f t="shared" si="116"/>
        <v>-5.1524529606225333E-2</v>
      </c>
    </row>
    <row r="1828" spans="8:12" x14ac:dyDescent="0.25">
      <c r="H1828" s="2">
        <v>182600</v>
      </c>
      <c r="I1828" s="2">
        <f t="shared" si="115"/>
        <v>118869.78583749999</v>
      </c>
      <c r="J1828" s="2">
        <f t="shared" si="117"/>
        <v>128278.29181494667</v>
      </c>
      <c r="K1828" s="2">
        <f t="shared" si="118"/>
        <v>-9408.505977446679</v>
      </c>
      <c r="L1828" s="5">
        <f t="shared" si="116"/>
        <v>-5.152522441098948E-2</v>
      </c>
    </row>
    <row r="1829" spans="8:12" x14ac:dyDescent="0.25">
      <c r="H1829" s="2">
        <v>182700</v>
      </c>
      <c r="I1829" s="2">
        <f t="shared" si="115"/>
        <v>118942.44245625001</v>
      </c>
      <c r="J1829" s="2">
        <f t="shared" si="117"/>
        <v>128356.22775800712</v>
      </c>
      <c r="K1829" s="2">
        <f t="shared" si="118"/>
        <v>-9413.7853017571178</v>
      </c>
      <c r="L1829" s="5">
        <f t="shared" si="116"/>
        <v>-5.1525918455156638E-2</v>
      </c>
    </row>
    <row r="1830" spans="8:12" x14ac:dyDescent="0.25">
      <c r="H1830" s="2">
        <v>182800</v>
      </c>
      <c r="I1830" s="2">
        <f t="shared" si="115"/>
        <v>119015.09907500001</v>
      </c>
      <c r="J1830" s="2">
        <f t="shared" si="117"/>
        <v>128434.16370106765</v>
      </c>
      <c r="K1830" s="2">
        <f t="shared" si="118"/>
        <v>-9419.064626067644</v>
      </c>
      <c r="L1830" s="5">
        <f t="shared" si="116"/>
        <v>-5.1526611739976171E-2</v>
      </c>
    </row>
    <row r="1831" spans="8:12" x14ac:dyDescent="0.25">
      <c r="H1831" s="2">
        <v>182900</v>
      </c>
      <c r="I1831" s="2">
        <f t="shared" si="115"/>
        <v>119087.75569375002</v>
      </c>
      <c r="J1831" s="2">
        <f t="shared" si="117"/>
        <v>128512.09964412812</v>
      </c>
      <c r="K1831" s="2">
        <f t="shared" si="118"/>
        <v>-9424.3439503780974</v>
      </c>
      <c r="L1831" s="5">
        <f t="shared" si="116"/>
        <v>-5.1527304266692713E-2</v>
      </c>
    </row>
    <row r="1832" spans="8:12" x14ac:dyDescent="0.25">
      <c r="H1832" s="2">
        <v>183000</v>
      </c>
      <c r="I1832" s="2">
        <f t="shared" si="115"/>
        <v>119160.41231250002</v>
      </c>
      <c r="J1832" s="2">
        <f t="shared" si="117"/>
        <v>128590.03558718864</v>
      </c>
      <c r="K1832" s="2">
        <f t="shared" si="118"/>
        <v>-9429.6232746886235</v>
      </c>
      <c r="L1832" s="5">
        <f t="shared" si="116"/>
        <v>-5.1527996036549853E-2</v>
      </c>
    </row>
    <row r="1833" spans="8:12" x14ac:dyDescent="0.25">
      <c r="H1833" s="2">
        <v>183100</v>
      </c>
      <c r="I1833" s="2">
        <f t="shared" si="115"/>
        <v>119233.06893125003</v>
      </c>
      <c r="J1833" s="2">
        <f t="shared" si="117"/>
        <v>128667.97153024911</v>
      </c>
      <c r="K1833" s="2">
        <f t="shared" si="118"/>
        <v>-9434.9025989990769</v>
      </c>
      <c r="L1833" s="5">
        <f t="shared" si="116"/>
        <v>-5.1528687050786878E-2</v>
      </c>
    </row>
    <row r="1834" spans="8:12" x14ac:dyDescent="0.25">
      <c r="H1834" s="2">
        <v>183200</v>
      </c>
      <c r="I1834" s="2">
        <f t="shared" si="115"/>
        <v>119305.72555000003</v>
      </c>
      <c r="J1834" s="2">
        <f t="shared" si="117"/>
        <v>128745.90747330965</v>
      </c>
      <c r="K1834" s="2">
        <f t="shared" si="118"/>
        <v>-9440.1819233096176</v>
      </c>
      <c r="L1834" s="5">
        <f t="shared" si="116"/>
        <v>-5.152937731064202E-2</v>
      </c>
    </row>
    <row r="1835" spans="8:12" x14ac:dyDescent="0.25">
      <c r="H1835" s="2">
        <v>183300</v>
      </c>
      <c r="I1835" s="2">
        <f t="shared" si="115"/>
        <v>119378.38216874999</v>
      </c>
      <c r="J1835" s="2">
        <f t="shared" si="117"/>
        <v>128823.84341637013</v>
      </c>
      <c r="K1835" s="2">
        <f t="shared" si="118"/>
        <v>-9445.4612476201437</v>
      </c>
      <c r="L1835" s="5">
        <f t="shared" si="116"/>
        <v>-5.1530066817349396E-2</v>
      </c>
    </row>
    <row r="1836" spans="8:12" x14ac:dyDescent="0.25">
      <c r="H1836" s="2">
        <v>183400</v>
      </c>
      <c r="I1836" s="2">
        <f t="shared" si="115"/>
        <v>119451.03878749999</v>
      </c>
      <c r="J1836" s="2">
        <f t="shared" si="117"/>
        <v>128901.77935943063</v>
      </c>
      <c r="K1836" s="2">
        <f t="shared" si="118"/>
        <v>-9450.7405719306407</v>
      </c>
      <c r="L1836" s="5">
        <f t="shared" si="116"/>
        <v>-5.1530755572140902E-2</v>
      </c>
    </row>
    <row r="1837" spans="8:12" x14ac:dyDescent="0.25">
      <c r="H1837" s="2">
        <v>183500</v>
      </c>
      <c r="I1837" s="2">
        <f t="shared" si="115"/>
        <v>119523.69540625</v>
      </c>
      <c r="J1837" s="2">
        <f t="shared" si="117"/>
        <v>128979.71530249112</v>
      </c>
      <c r="K1837" s="2">
        <f t="shared" si="118"/>
        <v>-9456.0198962411232</v>
      </c>
      <c r="L1837" s="5">
        <f t="shared" si="116"/>
        <v>-5.1531443576245901E-2</v>
      </c>
    </row>
    <row r="1838" spans="8:12" x14ac:dyDescent="0.25">
      <c r="H1838" s="2">
        <v>183600</v>
      </c>
      <c r="I1838" s="2">
        <f t="shared" si="115"/>
        <v>119596.352025</v>
      </c>
      <c r="J1838" s="2">
        <f t="shared" si="117"/>
        <v>129057.65124555159</v>
      </c>
      <c r="K1838" s="2">
        <f t="shared" si="118"/>
        <v>-9461.2992205515911</v>
      </c>
      <c r="L1838" s="5">
        <f t="shared" si="116"/>
        <v>-5.1532130830891018E-2</v>
      </c>
    </row>
    <row r="1839" spans="8:12" x14ac:dyDescent="0.25">
      <c r="H1839" s="2">
        <v>183700</v>
      </c>
      <c r="I1839" s="2">
        <f t="shared" si="115"/>
        <v>119669.00864375001</v>
      </c>
      <c r="J1839" s="2">
        <f t="shared" si="117"/>
        <v>129135.58718861213</v>
      </c>
      <c r="K1839" s="2">
        <f t="shared" si="118"/>
        <v>-9466.5785448621173</v>
      </c>
      <c r="L1839" s="5">
        <f t="shared" si="116"/>
        <v>-5.1532817337300585E-2</v>
      </c>
    </row>
    <row r="1840" spans="8:12" x14ac:dyDescent="0.25">
      <c r="H1840" s="2">
        <v>183800</v>
      </c>
      <c r="I1840" s="2">
        <f t="shared" si="115"/>
        <v>119741.66526250001</v>
      </c>
      <c r="J1840" s="2">
        <f t="shared" si="117"/>
        <v>129213.52313167261</v>
      </c>
      <c r="K1840" s="2">
        <f t="shared" si="118"/>
        <v>-9471.8578691725997</v>
      </c>
      <c r="L1840" s="5">
        <f t="shared" si="116"/>
        <v>-5.153350309669532E-2</v>
      </c>
    </row>
    <row r="1841" spans="8:12" x14ac:dyDescent="0.25">
      <c r="H1841" s="2">
        <v>183900</v>
      </c>
      <c r="I1841" s="2">
        <f t="shared" si="115"/>
        <v>119814.32188125003</v>
      </c>
      <c r="J1841" s="2">
        <f t="shared" si="117"/>
        <v>129291.45907473311</v>
      </c>
      <c r="K1841" s="2">
        <f t="shared" si="118"/>
        <v>-9477.1371934830822</v>
      </c>
      <c r="L1841" s="5">
        <f t="shared" si="116"/>
        <v>-5.1534188110294088E-2</v>
      </c>
    </row>
    <row r="1842" spans="8:12" x14ac:dyDescent="0.25">
      <c r="H1842" s="2">
        <v>184000</v>
      </c>
      <c r="I1842" s="2">
        <f t="shared" si="115"/>
        <v>119886.97850000003</v>
      </c>
      <c r="J1842" s="2">
        <f t="shared" si="117"/>
        <v>129369.39501779361</v>
      </c>
      <c r="K1842" s="2">
        <f t="shared" si="118"/>
        <v>-9482.4165177935793</v>
      </c>
      <c r="L1842" s="5">
        <f t="shared" si="116"/>
        <v>-5.1534872379312931E-2</v>
      </c>
    </row>
    <row r="1843" spans="8:12" x14ac:dyDescent="0.25">
      <c r="H1843" s="2">
        <v>184100</v>
      </c>
      <c r="I1843" s="2">
        <f t="shared" si="115"/>
        <v>119959.63511875001</v>
      </c>
      <c r="J1843" s="2">
        <f t="shared" si="117"/>
        <v>129447.3309608541</v>
      </c>
      <c r="K1843" s="2">
        <f t="shared" si="118"/>
        <v>-9487.6958421040908</v>
      </c>
      <c r="L1843" s="5">
        <f t="shared" si="116"/>
        <v>-5.153555590496519E-2</v>
      </c>
    </row>
    <row r="1844" spans="8:12" x14ac:dyDescent="0.25">
      <c r="H1844" s="2">
        <v>184200</v>
      </c>
      <c r="I1844" s="2">
        <f t="shared" si="115"/>
        <v>120032.29173750001</v>
      </c>
      <c r="J1844" s="2">
        <f t="shared" si="117"/>
        <v>129525.2669039146</v>
      </c>
      <c r="K1844" s="2">
        <f t="shared" si="118"/>
        <v>-9492.9751664145879</v>
      </c>
      <c r="L1844" s="5">
        <f t="shared" si="116"/>
        <v>-5.153623868846139E-2</v>
      </c>
    </row>
    <row r="1845" spans="8:12" x14ac:dyDescent="0.25">
      <c r="H1845" s="2">
        <v>184300</v>
      </c>
      <c r="I1845" s="2">
        <f t="shared" si="115"/>
        <v>120104.94835625001</v>
      </c>
      <c r="J1845" s="2">
        <f t="shared" si="117"/>
        <v>129603.20284697508</v>
      </c>
      <c r="K1845" s="2">
        <f t="shared" si="118"/>
        <v>-9498.2544907250704</v>
      </c>
      <c r="L1845" s="5">
        <f t="shared" si="116"/>
        <v>-5.1536920731009607E-2</v>
      </c>
    </row>
    <row r="1846" spans="8:12" x14ac:dyDescent="0.25">
      <c r="H1846" s="2">
        <v>184400</v>
      </c>
      <c r="I1846" s="2">
        <f t="shared" si="115"/>
        <v>120177.60497500002</v>
      </c>
      <c r="J1846" s="2">
        <f t="shared" si="117"/>
        <v>129681.13879003561</v>
      </c>
      <c r="K1846" s="2">
        <f t="shared" si="118"/>
        <v>-9503.5338150355819</v>
      </c>
      <c r="L1846" s="5">
        <f t="shared" si="116"/>
        <v>-5.1537602033815522E-2</v>
      </c>
    </row>
    <row r="1847" spans="8:12" x14ac:dyDescent="0.25">
      <c r="H1847" s="2">
        <v>184500</v>
      </c>
      <c r="I1847" s="2">
        <f t="shared" si="115"/>
        <v>120250.26159375004</v>
      </c>
      <c r="J1847" s="2">
        <f t="shared" si="117"/>
        <v>129759.07473309612</v>
      </c>
      <c r="K1847" s="2">
        <f t="shared" si="118"/>
        <v>-9508.813139346079</v>
      </c>
      <c r="L1847" s="5">
        <f t="shared" si="116"/>
        <v>-5.1538282598081728E-2</v>
      </c>
    </row>
    <row r="1848" spans="8:12" x14ac:dyDescent="0.25">
      <c r="H1848" s="2">
        <v>184600</v>
      </c>
      <c r="I1848" s="2">
        <f t="shared" si="115"/>
        <v>120322.91821250004</v>
      </c>
      <c r="J1848" s="2">
        <f t="shared" si="117"/>
        <v>129837.01067615658</v>
      </c>
      <c r="K1848" s="2">
        <f t="shared" si="118"/>
        <v>-9514.0924636565469</v>
      </c>
      <c r="L1848" s="5">
        <f t="shared" si="116"/>
        <v>-5.1538962425008376E-2</v>
      </c>
    </row>
    <row r="1849" spans="8:12" x14ac:dyDescent="0.25">
      <c r="H1849" s="2">
        <v>184700</v>
      </c>
      <c r="I1849" s="2">
        <f t="shared" si="115"/>
        <v>120395.57483125004</v>
      </c>
      <c r="J1849" s="2">
        <f t="shared" si="117"/>
        <v>129914.94661921711</v>
      </c>
      <c r="K1849" s="2">
        <f t="shared" si="118"/>
        <v>-9519.371787967073</v>
      </c>
      <c r="L1849" s="5">
        <f t="shared" si="116"/>
        <v>-5.1539641515793572E-2</v>
      </c>
    </row>
    <row r="1850" spans="8:12" x14ac:dyDescent="0.25">
      <c r="H1850" s="2">
        <v>184800</v>
      </c>
      <c r="I1850" s="2">
        <f t="shared" si="115"/>
        <v>120468.23145000002</v>
      </c>
      <c r="J1850" s="2">
        <f t="shared" si="117"/>
        <v>129992.88256227758</v>
      </c>
      <c r="K1850" s="2">
        <f t="shared" si="118"/>
        <v>-9524.6511122775555</v>
      </c>
      <c r="L1850" s="5">
        <f t="shared" si="116"/>
        <v>-5.1540319871631796E-2</v>
      </c>
    </row>
    <row r="1851" spans="8:12" x14ac:dyDescent="0.25">
      <c r="H1851" s="2">
        <v>184900</v>
      </c>
      <c r="I1851" s="2">
        <f t="shared" si="115"/>
        <v>120540.88806874999</v>
      </c>
      <c r="J1851" s="2">
        <f t="shared" si="117"/>
        <v>130070.81850533809</v>
      </c>
      <c r="K1851" s="2">
        <f t="shared" si="118"/>
        <v>-9529.9304365880962</v>
      </c>
      <c r="L1851" s="5">
        <f t="shared" si="116"/>
        <v>-5.1540997493716045E-2</v>
      </c>
    </row>
    <row r="1852" spans="8:12" x14ac:dyDescent="0.25">
      <c r="H1852" s="2">
        <v>185000</v>
      </c>
      <c r="I1852" s="2">
        <f t="shared" si="115"/>
        <v>120613.54468749999</v>
      </c>
      <c r="J1852" s="2">
        <f t="shared" si="117"/>
        <v>130148.7544483986</v>
      </c>
      <c r="K1852" s="2">
        <f t="shared" si="118"/>
        <v>-9535.2097608986078</v>
      </c>
      <c r="L1852" s="5">
        <f t="shared" si="116"/>
        <v>-5.1541674383235717E-2</v>
      </c>
    </row>
    <row r="1853" spans="8:12" x14ac:dyDescent="0.25">
      <c r="H1853" s="2">
        <v>185100</v>
      </c>
      <c r="I1853" s="2">
        <f t="shared" si="115"/>
        <v>120686.20130625</v>
      </c>
      <c r="J1853" s="2">
        <f t="shared" si="117"/>
        <v>130226.69039145909</v>
      </c>
      <c r="K1853" s="2">
        <f t="shared" si="118"/>
        <v>-9540.4890852090903</v>
      </c>
      <c r="L1853" s="5">
        <f t="shared" si="116"/>
        <v>-5.1542350541378124E-2</v>
      </c>
    </row>
    <row r="1854" spans="8:12" x14ac:dyDescent="0.25">
      <c r="H1854" s="2">
        <v>185200</v>
      </c>
      <c r="I1854" s="2">
        <f t="shared" si="115"/>
        <v>120758.85792500002</v>
      </c>
      <c r="J1854" s="2">
        <f t="shared" si="117"/>
        <v>130304.62633451959</v>
      </c>
      <c r="K1854" s="2">
        <f t="shared" si="118"/>
        <v>-9545.7684095195727</v>
      </c>
      <c r="L1854" s="5">
        <f t="shared" si="116"/>
        <v>-5.1543025969328145E-2</v>
      </c>
    </row>
    <row r="1855" spans="8:12" x14ac:dyDescent="0.25">
      <c r="H1855" s="2">
        <v>185300</v>
      </c>
      <c r="I1855" s="2">
        <f t="shared" si="115"/>
        <v>120831.51454375002</v>
      </c>
      <c r="J1855" s="2">
        <f t="shared" si="117"/>
        <v>130382.56227758009</v>
      </c>
      <c r="K1855" s="2">
        <f t="shared" si="118"/>
        <v>-9551.0477338300698</v>
      </c>
      <c r="L1855" s="5">
        <f t="shared" si="116"/>
        <v>-5.154370066826805E-2</v>
      </c>
    </row>
    <row r="1856" spans="8:12" x14ac:dyDescent="0.25">
      <c r="H1856" s="2">
        <v>185400</v>
      </c>
      <c r="I1856" s="2">
        <f t="shared" si="115"/>
        <v>120904.17116250002</v>
      </c>
      <c r="J1856" s="2">
        <f t="shared" si="117"/>
        <v>130460.49822064057</v>
      </c>
      <c r="K1856" s="2">
        <f t="shared" si="118"/>
        <v>-9556.3270581405523</v>
      </c>
      <c r="L1856" s="5">
        <f t="shared" si="116"/>
        <v>-5.1544374639377305E-2</v>
      </c>
    </row>
    <row r="1857" spans="8:12" x14ac:dyDescent="0.25">
      <c r="H1857" s="2">
        <v>185500</v>
      </c>
      <c r="I1857" s="2">
        <f t="shared" si="115"/>
        <v>120976.82778125003</v>
      </c>
      <c r="J1857" s="2">
        <f t="shared" si="117"/>
        <v>130538.43416370107</v>
      </c>
      <c r="K1857" s="2">
        <f t="shared" si="118"/>
        <v>-9561.6063824510347</v>
      </c>
      <c r="L1857" s="5">
        <f t="shared" si="116"/>
        <v>-5.1545047883833073E-2</v>
      </c>
    </row>
    <row r="1858" spans="8:12" x14ac:dyDescent="0.25">
      <c r="H1858" s="2">
        <v>185600</v>
      </c>
      <c r="I1858" s="2">
        <f t="shared" ref="I1858:I1921" si="119">H1858+(-H1858*(1-SUM($B$6:$B$7))*$B$7)+(-MIN(H1858*(1-SUM($B$6:$B$7)),$B$8)*$B$6)+(-H1858*(1-SUM($B$4:$B$5))*$B$5)+(-MIN(H1858*(1-SUM($B$4:$B$5)),$B$8)*$B$4)+-(H1858+(-H1858*(1-SUM($B$6:$B$7))*$B$7)+(-MIN(H1858*(1-SUM($B$6:$B$7)),$B$8)*$B$6)+-MIN((H1858+(-H1858*(1-SUM($B$6:$B$7))*$B$7)+(-MIN(H1858*(1-SUM($B$6:$B$7)),$B$8)*$B$6))*$B$2/(1+$B$2),$B$9))*$B$3+-MIN((H1858+(-H1858*(1-SUM($B$6:$B$7))*$B$7)+(-MIN(H1858*(1-SUM($B$6:$B$7)),$B$8)*$B$6))*$B$2/(1+$B$2),$B$9)+MIN((H1858+(-H1858*(1-SUM($B$6:$B$7))*$B$7)+(-MIN(H1858*(1-SUM($B$6:$B$7)),$B$8)*$B$6))*$B$2/(1+$B$2),$B$9)*(1-$B$3)</f>
        <v>121049.48439999997</v>
      </c>
      <c r="J1858" s="2">
        <f t="shared" si="117"/>
        <v>130616.37010676158</v>
      </c>
      <c r="K1858" s="2">
        <f t="shared" si="118"/>
        <v>-9566.8857067616045</v>
      </c>
      <c r="L1858" s="5">
        <f t="shared" si="116"/>
        <v>-5.1545720402810372E-2</v>
      </c>
    </row>
    <row r="1859" spans="8:12" x14ac:dyDescent="0.25">
      <c r="H1859" s="2">
        <v>185700</v>
      </c>
      <c r="I1859" s="2">
        <f t="shared" si="119"/>
        <v>121122.14101874997</v>
      </c>
      <c r="J1859" s="2">
        <f t="shared" si="117"/>
        <v>130694.3060498221</v>
      </c>
      <c r="K1859" s="2">
        <f t="shared" si="118"/>
        <v>-9572.1650310721307</v>
      </c>
      <c r="L1859" s="5">
        <f t="shared" si="116"/>
        <v>-5.1546392197480508E-2</v>
      </c>
    </row>
    <row r="1860" spans="8:12" x14ac:dyDescent="0.25">
      <c r="H1860" s="2">
        <v>185800</v>
      </c>
      <c r="I1860" s="2">
        <f t="shared" si="119"/>
        <v>121194.79763749999</v>
      </c>
      <c r="J1860" s="2">
        <f t="shared" si="117"/>
        <v>130772.24199288257</v>
      </c>
      <c r="K1860" s="2">
        <f t="shared" si="118"/>
        <v>-9577.444355382584</v>
      </c>
      <c r="L1860" s="5">
        <f t="shared" ref="L1860:L1923" si="120">K1860/H1860</f>
        <v>-5.154706326901283E-2</v>
      </c>
    </row>
    <row r="1861" spans="8:12" x14ac:dyDescent="0.25">
      <c r="H1861" s="2">
        <v>185900</v>
      </c>
      <c r="I1861" s="2">
        <f t="shared" si="119"/>
        <v>121267.45425625</v>
      </c>
      <c r="J1861" s="2">
        <f t="shared" si="117"/>
        <v>130850.17793594309</v>
      </c>
      <c r="K1861" s="2">
        <f t="shared" si="118"/>
        <v>-9582.7236796930956</v>
      </c>
      <c r="L1861" s="5">
        <f t="shared" si="120"/>
        <v>-5.1547733618575016E-2</v>
      </c>
    </row>
    <row r="1862" spans="8:12" x14ac:dyDescent="0.25">
      <c r="H1862" s="2">
        <v>186000</v>
      </c>
      <c r="I1862" s="2">
        <f t="shared" si="119"/>
        <v>121340.110875</v>
      </c>
      <c r="J1862" s="2">
        <f t="shared" si="117"/>
        <v>130928.11387900356</v>
      </c>
      <c r="K1862" s="2">
        <f t="shared" si="118"/>
        <v>-9588.0030040035635</v>
      </c>
      <c r="L1862" s="5">
        <f t="shared" si="120"/>
        <v>-5.1548403247330989E-2</v>
      </c>
    </row>
    <row r="1863" spans="8:12" x14ac:dyDescent="0.25">
      <c r="H1863" s="2">
        <v>186100</v>
      </c>
      <c r="I1863" s="2">
        <f t="shared" si="119"/>
        <v>121412.76749375</v>
      </c>
      <c r="J1863" s="2">
        <f t="shared" si="117"/>
        <v>131006.04982206407</v>
      </c>
      <c r="K1863" s="2">
        <f t="shared" si="118"/>
        <v>-9593.2823283140751</v>
      </c>
      <c r="L1863" s="5">
        <f t="shared" si="120"/>
        <v>-5.1549072156443179E-2</v>
      </c>
    </row>
    <row r="1864" spans="8:12" x14ac:dyDescent="0.25">
      <c r="H1864" s="2">
        <v>186200</v>
      </c>
      <c r="I1864" s="2">
        <f t="shared" si="119"/>
        <v>121485.42411250001</v>
      </c>
      <c r="J1864" s="2">
        <f t="shared" si="117"/>
        <v>131083.98576512458</v>
      </c>
      <c r="K1864" s="2">
        <f t="shared" si="118"/>
        <v>-9598.5616526245722</v>
      </c>
      <c r="L1864" s="5">
        <f t="shared" si="120"/>
        <v>-5.1549740347070744E-2</v>
      </c>
    </row>
    <row r="1865" spans="8:12" x14ac:dyDescent="0.25">
      <c r="H1865" s="2">
        <v>186300</v>
      </c>
      <c r="I1865" s="2">
        <f t="shared" si="119"/>
        <v>121558.08073125003</v>
      </c>
      <c r="J1865" s="2">
        <f t="shared" si="117"/>
        <v>131161.92170818505</v>
      </c>
      <c r="K1865" s="2">
        <f t="shared" si="118"/>
        <v>-9603.8409769350255</v>
      </c>
      <c r="L1865" s="5">
        <f t="shared" si="120"/>
        <v>-5.1550407820370507E-2</v>
      </c>
    </row>
    <row r="1866" spans="8:12" x14ac:dyDescent="0.25">
      <c r="H1866" s="2">
        <v>186400</v>
      </c>
      <c r="I1866" s="2">
        <f t="shared" si="119"/>
        <v>121630.73735</v>
      </c>
      <c r="J1866" s="2">
        <f t="shared" si="117"/>
        <v>131239.85765124558</v>
      </c>
      <c r="K1866" s="2">
        <f t="shared" si="118"/>
        <v>-9609.1203012455808</v>
      </c>
      <c r="L1866" s="5">
        <f t="shared" si="120"/>
        <v>-5.1551074577497753E-2</v>
      </c>
    </row>
    <row r="1867" spans="8:12" x14ac:dyDescent="0.25">
      <c r="H1867" s="2">
        <v>186500</v>
      </c>
      <c r="I1867" s="2">
        <f t="shared" si="119"/>
        <v>121703.39396875</v>
      </c>
      <c r="J1867" s="2">
        <f t="shared" si="117"/>
        <v>131317.79359430604</v>
      </c>
      <c r="K1867" s="2">
        <f t="shared" si="118"/>
        <v>-9614.3996255560487</v>
      </c>
      <c r="L1867" s="5">
        <f t="shared" si="120"/>
        <v>-5.1551740619603478E-2</v>
      </c>
    </row>
    <row r="1868" spans="8:12" x14ac:dyDescent="0.25">
      <c r="H1868" s="2">
        <v>186600</v>
      </c>
      <c r="I1868" s="2">
        <f t="shared" si="119"/>
        <v>121776.05058750001</v>
      </c>
      <c r="J1868" s="2">
        <f t="shared" si="117"/>
        <v>131395.7295373666</v>
      </c>
      <c r="K1868" s="2">
        <f t="shared" si="118"/>
        <v>-9619.6789498665894</v>
      </c>
      <c r="L1868" s="5">
        <f t="shared" si="120"/>
        <v>-5.1552405947838102E-2</v>
      </c>
    </row>
    <row r="1869" spans="8:12" x14ac:dyDescent="0.25">
      <c r="H1869" s="2">
        <v>186700</v>
      </c>
      <c r="I1869" s="2">
        <f t="shared" si="119"/>
        <v>121848.70720625001</v>
      </c>
      <c r="J1869" s="2">
        <f t="shared" si="117"/>
        <v>131473.66548042704</v>
      </c>
      <c r="K1869" s="2">
        <f t="shared" si="118"/>
        <v>-9624.9582741770282</v>
      </c>
      <c r="L1869" s="5">
        <f t="shared" si="120"/>
        <v>-5.1553070563347771E-2</v>
      </c>
    </row>
    <row r="1870" spans="8:12" x14ac:dyDescent="0.25">
      <c r="H1870" s="2">
        <v>186800</v>
      </c>
      <c r="I1870" s="2">
        <f t="shared" si="119"/>
        <v>121921.36382500002</v>
      </c>
      <c r="J1870" s="2">
        <f t="shared" si="117"/>
        <v>131551.60142348756</v>
      </c>
      <c r="K1870" s="2">
        <f t="shared" si="118"/>
        <v>-9630.2375984875398</v>
      </c>
      <c r="L1870" s="5">
        <f t="shared" si="120"/>
        <v>-5.1553734467278053E-2</v>
      </c>
    </row>
    <row r="1871" spans="8:12" x14ac:dyDescent="0.25">
      <c r="H1871" s="2">
        <v>186900</v>
      </c>
      <c r="I1871" s="2">
        <f t="shared" si="119"/>
        <v>121994.02044375002</v>
      </c>
      <c r="J1871" s="2">
        <f t="shared" si="117"/>
        <v>131629.53736654806</v>
      </c>
      <c r="K1871" s="2">
        <f t="shared" si="118"/>
        <v>-9635.5169227980368</v>
      </c>
      <c r="L1871" s="5">
        <f t="shared" si="120"/>
        <v>-5.1554397660770662E-2</v>
      </c>
    </row>
    <row r="1872" spans="8:12" x14ac:dyDescent="0.25">
      <c r="H1872" s="2">
        <v>187000</v>
      </c>
      <c r="I1872" s="2">
        <f t="shared" si="119"/>
        <v>122066.67706250004</v>
      </c>
      <c r="J1872" s="2">
        <f t="shared" si="117"/>
        <v>131707.47330960855</v>
      </c>
      <c r="K1872" s="2">
        <f t="shared" si="118"/>
        <v>-9640.7962471085193</v>
      </c>
      <c r="L1872" s="5">
        <f t="shared" si="120"/>
        <v>-5.1555060144965345E-2</v>
      </c>
    </row>
    <row r="1873" spans="8:12" x14ac:dyDescent="0.25">
      <c r="H1873" s="2">
        <v>187100</v>
      </c>
      <c r="I1873" s="2">
        <f t="shared" si="119"/>
        <v>122139.33368125003</v>
      </c>
      <c r="J1873" s="2">
        <f t="shared" si="117"/>
        <v>131785.40925266905</v>
      </c>
      <c r="K1873" s="2">
        <f t="shared" si="118"/>
        <v>-9646.0755714190163</v>
      </c>
      <c r="L1873" s="5">
        <f t="shared" si="120"/>
        <v>-5.1555721920999553E-2</v>
      </c>
    </row>
    <row r="1874" spans="8:12" x14ac:dyDescent="0.25">
      <c r="H1874" s="2">
        <v>187200</v>
      </c>
      <c r="I1874" s="2">
        <f t="shared" si="119"/>
        <v>122211.99029999999</v>
      </c>
      <c r="J1874" s="2">
        <f t="shared" si="117"/>
        <v>131863.34519572955</v>
      </c>
      <c r="K1874" s="2">
        <f t="shared" si="118"/>
        <v>-9651.354895729557</v>
      </c>
      <c r="L1874" s="5">
        <f t="shared" si="120"/>
        <v>-5.1556382990008316E-2</v>
      </c>
    </row>
    <row r="1875" spans="8:12" x14ac:dyDescent="0.25">
      <c r="H1875" s="2">
        <v>187300</v>
      </c>
      <c r="I1875" s="2">
        <f t="shared" si="119"/>
        <v>122284.64691874998</v>
      </c>
      <c r="J1875" s="2">
        <f t="shared" ref="J1875:J1938" si="121">-(-MIN((MAX(H1875/(1+$B$6+$B$7+$B$2),(H1875-$B$6*$B$8)/(1+$B$7+$B$2)))*$B$2,$B$9))*(1-$B$3)+(MAX(H1875/(1+$B$6+$B$7+$B$2),(H1875-$B$6*$B$8)/(1+$B$7+$B$2)))+-(MAX(H1875/(1+$B$6+$B$7+$B$2),(H1875-$B$6*$B$8)/(1+$B$7+$B$2)))*$B$5+-MIN((MAX(H1875/(1+$B$6+$B$7+$B$2),(H1875-$B$6*$B$8)/(1+$B$7+$B$2))),$B$8)*$B$4+-((MAX(H1875/(1+$B$6+$B$7+$B$2),(H1875-$B$6*$B$8)/(1+$B$7+$B$2)))+(-MIN((MAX(H1875/(1+$B$6+$B$7+$B$2),(H1875-$B$6*$B$8)/(1+$B$7+$B$2)))*$B$2,$B$9)))*$B$3</f>
        <v>131941.28113879004</v>
      </c>
      <c r="K1875" s="2">
        <f t="shared" ref="K1875:K1938" si="122">I1875-J1875</f>
        <v>-9656.6342200400686</v>
      </c>
      <c r="L1875" s="5">
        <f t="shared" si="120"/>
        <v>-5.1557043353123701E-2</v>
      </c>
    </row>
    <row r="1876" spans="8:12" x14ac:dyDescent="0.25">
      <c r="H1876" s="2">
        <v>187400</v>
      </c>
      <c r="I1876" s="2">
        <f t="shared" si="119"/>
        <v>122357.30353750002</v>
      </c>
      <c r="J1876" s="2">
        <f t="shared" si="121"/>
        <v>132019.21708185057</v>
      </c>
      <c r="K1876" s="2">
        <f t="shared" si="122"/>
        <v>-9661.9135443505511</v>
      </c>
      <c r="L1876" s="5">
        <f t="shared" si="120"/>
        <v>-5.1557703011475726E-2</v>
      </c>
    </row>
    <row r="1877" spans="8:12" x14ac:dyDescent="0.25">
      <c r="H1877" s="2">
        <v>187500</v>
      </c>
      <c r="I1877" s="2">
        <f t="shared" si="119"/>
        <v>122429.96015624999</v>
      </c>
      <c r="J1877" s="2">
        <f t="shared" si="121"/>
        <v>132097.15302491104</v>
      </c>
      <c r="K1877" s="2">
        <f t="shared" si="122"/>
        <v>-9667.1928686610481</v>
      </c>
      <c r="L1877" s="5">
        <f t="shared" si="120"/>
        <v>-5.1558361966192255E-2</v>
      </c>
    </row>
    <row r="1878" spans="8:12" x14ac:dyDescent="0.25">
      <c r="H1878" s="2">
        <v>187600</v>
      </c>
      <c r="I1878" s="2">
        <f t="shared" si="119"/>
        <v>122502.61677500003</v>
      </c>
      <c r="J1878" s="2">
        <f t="shared" si="121"/>
        <v>132175.08896797156</v>
      </c>
      <c r="K1878" s="2">
        <f t="shared" si="122"/>
        <v>-9672.4721929715306</v>
      </c>
      <c r="L1878" s="5">
        <f t="shared" si="120"/>
        <v>-5.1559020218398352E-2</v>
      </c>
    </row>
    <row r="1879" spans="8:12" x14ac:dyDescent="0.25">
      <c r="H1879" s="2">
        <v>187700</v>
      </c>
      <c r="I1879" s="2">
        <f t="shared" si="119"/>
        <v>122575.27339375</v>
      </c>
      <c r="J1879" s="2">
        <f t="shared" si="121"/>
        <v>132253.02491103203</v>
      </c>
      <c r="K1879" s="2">
        <f t="shared" si="122"/>
        <v>-9677.7515172820276</v>
      </c>
      <c r="L1879" s="5">
        <f t="shared" si="120"/>
        <v>-5.155967776921698E-2</v>
      </c>
    </row>
    <row r="1880" spans="8:12" x14ac:dyDescent="0.25">
      <c r="H1880" s="2">
        <v>187800</v>
      </c>
      <c r="I1880" s="2">
        <f t="shared" si="119"/>
        <v>122647.93001250004</v>
      </c>
      <c r="J1880" s="2">
        <f t="shared" si="121"/>
        <v>132330.96085409255</v>
      </c>
      <c r="K1880" s="2">
        <f t="shared" si="122"/>
        <v>-9683.0308415925101</v>
      </c>
      <c r="L1880" s="5">
        <f t="shared" si="120"/>
        <v>-5.1560334619768423E-2</v>
      </c>
    </row>
    <row r="1881" spans="8:12" x14ac:dyDescent="0.25">
      <c r="H1881" s="2">
        <v>187900</v>
      </c>
      <c r="I1881" s="2">
        <f t="shared" si="119"/>
        <v>122720.58663125</v>
      </c>
      <c r="J1881" s="2">
        <f t="shared" si="121"/>
        <v>132408.89679715299</v>
      </c>
      <c r="K1881" s="2">
        <f t="shared" si="122"/>
        <v>-9688.3101659029926</v>
      </c>
      <c r="L1881" s="5">
        <f t="shared" si="120"/>
        <v>-5.1560990771170795E-2</v>
      </c>
    </row>
    <row r="1882" spans="8:12" x14ac:dyDescent="0.25">
      <c r="H1882" s="2">
        <v>188000</v>
      </c>
      <c r="I1882" s="2">
        <f t="shared" si="119"/>
        <v>122793.24325</v>
      </c>
      <c r="J1882" s="2">
        <f t="shared" si="121"/>
        <v>132486.83274021355</v>
      </c>
      <c r="K1882" s="2">
        <f t="shared" si="122"/>
        <v>-9693.5894902135478</v>
      </c>
      <c r="L1882" s="5">
        <f t="shared" si="120"/>
        <v>-5.1561646224540146E-2</v>
      </c>
    </row>
    <row r="1883" spans="8:12" x14ac:dyDescent="0.25">
      <c r="H1883" s="2">
        <v>188100</v>
      </c>
      <c r="I1883" s="2">
        <f t="shared" si="119"/>
        <v>122865.89986875001</v>
      </c>
      <c r="J1883" s="2">
        <f t="shared" si="121"/>
        <v>132564.76868327404</v>
      </c>
      <c r="K1883" s="2">
        <f t="shared" si="122"/>
        <v>-9698.8688145240303</v>
      </c>
      <c r="L1883" s="5">
        <f t="shared" si="120"/>
        <v>-5.1562300980988997E-2</v>
      </c>
    </row>
    <row r="1884" spans="8:12" x14ac:dyDescent="0.25">
      <c r="H1884" s="2">
        <v>188200</v>
      </c>
      <c r="I1884" s="2">
        <f t="shared" si="119"/>
        <v>122938.55648750003</v>
      </c>
      <c r="J1884" s="2">
        <f t="shared" si="121"/>
        <v>132642.70462633454</v>
      </c>
      <c r="K1884" s="2">
        <f t="shared" si="122"/>
        <v>-9704.1481388345128</v>
      </c>
      <c r="L1884" s="5">
        <f t="shared" si="120"/>
        <v>-5.1562955041628653E-2</v>
      </c>
    </row>
    <row r="1885" spans="8:12" x14ac:dyDescent="0.25">
      <c r="H1885" s="2">
        <v>188300</v>
      </c>
      <c r="I1885" s="2">
        <f t="shared" si="119"/>
        <v>123011.21310625003</v>
      </c>
      <c r="J1885" s="2">
        <f t="shared" si="121"/>
        <v>132720.64056939504</v>
      </c>
      <c r="K1885" s="2">
        <f t="shared" si="122"/>
        <v>-9709.4274631450098</v>
      </c>
      <c r="L1885" s="5">
        <f t="shared" si="120"/>
        <v>-5.1563608407567761E-2</v>
      </c>
    </row>
    <row r="1886" spans="8:12" x14ac:dyDescent="0.25">
      <c r="H1886" s="2">
        <v>188400</v>
      </c>
      <c r="I1886" s="2">
        <f t="shared" si="119"/>
        <v>123083.86972500003</v>
      </c>
      <c r="J1886" s="2">
        <f t="shared" si="121"/>
        <v>132798.57651245553</v>
      </c>
      <c r="K1886" s="2">
        <f t="shared" si="122"/>
        <v>-9714.7067874555069</v>
      </c>
      <c r="L1886" s="5">
        <f t="shared" si="120"/>
        <v>-5.1564261079912459E-2</v>
      </c>
    </row>
    <row r="1887" spans="8:12" x14ac:dyDescent="0.25">
      <c r="H1887" s="2">
        <v>188500</v>
      </c>
      <c r="I1887" s="2">
        <f t="shared" si="119"/>
        <v>123156.52634375004</v>
      </c>
      <c r="J1887" s="2">
        <f t="shared" si="121"/>
        <v>132876.51245551603</v>
      </c>
      <c r="K1887" s="2">
        <f t="shared" si="122"/>
        <v>-9719.9861117659893</v>
      </c>
      <c r="L1887" s="5">
        <f t="shared" si="120"/>
        <v>-5.1564913059766522E-2</v>
      </c>
    </row>
    <row r="1888" spans="8:12" x14ac:dyDescent="0.25">
      <c r="H1888" s="2">
        <v>188600</v>
      </c>
      <c r="I1888" s="2">
        <f t="shared" si="119"/>
        <v>123229.18296250005</v>
      </c>
      <c r="J1888" s="2">
        <f t="shared" si="121"/>
        <v>132954.44839857653</v>
      </c>
      <c r="K1888" s="2">
        <f t="shared" si="122"/>
        <v>-9725.2654360764718</v>
      </c>
      <c r="L1888" s="5">
        <f t="shared" si="120"/>
        <v>-5.1565564348231556E-2</v>
      </c>
    </row>
    <row r="1889" spans="8:12" x14ac:dyDescent="0.25">
      <c r="H1889" s="2">
        <v>188700</v>
      </c>
      <c r="I1889" s="2">
        <f t="shared" si="119"/>
        <v>123301.83958124998</v>
      </c>
      <c r="J1889" s="2">
        <f t="shared" si="121"/>
        <v>133032.38434163702</v>
      </c>
      <c r="K1889" s="2">
        <f t="shared" si="122"/>
        <v>-9730.5447603870416</v>
      </c>
      <c r="L1889" s="5">
        <f t="shared" si="120"/>
        <v>-5.1566214946407216E-2</v>
      </c>
    </row>
    <row r="1890" spans="8:12" x14ac:dyDescent="0.25">
      <c r="H1890" s="2">
        <v>188800</v>
      </c>
      <c r="I1890" s="2">
        <f t="shared" si="119"/>
        <v>123374.49619999999</v>
      </c>
      <c r="J1890" s="2">
        <f t="shared" si="121"/>
        <v>133110.32028469752</v>
      </c>
      <c r="K1890" s="2">
        <f t="shared" si="122"/>
        <v>-9735.8240846975241</v>
      </c>
      <c r="L1890" s="5">
        <f t="shared" si="120"/>
        <v>-5.156686485538943E-2</v>
      </c>
    </row>
    <row r="1891" spans="8:12" x14ac:dyDescent="0.25">
      <c r="H1891" s="2">
        <v>188900</v>
      </c>
      <c r="I1891" s="2">
        <f t="shared" si="119"/>
        <v>123447.15281875001</v>
      </c>
      <c r="J1891" s="2">
        <f t="shared" si="121"/>
        <v>133188.25622775801</v>
      </c>
      <c r="K1891" s="2">
        <f t="shared" si="122"/>
        <v>-9741.1034090080066</v>
      </c>
      <c r="L1891" s="5">
        <f t="shared" si="120"/>
        <v>-5.1567514076273198E-2</v>
      </c>
    </row>
    <row r="1892" spans="8:12" x14ac:dyDescent="0.25">
      <c r="H1892" s="2">
        <v>189000</v>
      </c>
      <c r="I1892" s="2">
        <f t="shared" si="119"/>
        <v>123519.80943750001</v>
      </c>
      <c r="J1892" s="2">
        <f t="shared" si="121"/>
        <v>133266.19217081851</v>
      </c>
      <c r="K1892" s="2">
        <f t="shared" si="122"/>
        <v>-9746.3827333185036</v>
      </c>
      <c r="L1892" s="5">
        <f t="shared" si="120"/>
        <v>-5.1568162610150813E-2</v>
      </c>
    </row>
    <row r="1893" spans="8:12" x14ac:dyDescent="0.25">
      <c r="H1893" s="2">
        <v>189100</v>
      </c>
      <c r="I1893" s="2">
        <f t="shared" si="119"/>
        <v>123592.46605625001</v>
      </c>
      <c r="J1893" s="2">
        <f t="shared" si="121"/>
        <v>133344.12811387901</v>
      </c>
      <c r="K1893" s="2">
        <f t="shared" si="122"/>
        <v>-9751.6620576290006</v>
      </c>
      <c r="L1893" s="5">
        <f t="shared" si="120"/>
        <v>-5.156881045811211E-2</v>
      </c>
    </row>
    <row r="1894" spans="8:12" x14ac:dyDescent="0.25">
      <c r="H1894" s="2">
        <v>189200</v>
      </c>
      <c r="I1894" s="2">
        <f t="shared" si="119"/>
        <v>123665.12267500002</v>
      </c>
      <c r="J1894" s="2">
        <f t="shared" si="121"/>
        <v>133422.0640569395</v>
      </c>
      <c r="K1894" s="2">
        <f t="shared" si="122"/>
        <v>-9756.9413819394831</v>
      </c>
      <c r="L1894" s="5">
        <f t="shared" si="120"/>
        <v>-5.1569457621244624E-2</v>
      </c>
    </row>
    <row r="1895" spans="8:12" x14ac:dyDescent="0.25">
      <c r="H1895" s="2">
        <v>189300</v>
      </c>
      <c r="I1895" s="2">
        <f t="shared" si="119"/>
        <v>123737.77929375003</v>
      </c>
      <c r="J1895" s="2">
        <f t="shared" si="121"/>
        <v>133500.00000000003</v>
      </c>
      <c r="K1895" s="2">
        <f t="shared" si="122"/>
        <v>-9762.2207062499947</v>
      </c>
      <c r="L1895" s="5">
        <f t="shared" si="120"/>
        <v>-5.1570104100633889E-2</v>
      </c>
    </row>
    <row r="1896" spans="8:12" x14ac:dyDescent="0.25">
      <c r="H1896" s="2">
        <v>189400</v>
      </c>
      <c r="I1896" s="2">
        <f t="shared" si="119"/>
        <v>123810.43591250003</v>
      </c>
      <c r="J1896" s="2">
        <f t="shared" si="121"/>
        <v>133577.9359430605</v>
      </c>
      <c r="K1896" s="2">
        <f t="shared" si="122"/>
        <v>-9767.5000305604626</v>
      </c>
      <c r="L1896" s="5">
        <f t="shared" si="120"/>
        <v>-5.1570749897362524E-2</v>
      </c>
    </row>
    <row r="1897" spans="8:12" x14ac:dyDescent="0.25">
      <c r="H1897" s="2">
        <v>189500</v>
      </c>
      <c r="I1897" s="2">
        <f t="shared" si="119"/>
        <v>123883.09253124997</v>
      </c>
      <c r="J1897" s="2">
        <f t="shared" si="121"/>
        <v>133655.87188612105</v>
      </c>
      <c r="K1897" s="2">
        <f t="shared" si="122"/>
        <v>-9772.7793548710761</v>
      </c>
      <c r="L1897" s="5">
        <f t="shared" si="120"/>
        <v>-5.1571395012512275E-2</v>
      </c>
    </row>
    <row r="1898" spans="8:12" x14ac:dyDescent="0.25">
      <c r="H1898" s="2">
        <v>189600</v>
      </c>
      <c r="I1898" s="2">
        <f t="shared" si="119"/>
        <v>123955.74914999999</v>
      </c>
      <c r="J1898" s="2">
        <f t="shared" si="121"/>
        <v>133733.80782918149</v>
      </c>
      <c r="K1898" s="2">
        <f t="shared" si="122"/>
        <v>-9778.0586791815003</v>
      </c>
      <c r="L1898" s="5">
        <f t="shared" si="120"/>
        <v>-5.1572039447159809E-2</v>
      </c>
    </row>
    <row r="1899" spans="8:12" x14ac:dyDescent="0.25">
      <c r="H1899" s="2">
        <v>189700</v>
      </c>
      <c r="I1899" s="2">
        <f t="shared" si="119"/>
        <v>124028.40576874999</v>
      </c>
      <c r="J1899" s="2">
        <f t="shared" si="121"/>
        <v>133811.74377224201</v>
      </c>
      <c r="K1899" s="2">
        <f t="shared" si="122"/>
        <v>-9783.3380034920265</v>
      </c>
      <c r="L1899" s="5">
        <f t="shared" si="120"/>
        <v>-5.1572683202382848E-2</v>
      </c>
    </row>
    <row r="1900" spans="8:12" x14ac:dyDescent="0.25">
      <c r="H1900" s="2">
        <v>189800</v>
      </c>
      <c r="I1900" s="2">
        <f t="shared" si="119"/>
        <v>124101.06238749999</v>
      </c>
      <c r="J1900" s="2">
        <f t="shared" si="121"/>
        <v>133889.67971530251</v>
      </c>
      <c r="K1900" s="2">
        <f t="shared" si="122"/>
        <v>-9788.6173278025235</v>
      </c>
      <c r="L1900" s="5">
        <f t="shared" si="120"/>
        <v>-5.1573326279254601E-2</v>
      </c>
    </row>
    <row r="1901" spans="8:12" x14ac:dyDescent="0.25">
      <c r="H1901" s="2">
        <v>189900</v>
      </c>
      <c r="I1901" s="2">
        <f t="shared" si="119"/>
        <v>124173.71900625</v>
      </c>
      <c r="J1901" s="2">
        <f t="shared" si="121"/>
        <v>133967.61565836301</v>
      </c>
      <c r="K1901" s="2">
        <f t="shared" si="122"/>
        <v>-9793.896652113006</v>
      </c>
      <c r="L1901" s="5">
        <f t="shared" si="120"/>
        <v>-5.1573968678846796E-2</v>
      </c>
    </row>
    <row r="1902" spans="8:12" x14ac:dyDescent="0.25">
      <c r="H1902" s="2">
        <v>190000</v>
      </c>
      <c r="I1902" s="2">
        <f t="shared" si="119"/>
        <v>124246.37562500002</v>
      </c>
      <c r="J1902" s="2">
        <f t="shared" si="121"/>
        <v>134045.5516014235</v>
      </c>
      <c r="K1902" s="2">
        <f t="shared" si="122"/>
        <v>-9799.1759764234885</v>
      </c>
      <c r="L1902" s="5">
        <f t="shared" si="120"/>
        <v>-5.1574610402228889E-2</v>
      </c>
    </row>
    <row r="1903" spans="8:12" x14ac:dyDescent="0.25">
      <c r="H1903" s="2">
        <v>190100</v>
      </c>
      <c r="I1903" s="2">
        <f t="shared" si="119"/>
        <v>124319.03224375001</v>
      </c>
      <c r="J1903" s="2">
        <f t="shared" si="121"/>
        <v>134123.487544484</v>
      </c>
      <c r="K1903" s="2">
        <f t="shared" si="122"/>
        <v>-9804.4553007339855</v>
      </c>
      <c r="L1903" s="5">
        <f t="shared" si="120"/>
        <v>-5.1575251450468096E-2</v>
      </c>
    </row>
    <row r="1904" spans="8:12" x14ac:dyDescent="0.25">
      <c r="H1904" s="2">
        <v>190200</v>
      </c>
      <c r="I1904" s="2">
        <f t="shared" si="119"/>
        <v>124391.68886249997</v>
      </c>
      <c r="J1904" s="2">
        <f t="shared" si="121"/>
        <v>134201.4234875445</v>
      </c>
      <c r="K1904" s="2">
        <f t="shared" si="122"/>
        <v>-9809.7346250445262</v>
      </c>
      <c r="L1904" s="5">
        <f t="shared" si="120"/>
        <v>-5.1575891824629475E-2</v>
      </c>
    </row>
    <row r="1905" spans="8:12" x14ac:dyDescent="0.25">
      <c r="H1905" s="2">
        <v>190300</v>
      </c>
      <c r="I1905" s="2">
        <f t="shared" si="119"/>
        <v>124464.34548125001</v>
      </c>
      <c r="J1905" s="2">
        <f t="shared" si="121"/>
        <v>134279.35943060499</v>
      </c>
      <c r="K1905" s="2">
        <f t="shared" si="122"/>
        <v>-9815.0139493549796</v>
      </c>
      <c r="L1905" s="5">
        <f t="shared" si="120"/>
        <v>-5.1576531525774988E-2</v>
      </c>
    </row>
    <row r="1906" spans="8:12" x14ac:dyDescent="0.25">
      <c r="H1906" s="2">
        <v>190400</v>
      </c>
      <c r="I1906" s="2">
        <f t="shared" si="119"/>
        <v>124537.00209999998</v>
      </c>
      <c r="J1906" s="2">
        <f t="shared" si="121"/>
        <v>134357.29537366549</v>
      </c>
      <c r="K1906" s="2">
        <f t="shared" si="122"/>
        <v>-9820.2932736655057</v>
      </c>
      <c r="L1906" s="5">
        <f t="shared" si="120"/>
        <v>-5.1577170554965891E-2</v>
      </c>
    </row>
    <row r="1907" spans="8:12" x14ac:dyDescent="0.25">
      <c r="H1907" s="2">
        <v>190500</v>
      </c>
      <c r="I1907" s="2">
        <f t="shared" si="119"/>
        <v>124609.65871875003</v>
      </c>
      <c r="J1907" s="2">
        <f t="shared" si="121"/>
        <v>134435.23131672601</v>
      </c>
      <c r="K1907" s="2">
        <f t="shared" si="122"/>
        <v>-9825.5725979759882</v>
      </c>
      <c r="L1907" s="5">
        <f t="shared" si="120"/>
        <v>-5.1577808913259783E-2</v>
      </c>
    </row>
    <row r="1908" spans="8:12" x14ac:dyDescent="0.25">
      <c r="H1908" s="2">
        <v>190600</v>
      </c>
      <c r="I1908" s="2">
        <f t="shared" si="119"/>
        <v>124682.3153375</v>
      </c>
      <c r="J1908" s="2">
        <f t="shared" si="121"/>
        <v>134513.16725978648</v>
      </c>
      <c r="K1908" s="2">
        <f t="shared" si="122"/>
        <v>-9830.8519222864852</v>
      </c>
      <c r="L1908" s="5">
        <f t="shared" si="120"/>
        <v>-5.1578446601712936E-2</v>
      </c>
    </row>
    <row r="1909" spans="8:12" x14ac:dyDescent="0.25">
      <c r="H1909" s="2">
        <v>190700</v>
      </c>
      <c r="I1909" s="2">
        <f t="shared" si="119"/>
        <v>124754.97195625004</v>
      </c>
      <c r="J1909" s="2">
        <f t="shared" si="121"/>
        <v>134591.10320284701</v>
      </c>
      <c r="K1909" s="2">
        <f t="shared" si="122"/>
        <v>-9836.1312465969677</v>
      </c>
      <c r="L1909" s="5">
        <f t="shared" si="120"/>
        <v>-5.157908362137896E-2</v>
      </c>
    </row>
    <row r="1910" spans="8:12" x14ac:dyDescent="0.25">
      <c r="H1910" s="2">
        <v>190800</v>
      </c>
      <c r="I1910" s="2">
        <f t="shared" si="119"/>
        <v>124827.62857500001</v>
      </c>
      <c r="J1910" s="2">
        <f t="shared" si="121"/>
        <v>134669.03914590745</v>
      </c>
      <c r="K1910" s="2">
        <f t="shared" si="122"/>
        <v>-9841.4105709074356</v>
      </c>
      <c r="L1910" s="5">
        <f t="shared" si="120"/>
        <v>-5.1579719973309408E-2</v>
      </c>
    </row>
    <row r="1911" spans="8:12" x14ac:dyDescent="0.25">
      <c r="H1911" s="2">
        <v>190900</v>
      </c>
      <c r="I1911" s="2">
        <f t="shared" si="119"/>
        <v>124900.28519375005</v>
      </c>
      <c r="J1911" s="2">
        <f t="shared" si="121"/>
        <v>134746.975088968</v>
      </c>
      <c r="K1911" s="2">
        <f t="shared" si="122"/>
        <v>-9846.6898952179472</v>
      </c>
      <c r="L1911" s="5">
        <f t="shared" si="120"/>
        <v>-5.1580355658553942E-2</v>
      </c>
    </row>
    <row r="1912" spans="8:12" x14ac:dyDescent="0.25">
      <c r="H1912" s="2">
        <v>191000</v>
      </c>
      <c r="I1912" s="2">
        <f t="shared" si="119"/>
        <v>124972.94181249996</v>
      </c>
      <c r="J1912" s="2">
        <f t="shared" si="121"/>
        <v>134824.9110320285</v>
      </c>
      <c r="K1912" s="2">
        <f t="shared" si="122"/>
        <v>-9851.9692195285315</v>
      </c>
      <c r="L1912" s="5">
        <f t="shared" si="120"/>
        <v>-5.1580990678159848E-2</v>
      </c>
    </row>
    <row r="1913" spans="8:12" x14ac:dyDescent="0.25">
      <c r="H1913" s="2">
        <v>191100</v>
      </c>
      <c r="I1913" s="2">
        <f t="shared" si="119"/>
        <v>125045.59843125001</v>
      </c>
      <c r="J1913" s="2">
        <f t="shared" si="121"/>
        <v>134902.84697508899</v>
      </c>
      <c r="K1913" s="2">
        <f t="shared" si="122"/>
        <v>-9857.2485438389849</v>
      </c>
      <c r="L1913" s="5">
        <f t="shared" si="120"/>
        <v>-5.1581625033171034E-2</v>
      </c>
    </row>
    <row r="1914" spans="8:12" x14ac:dyDescent="0.25">
      <c r="H1914" s="2">
        <v>191200</v>
      </c>
      <c r="I1914" s="2">
        <f t="shared" si="119"/>
        <v>125118.25504999998</v>
      </c>
      <c r="J1914" s="2">
        <f t="shared" si="121"/>
        <v>134980.78291814949</v>
      </c>
      <c r="K1914" s="2">
        <f t="shared" si="122"/>
        <v>-9862.5278681495111</v>
      </c>
      <c r="L1914" s="5">
        <f t="shared" si="120"/>
        <v>-5.1582258724631333E-2</v>
      </c>
    </row>
    <row r="1915" spans="8:12" x14ac:dyDescent="0.25">
      <c r="H1915" s="2">
        <v>191300</v>
      </c>
      <c r="I1915" s="2">
        <f t="shared" si="119"/>
        <v>125190.91166875002</v>
      </c>
      <c r="J1915" s="2">
        <f t="shared" si="121"/>
        <v>135058.71886120993</v>
      </c>
      <c r="K1915" s="2">
        <f t="shared" si="122"/>
        <v>-9867.8071924599062</v>
      </c>
      <c r="L1915" s="5">
        <f t="shared" si="120"/>
        <v>-5.1582891753580273E-2</v>
      </c>
    </row>
    <row r="1916" spans="8:12" x14ac:dyDescent="0.25">
      <c r="H1916" s="2">
        <v>191400</v>
      </c>
      <c r="I1916" s="2">
        <f t="shared" si="119"/>
        <v>125263.56828749999</v>
      </c>
      <c r="J1916" s="2">
        <f t="shared" si="121"/>
        <v>135136.65480427048</v>
      </c>
      <c r="K1916" s="2">
        <f t="shared" si="122"/>
        <v>-9873.0865167704906</v>
      </c>
      <c r="L1916" s="5">
        <f t="shared" si="120"/>
        <v>-5.1583524121057947E-2</v>
      </c>
    </row>
    <row r="1917" spans="8:12" x14ac:dyDescent="0.25">
      <c r="H1917" s="2">
        <v>191500</v>
      </c>
      <c r="I1917" s="2">
        <f t="shared" si="119"/>
        <v>125336.22490625003</v>
      </c>
      <c r="J1917" s="2">
        <f t="shared" si="121"/>
        <v>135214.59074733098</v>
      </c>
      <c r="K1917" s="2">
        <f t="shared" si="122"/>
        <v>-9878.3658410809439</v>
      </c>
      <c r="L1917" s="5">
        <f t="shared" si="120"/>
        <v>-5.1584155828098922E-2</v>
      </c>
    </row>
    <row r="1918" spans="8:12" x14ac:dyDescent="0.25">
      <c r="H1918" s="2">
        <v>191600</v>
      </c>
      <c r="I1918" s="2">
        <f t="shared" si="119"/>
        <v>125408.881525</v>
      </c>
      <c r="J1918" s="2">
        <f t="shared" si="121"/>
        <v>135292.52669039147</v>
      </c>
      <c r="K1918" s="2">
        <f t="shared" si="122"/>
        <v>-9883.6451653914701</v>
      </c>
      <c r="L1918" s="5">
        <f t="shared" si="120"/>
        <v>-5.1584786875738364E-2</v>
      </c>
    </row>
    <row r="1919" spans="8:12" x14ac:dyDescent="0.25">
      <c r="H1919" s="2">
        <v>191700</v>
      </c>
      <c r="I1919" s="2">
        <f t="shared" si="119"/>
        <v>125481.53814375005</v>
      </c>
      <c r="J1919" s="2">
        <f t="shared" si="121"/>
        <v>135370.46263345197</v>
      </c>
      <c r="K1919" s="2">
        <f t="shared" si="122"/>
        <v>-9888.9244897019234</v>
      </c>
      <c r="L1919" s="5">
        <f t="shared" si="120"/>
        <v>-5.1585417265007427E-2</v>
      </c>
    </row>
    <row r="1920" spans="8:12" x14ac:dyDescent="0.25">
      <c r="H1920" s="2">
        <v>191800</v>
      </c>
      <c r="I1920" s="2">
        <f t="shared" si="119"/>
        <v>125554.1947625</v>
      </c>
      <c r="J1920" s="2">
        <f t="shared" si="121"/>
        <v>135448.39857651247</v>
      </c>
      <c r="K1920" s="2">
        <f t="shared" si="122"/>
        <v>-9894.2038140124641</v>
      </c>
      <c r="L1920" s="5">
        <f t="shared" si="120"/>
        <v>-5.1586046996936724E-2</v>
      </c>
    </row>
    <row r="1921" spans="8:12" x14ac:dyDescent="0.25">
      <c r="H1921" s="2">
        <v>191900</v>
      </c>
      <c r="I1921" s="2">
        <f t="shared" si="119"/>
        <v>125626.85138125002</v>
      </c>
      <c r="J1921" s="2">
        <f t="shared" si="121"/>
        <v>135526.33451957296</v>
      </c>
      <c r="K1921" s="2">
        <f t="shared" si="122"/>
        <v>-9899.4831383229466</v>
      </c>
      <c r="L1921" s="5">
        <f t="shared" si="120"/>
        <v>-5.1586676072553135E-2</v>
      </c>
    </row>
    <row r="1922" spans="8:12" x14ac:dyDescent="0.25">
      <c r="H1922" s="2">
        <v>192000</v>
      </c>
      <c r="I1922" s="2">
        <f t="shared" ref="I1922:I1985" si="123">H1922+(-H1922*(1-SUM($B$6:$B$7))*$B$7)+(-MIN(H1922*(1-SUM($B$6:$B$7)),$B$8)*$B$6)+(-H1922*(1-SUM($B$4:$B$5))*$B$5)+(-MIN(H1922*(1-SUM($B$4:$B$5)),$B$8)*$B$4)+-(H1922+(-H1922*(1-SUM($B$6:$B$7))*$B$7)+(-MIN(H1922*(1-SUM($B$6:$B$7)),$B$8)*$B$6)+-MIN((H1922+(-H1922*(1-SUM($B$6:$B$7))*$B$7)+(-MIN(H1922*(1-SUM($B$6:$B$7)),$B$8)*$B$6))*$B$2/(1+$B$2),$B$9))*$B$3+-MIN((H1922+(-H1922*(1-SUM($B$6:$B$7))*$B$7)+(-MIN(H1922*(1-SUM($B$6:$B$7)),$B$8)*$B$6))*$B$2/(1+$B$2),$B$9)+MIN((H1922+(-H1922*(1-SUM($B$6:$B$7))*$B$7)+(-MIN(H1922*(1-SUM($B$6:$B$7)),$B$8)*$B$6))*$B$2/(1+$B$2),$B$9)*(1-$B$3)</f>
        <v>125699.50800000002</v>
      </c>
      <c r="J1922" s="2">
        <f t="shared" si="121"/>
        <v>135604.27046263346</v>
      </c>
      <c r="K1922" s="2">
        <f t="shared" si="122"/>
        <v>-9904.7624626334436</v>
      </c>
      <c r="L1922" s="5">
        <f t="shared" si="120"/>
        <v>-5.158730449288252E-2</v>
      </c>
    </row>
    <row r="1923" spans="8:12" x14ac:dyDescent="0.25">
      <c r="H1923" s="2">
        <v>192100</v>
      </c>
      <c r="I1923" s="2">
        <f t="shared" si="123"/>
        <v>125772.16461875002</v>
      </c>
      <c r="J1923" s="2">
        <f t="shared" si="121"/>
        <v>135682.20640569396</v>
      </c>
      <c r="K1923" s="2">
        <f t="shared" si="122"/>
        <v>-9910.0417869439407</v>
      </c>
      <c r="L1923" s="5">
        <f t="shared" si="120"/>
        <v>-5.1587932258948158E-2</v>
      </c>
    </row>
    <row r="1924" spans="8:12" x14ac:dyDescent="0.25">
      <c r="H1924" s="2">
        <v>192200</v>
      </c>
      <c r="I1924" s="2">
        <f t="shared" si="123"/>
        <v>125844.82123750003</v>
      </c>
      <c r="J1924" s="2">
        <f t="shared" si="121"/>
        <v>135760.14234875448</v>
      </c>
      <c r="K1924" s="2">
        <f t="shared" si="122"/>
        <v>-9915.3211112544523</v>
      </c>
      <c r="L1924" s="5">
        <f t="shared" ref="L1924:L1987" si="124">K1924/H1924</f>
        <v>-5.1588559371771342E-2</v>
      </c>
    </row>
    <row r="1925" spans="8:12" x14ac:dyDescent="0.25">
      <c r="H1925" s="2">
        <v>192300</v>
      </c>
      <c r="I1925" s="2">
        <f t="shared" si="123"/>
        <v>125917.47785625004</v>
      </c>
      <c r="J1925" s="2">
        <f t="shared" si="121"/>
        <v>135838.07829181495</v>
      </c>
      <c r="K1925" s="2">
        <f t="shared" si="122"/>
        <v>-9920.6004355649056</v>
      </c>
      <c r="L1925" s="5">
        <f t="shared" si="124"/>
        <v>-5.1589185832370807E-2</v>
      </c>
    </row>
    <row r="1926" spans="8:12" x14ac:dyDescent="0.25">
      <c r="H1926" s="2">
        <v>192400</v>
      </c>
      <c r="I1926" s="2">
        <f t="shared" si="123"/>
        <v>125990.13447500004</v>
      </c>
      <c r="J1926" s="2">
        <f t="shared" si="121"/>
        <v>135916.0142348755</v>
      </c>
      <c r="K1926" s="2">
        <f t="shared" si="122"/>
        <v>-9925.8797598754609</v>
      </c>
      <c r="L1926" s="5">
        <f t="shared" si="124"/>
        <v>-5.1589811641764349E-2</v>
      </c>
    </row>
    <row r="1927" spans="8:12" x14ac:dyDescent="0.25">
      <c r="H1927" s="2">
        <v>192500</v>
      </c>
      <c r="I1927" s="2">
        <f t="shared" si="123"/>
        <v>126062.79109375004</v>
      </c>
      <c r="J1927" s="2">
        <f t="shared" si="121"/>
        <v>135993.95017793594</v>
      </c>
      <c r="K1927" s="2">
        <f t="shared" si="122"/>
        <v>-9931.1590841858997</v>
      </c>
      <c r="L1927" s="5">
        <f t="shared" si="124"/>
        <v>-5.1590436800965714E-2</v>
      </c>
    </row>
    <row r="1928" spans="8:12" x14ac:dyDescent="0.25">
      <c r="H1928" s="2">
        <v>192600</v>
      </c>
      <c r="I1928" s="2">
        <f t="shared" si="123"/>
        <v>126135.4477125</v>
      </c>
      <c r="J1928" s="2">
        <f t="shared" si="121"/>
        <v>136071.88612099647</v>
      </c>
      <c r="K1928" s="2">
        <f t="shared" si="122"/>
        <v>-9936.4384084964695</v>
      </c>
      <c r="L1928" s="5">
        <f t="shared" si="124"/>
        <v>-5.1591061310988937E-2</v>
      </c>
    </row>
    <row r="1929" spans="8:12" x14ac:dyDescent="0.25">
      <c r="H1929" s="2">
        <v>192700</v>
      </c>
      <c r="I1929" s="2">
        <f t="shared" si="123"/>
        <v>126208.10433125</v>
      </c>
      <c r="J1929" s="2">
        <f t="shared" si="121"/>
        <v>136149.82206405696</v>
      </c>
      <c r="K1929" s="2">
        <f t="shared" si="122"/>
        <v>-9941.7177328069665</v>
      </c>
      <c r="L1929" s="5">
        <f t="shared" si="124"/>
        <v>-5.1591685172843627E-2</v>
      </c>
    </row>
    <row r="1930" spans="8:12" x14ac:dyDescent="0.25">
      <c r="H1930" s="2">
        <v>192800</v>
      </c>
      <c r="I1930" s="2">
        <f t="shared" si="123"/>
        <v>126280.76095</v>
      </c>
      <c r="J1930" s="2">
        <f t="shared" si="121"/>
        <v>136227.75800711746</v>
      </c>
      <c r="K1930" s="2">
        <f t="shared" si="122"/>
        <v>-9946.9970571174636</v>
      </c>
      <c r="L1930" s="5">
        <f t="shared" si="124"/>
        <v>-5.1592308387538713E-2</v>
      </c>
    </row>
    <row r="1931" spans="8:12" x14ac:dyDescent="0.25">
      <c r="H1931" s="2">
        <v>192900</v>
      </c>
      <c r="I1931" s="2">
        <f t="shared" si="123"/>
        <v>126353.41756875001</v>
      </c>
      <c r="J1931" s="2">
        <f t="shared" si="121"/>
        <v>136305.69395017796</v>
      </c>
      <c r="K1931" s="2">
        <f t="shared" si="122"/>
        <v>-9952.276381427946</v>
      </c>
      <c r="L1931" s="5">
        <f t="shared" si="124"/>
        <v>-5.1592930956080592E-2</v>
      </c>
    </row>
    <row r="1932" spans="8:12" x14ac:dyDescent="0.25">
      <c r="H1932" s="2">
        <v>193000</v>
      </c>
      <c r="I1932" s="2">
        <f t="shared" si="123"/>
        <v>126426.07418750002</v>
      </c>
      <c r="J1932" s="2">
        <f t="shared" si="121"/>
        <v>136383.62989323845</v>
      </c>
      <c r="K1932" s="2">
        <f t="shared" si="122"/>
        <v>-9957.5557057384285</v>
      </c>
      <c r="L1932" s="5">
        <f t="shared" si="124"/>
        <v>-5.1593552879473724E-2</v>
      </c>
    </row>
    <row r="1933" spans="8:12" x14ac:dyDescent="0.25">
      <c r="H1933" s="2">
        <v>193100</v>
      </c>
      <c r="I1933" s="2">
        <f t="shared" si="123"/>
        <v>126498.73080625002</v>
      </c>
      <c r="J1933" s="2">
        <f t="shared" si="121"/>
        <v>136461.56583629895</v>
      </c>
      <c r="K1933" s="2">
        <f t="shared" si="122"/>
        <v>-9962.8350300489255</v>
      </c>
      <c r="L1933" s="5">
        <f t="shared" si="124"/>
        <v>-5.1594174158720488E-2</v>
      </c>
    </row>
    <row r="1934" spans="8:12" x14ac:dyDescent="0.25">
      <c r="H1934" s="2">
        <v>193200</v>
      </c>
      <c r="I1934" s="2">
        <f t="shared" si="123"/>
        <v>126571.38742500002</v>
      </c>
      <c r="J1934" s="2">
        <f t="shared" si="121"/>
        <v>136539.50177935945</v>
      </c>
      <c r="K1934" s="2">
        <f t="shared" si="122"/>
        <v>-9968.1143543594226</v>
      </c>
      <c r="L1934" s="5">
        <f t="shared" si="124"/>
        <v>-5.1594794794821028E-2</v>
      </c>
    </row>
    <row r="1935" spans="8:12" x14ac:dyDescent="0.25">
      <c r="H1935" s="2">
        <v>193300</v>
      </c>
      <c r="I1935" s="2">
        <f t="shared" si="123"/>
        <v>126644.04404374998</v>
      </c>
      <c r="J1935" s="2">
        <f t="shared" si="121"/>
        <v>136617.43772241994</v>
      </c>
      <c r="K1935" s="2">
        <f t="shared" si="122"/>
        <v>-9973.3936786699633</v>
      </c>
      <c r="L1935" s="5">
        <f t="shared" si="124"/>
        <v>-5.159541478877374E-2</v>
      </c>
    </row>
    <row r="1936" spans="8:12" x14ac:dyDescent="0.25">
      <c r="H1936" s="2">
        <v>193400</v>
      </c>
      <c r="I1936" s="2">
        <f t="shared" si="123"/>
        <v>126716.70066249998</v>
      </c>
      <c r="J1936" s="2">
        <f t="shared" si="121"/>
        <v>136695.37366548047</v>
      </c>
      <c r="K1936" s="2">
        <f t="shared" si="122"/>
        <v>-9978.6730029804894</v>
      </c>
      <c r="L1936" s="5">
        <f t="shared" si="124"/>
        <v>-5.1596034141574404E-2</v>
      </c>
    </row>
    <row r="1937" spans="8:12" x14ac:dyDescent="0.25">
      <c r="H1937" s="2">
        <v>193500</v>
      </c>
      <c r="I1937" s="2">
        <f t="shared" si="123"/>
        <v>126789.35728124998</v>
      </c>
      <c r="J1937" s="2">
        <f t="shared" si="121"/>
        <v>136773.30960854093</v>
      </c>
      <c r="K1937" s="2">
        <f t="shared" si="122"/>
        <v>-9983.9523272909573</v>
      </c>
      <c r="L1937" s="5">
        <f t="shared" si="124"/>
        <v>-5.1596652854216836E-2</v>
      </c>
    </row>
    <row r="1938" spans="8:12" x14ac:dyDescent="0.25">
      <c r="H1938" s="2">
        <v>193600</v>
      </c>
      <c r="I1938" s="2">
        <f t="shared" si="123"/>
        <v>126862.01389999999</v>
      </c>
      <c r="J1938" s="2">
        <f t="shared" si="121"/>
        <v>136851.2455516014</v>
      </c>
      <c r="K1938" s="2">
        <f t="shared" si="122"/>
        <v>-9989.2316516014107</v>
      </c>
      <c r="L1938" s="5">
        <f t="shared" si="124"/>
        <v>-5.1597270927693235E-2</v>
      </c>
    </row>
    <row r="1939" spans="8:12" x14ac:dyDescent="0.25">
      <c r="H1939" s="2">
        <v>193700</v>
      </c>
      <c r="I1939" s="2">
        <f t="shared" si="123"/>
        <v>126934.67051875</v>
      </c>
      <c r="J1939" s="2">
        <f t="shared" ref="J1939:J2002" si="125">-(-MIN((MAX(H1939/(1+$B$6+$B$7+$B$2),(H1939-$B$6*$B$8)/(1+$B$7+$B$2)))*$B$2,$B$9))*(1-$B$3)+(MAX(H1939/(1+$B$6+$B$7+$B$2),(H1939-$B$6*$B$8)/(1+$B$7+$B$2)))+-(MAX(H1939/(1+$B$6+$B$7+$B$2),(H1939-$B$6*$B$8)/(1+$B$7+$B$2)))*$B$5+-MIN((MAX(H1939/(1+$B$6+$B$7+$B$2),(H1939-$B$6*$B$8)/(1+$B$7+$B$2))),$B$8)*$B$4+-((MAX(H1939/(1+$B$6+$B$7+$B$2),(H1939-$B$6*$B$8)/(1+$B$7+$B$2)))+(-MIN((MAX(H1939/(1+$B$6+$B$7+$B$2),(H1939-$B$6*$B$8)/(1+$B$7+$B$2)))*$B$2,$B$9)))*$B$3</f>
        <v>136929.1814946619</v>
      </c>
      <c r="K1939" s="2">
        <f t="shared" ref="K1939:K2002" si="126">I1939-J1939</f>
        <v>-9994.5109759118932</v>
      </c>
      <c r="L1939" s="5">
        <f t="shared" si="124"/>
        <v>-5.1597888362993768E-2</v>
      </c>
    </row>
    <row r="1940" spans="8:12" x14ac:dyDescent="0.25">
      <c r="H1940" s="2">
        <v>193800</v>
      </c>
      <c r="I1940" s="2">
        <f t="shared" si="123"/>
        <v>127007.3271375</v>
      </c>
      <c r="J1940" s="2">
        <f t="shared" si="125"/>
        <v>137007.11743772242</v>
      </c>
      <c r="K1940" s="2">
        <f t="shared" si="126"/>
        <v>-9999.7903002224193</v>
      </c>
      <c r="L1940" s="5">
        <f t="shared" si="124"/>
        <v>-5.1598505161106395E-2</v>
      </c>
    </row>
    <row r="1941" spans="8:12" x14ac:dyDescent="0.25">
      <c r="H1941" s="2">
        <v>193900</v>
      </c>
      <c r="I1941" s="2">
        <f t="shared" si="123"/>
        <v>127079.98375625</v>
      </c>
      <c r="J1941" s="2">
        <f t="shared" si="125"/>
        <v>137085.05338078295</v>
      </c>
      <c r="K1941" s="2">
        <f t="shared" si="126"/>
        <v>-10005.069624532945</v>
      </c>
      <c r="L1941" s="5">
        <f t="shared" si="124"/>
        <v>-5.1599121323016736E-2</v>
      </c>
    </row>
    <row r="1942" spans="8:12" x14ac:dyDescent="0.25">
      <c r="H1942" s="2">
        <v>194000</v>
      </c>
      <c r="I1942" s="2">
        <f t="shared" si="123"/>
        <v>127152.64037500002</v>
      </c>
      <c r="J1942" s="2">
        <f t="shared" si="125"/>
        <v>137162.98932384342</v>
      </c>
      <c r="K1942" s="2">
        <f t="shared" si="126"/>
        <v>-10010.348948843399</v>
      </c>
      <c r="L1942" s="5">
        <f t="shared" si="124"/>
        <v>-5.1599736849708241E-2</v>
      </c>
    </row>
    <row r="1943" spans="8:12" x14ac:dyDescent="0.25">
      <c r="H1943" s="2">
        <v>194100</v>
      </c>
      <c r="I1943" s="2">
        <f t="shared" si="123"/>
        <v>127225.29699374997</v>
      </c>
      <c r="J1943" s="2">
        <f t="shared" si="125"/>
        <v>137240.92526690394</v>
      </c>
      <c r="K1943" s="2">
        <f t="shared" si="126"/>
        <v>-10015.628273153969</v>
      </c>
      <c r="L1943" s="5">
        <f t="shared" si="124"/>
        <v>-5.1600351742163673E-2</v>
      </c>
    </row>
    <row r="1944" spans="8:12" x14ac:dyDescent="0.25">
      <c r="H1944" s="2">
        <v>194200</v>
      </c>
      <c r="I1944" s="2">
        <f t="shared" si="123"/>
        <v>127297.95361250002</v>
      </c>
      <c r="J1944" s="2">
        <f t="shared" si="125"/>
        <v>137318.86120996438</v>
      </c>
      <c r="K1944" s="2">
        <f t="shared" si="126"/>
        <v>-10020.907597464364</v>
      </c>
      <c r="L1944" s="5">
        <f t="shared" si="124"/>
        <v>-5.1600966001361298E-2</v>
      </c>
    </row>
    <row r="1945" spans="8:12" x14ac:dyDescent="0.25">
      <c r="H1945" s="2">
        <v>194300</v>
      </c>
      <c r="I1945" s="2">
        <f t="shared" si="123"/>
        <v>127370.61023124999</v>
      </c>
      <c r="J1945" s="2">
        <f t="shared" si="125"/>
        <v>137396.79715302493</v>
      </c>
      <c r="K1945" s="2">
        <f t="shared" si="126"/>
        <v>-10026.186921774948</v>
      </c>
      <c r="L1945" s="5">
        <f t="shared" si="124"/>
        <v>-5.1601579628280742E-2</v>
      </c>
    </row>
    <row r="1946" spans="8:12" x14ac:dyDescent="0.25">
      <c r="H1946" s="2">
        <v>194400</v>
      </c>
      <c r="I1946" s="2">
        <f t="shared" si="123"/>
        <v>127443.26685000003</v>
      </c>
      <c r="J1946" s="2">
        <f t="shared" si="125"/>
        <v>137474.7330960854</v>
      </c>
      <c r="K1946" s="2">
        <f t="shared" si="126"/>
        <v>-10031.466246085372</v>
      </c>
      <c r="L1946" s="5">
        <f t="shared" si="124"/>
        <v>-5.1602192623895947E-2</v>
      </c>
    </row>
    <row r="1947" spans="8:12" x14ac:dyDescent="0.25">
      <c r="H1947" s="2">
        <v>194500</v>
      </c>
      <c r="I1947" s="2">
        <f t="shared" si="123"/>
        <v>127515.92346875</v>
      </c>
      <c r="J1947" s="2">
        <f t="shared" si="125"/>
        <v>137552.66903914593</v>
      </c>
      <c r="K1947" s="2">
        <f t="shared" si="126"/>
        <v>-10036.745570395928</v>
      </c>
      <c r="L1947" s="5">
        <f t="shared" si="124"/>
        <v>-5.1602804989182148E-2</v>
      </c>
    </row>
    <row r="1948" spans="8:12" x14ac:dyDescent="0.25">
      <c r="H1948" s="2">
        <v>194600</v>
      </c>
      <c r="I1948" s="2">
        <f t="shared" si="123"/>
        <v>127588.58008750004</v>
      </c>
      <c r="J1948" s="2">
        <f t="shared" si="125"/>
        <v>137630.60498220642</v>
      </c>
      <c r="K1948" s="2">
        <f t="shared" si="126"/>
        <v>-10042.024894706381</v>
      </c>
      <c r="L1948" s="5">
        <f t="shared" si="124"/>
        <v>-5.1603416725109874E-2</v>
      </c>
    </row>
    <row r="1949" spans="8:12" x14ac:dyDescent="0.25">
      <c r="H1949" s="2">
        <v>194700</v>
      </c>
      <c r="I1949" s="2">
        <f t="shared" si="123"/>
        <v>127661.23670625001</v>
      </c>
      <c r="J1949" s="2">
        <f t="shared" si="125"/>
        <v>137708.54092526692</v>
      </c>
      <c r="K1949" s="2">
        <f t="shared" si="126"/>
        <v>-10047.304219016907</v>
      </c>
      <c r="L1949" s="5">
        <f t="shared" si="124"/>
        <v>-5.1604027832649751E-2</v>
      </c>
    </row>
    <row r="1950" spans="8:12" x14ac:dyDescent="0.25">
      <c r="H1950" s="2">
        <v>194800</v>
      </c>
      <c r="I1950" s="2">
        <f t="shared" si="123"/>
        <v>127733.89332500006</v>
      </c>
      <c r="J1950" s="2">
        <f t="shared" si="125"/>
        <v>137786.47686832742</v>
      </c>
      <c r="K1950" s="2">
        <f t="shared" si="126"/>
        <v>-10052.583543327361</v>
      </c>
      <c r="L1950" s="5">
        <f t="shared" si="124"/>
        <v>-5.1604638312768791E-2</v>
      </c>
    </row>
    <row r="1951" spans="8:12" x14ac:dyDescent="0.25">
      <c r="H1951" s="2">
        <v>194900</v>
      </c>
      <c r="I1951" s="2">
        <f t="shared" si="123"/>
        <v>127806.54994374997</v>
      </c>
      <c r="J1951" s="2">
        <f t="shared" si="125"/>
        <v>137864.41281138791</v>
      </c>
      <c r="K1951" s="2">
        <f t="shared" si="126"/>
        <v>-10057.862867637945</v>
      </c>
      <c r="L1951" s="5">
        <f t="shared" si="124"/>
        <v>-5.1605248166433783E-2</v>
      </c>
    </row>
    <row r="1952" spans="8:12" x14ac:dyDescent="0.25">
      <c r="H1952" s="2">
        <v>195000</v>
      </c>
      <c r="I1952" s="2">
        <f t="shared" si="123"/>
        <v>127879.20656250001</v>
      </c>
      <c r="J1952" s="2">
        <f t="shared" si="125"/>
        <v>137942.34875444841</v>
      </c>
      <c r="K1952" s="2">
        <f t="shared" si="126"/>
        <v>-10063.142191948398</v>
      </c>
      <c r="L1952" s="5">
        <f t="shared" si="124"/>
        <v>-5.1605857394607171E-2</v>
      </c>
    </row>
    <row r="1953" spans="8:12" x14ac:dyDescent="0.25">
      <c r="H1953" s="2">
        <v>195100</v>
      </c>
      <c r="I1953" s="2">
        <f t="shared" si="123"/>
        <v>127951.86318124998</v>
      </c>
      <c r="J1953" s="2">
        <f t="shared" si="125"/>
        <v>138020.28469750893</v>
      </c>
      <c r="K1953" s="2">
        <f t="shared" si="126"/>
        <v>-10068.421516258953</v>
      </c>
      <c r="L1953" s="5">
        <f t="shared" si="124"/>
        <v>-5.1606465998251937E-2</v>
      </c>
    </row>
    <row r="1954" spans="8:12" x14ac:dyDescent="0.25">
      <c r="H1954" s="2">
        <v>195200</v>
      </c>
      <c r="I1954" s="2">
        <f t="shared" si="123"/>
        <v>128024.51980000002</v>
      </c>
      <c r="J1954" s="2">
        <f t="shared" si="125"/>
        <v>138098.2206405694</v>
      </c>
      <c r="K1954" s="2">
        <f t="shared" si="126"/>
        <v>-10073.700840569378</v>
      </c>
      <c r="L1954" s="5">
        <f t="shared" si="124"/>
        <v>-5.1607073978326728E-2</v>
      </c>
    </row>
    <row r="1955" spans="8:12" x14ac:dyDescent="0.25">
      <c r="H1955" s="2">
        <v>195300</v>
      </c>
      <c r="I1955" s="2">
        <f t="shared" si="123"/>
        <v>128097.17641874999</v>
      </c>
      <c r="J1955" s="2">
        <f t="shared" si="125"/>
        <v>138176.15658362996</v>
      </c>
      <c r="K1955" s="2">
        <f t="shared" si="126"/>
        <v>-10078.980164879962</v>
      </c>
      <c r="L1955" s="5">
        <f t="shared" si="124"/>
        <v>-5.1607681335790898E-2</v>
      </c>
    </row>
    <row r="1956" spans="8:12" x14ac:dyDescent="0.25">
      <c r="H1956" s="2">
        <v>195400</v>
      </c>
      <c r="I1956" s="2">
        <f t="shared" si="123"/>
        <v>128169.83303750004</v>
      </c>
      <c r="J1956" s="2">
        <f t="shared" si="125"/>
        <v>138254.09252669039</v>
      </c>
      <c r="K1956" s="2">
        <f t="shared" si="126"/>
        <v>-10084.259489190357</v>
      </c>
      <c r="L1956" s="5">
        <f t="shared" si="124"/>
        <v>-5.1608288071598556E-2</v>
      </c>
    </row>
    <row r="1957" spans="8:12" x14ac:dyDescent="0.25">
      <c r="H1957" s="2">
        <v>195500</v>
      </c>
      <c r="I1957" s="2">
        <f t="shared" si="123"/>
        <v>128242.48965625001</v>
      </c>
      <c r="J1957" s="2">
        <f t="shared" si="125"/>
        <v>138332.02846975092</v>
      </c>
      <c r="K1957" s="2">
        <f t="shared" si="126"/>
        <v>-10089.538813500913</v>
      </c>
      <c r="L1957" s="5">
        <f t="shared" si="124"/>
        <v>-5.1608894186705438E-2</v>
      </c>
    </row>
    <row r="1958" spans="8:12" x14ac:dyDescent="0.25">
      <c r="H1958" s="2">
        <v>195600</v>
      </c>
      <c r="I1958" s="2">
        <f t="shared" si="123"/>
        <v>128315.14627500004</v>
      </c>
      <c r="J1958" s="2">
        <f t="shared" si="125"/>
        <v>138409.96441281139</v>
      </c>
      <c r="K1958" s="2">
        <f t="shared" si="126"/>
        <v>-10094.818137811351</v>
      </c>
      <c r="L1958" s="5">
        <f t="shared" si="124"/>
        <v>-5.1609499682062125E-2</v>
      </c>
    </row>
    <row r="1959" spans="8:12" x14ac:dyDescent="0.25">
      <c r="H1959" s="2">
        <v>195700</v>
      </c>
      <c r="I1959" s="2">
        <f t="shared" si="123"/>
        <v>128387.80289375001</v>
      </c>
      <c r="J1959" s="2">
        <f t="shared" si="125"/>
        <v>138487.90035587191</v>
      </c>
      <c r="K1959" s="2">
        <f t="shared" si="126"/>
        <v>-10100.097462121907</v>
      </c>
      <c r="L1959" s="5">
        <f t="shared" si="124"/>
        <v>-5.1610104558619863E-2</v>
      </c>
    </row>
    <row r="1960" spans="8:12" x14ac:dyDescent="0.25">
      <c r="H1960" s="2">
        <v>195800</v>
      </c>
      <c r="I1960" s="2">
        <f t="shared" si="123"/>
        <v>128460.45951250001</v>
      </c>
      <c r="J1960" s="2">
        <f t="shared" si="125"/>
        <v>138565.83629893241</v>
      </c>
      <c r="K1960" s="2">
        <f t="shared" si="126"/>
        <v>-10105.376786432404</v>
      </c>
      <c r="L1960" s="5">
        <f t="shared" si="124"/>
        <v>-5.1610708817325858E-2</v>
      </c>
    </row>
    <row r="1961" spans="8:12" x14ac:dyDescent="0.25">
      <c r="H1961" s="2">
        <v>195900</v>
      </c>
      <c r="I1961" s="2">
        <f t="shared" si="123"/>
        <v>128533.11613125002</v>
      </c>
      <c r="J1961" s="2">
        <f t="shared" si="125"/>
        <v>138643.77224199291</v>
      </c>
      <c r="K1961" s="2">
        <f t="shared" si="126"/>
        <v>-10110.656110742886</v>
      </c>
      <c r="L1961" s="5">
        <f t="shared" si="124"/>
        <v>-5.1611312459126521E-2</v>
      </c>
    </row>
    <row r="1962" spans="8:12" x14ac:dyDescent="0.25">
      <c r="H1962" s="2">
        <v>196000</v>
      </c>
      <c r="I1962" s="2">
        <f t="shared" si="123"/>
        <v>128605.77275000003</v>
      </c>
      <c r="J1962" s="2">
        <f t="shared" si="125"/>
        <v>138721.7081850534</v>
      </c>
      <c r="K1962" s="2">
        <f t="shared" si="126"/>
        <v>-10115.935435053369</v>
      </c>
      <c r="L1962" s="5">
        <f t="shared" si="124"/>
        <v>-5.1611915484966166E-2</v>
      </c>
    </row>
    <row r="1963" spans="8:12" x14ac:dyDescent="0.25">
      <c r="H1963" s="2">
        <v>196100</v>
      </c>
      <c r="I1963" s="2">
        <f t="shared" si="123"/>
        <v>128678.42936875003</v>
      </c>
      <c r="J1963" s="2">
        <f t="shared" si="125"/>
        <v>138799.6441281139</v>
      </c>
      <c r="K1963" s="2">
        <f t="shared" si="126"/>
        <v>-10121.214759363866</v>
      </c>
      <c r="L1963" s="5">
        <f t="shared" si="124"/>
        <v>-5.1612517895787177E-2</v>
      </c>
    </row>
    <row r="1964" spans="8:12" x14ac:dyDescent="0.25">
      <c r="H1964" s="2">
        <v>196200</v>
      </c>
      <c r="I1964" s="2">
        <f t="shared" si="123"/>
        <v>128751.08598750003</v>
      </c>
      <c r="J1964" s="2">
        <f t="shared" si="125"/>
        <v>138877.58007117439</v>
      </c>
      <c r="K1964" s="2">
        <f t="shared" si="126"/>
        <v>-10126.494083674363</v>
      </c>
      <c r="L1964" s="5">
        <f t="shared" si="124"/>
        <v>-5.161311969252988E-2</v>
      </c>
    </row>
    <row r="1965" spans="8:12" x14ac:dyDescent="0.25">
      <c r="H1965" s="2">
        <v>196300</v>
      </c>
      <c r="I1965" s="2">
        <f t="shared" si="123"/>
        <v>128823.74260625005</v>
      </c>
      <c r="J1965" s="2">
        <f t="shared" si="125"/>
        <v>138955.51601423489</v>
      </c>
      <c r="K1965" s="2">
        <f t="shared" si="126"/>
        <v>-10131.773407984845</v>
      </c>
      <c r="L1965" s="5">
        <f t="shared" si="124"/>
        <v>-5.1613720876132682E-2</v>
      </c>
    </row>
    <row r="1966" spans="8:12" x14ac:dyDescent="0.25">
      <c r="H1966" s="2">
        <v>196400</v>
      </c>
      <c r="I1966" s="2">
        <f t="shared" si="123"/>
        <v>128896.39922499999</v>
      </c>
      <c r="J1966" s="2">
        <f t="shared" si="125"/>
        <v>139033.45195729539</v>
      </c>
      <c r="K1966" s="2">
        <f t="shared" si="126"/>
        <v>-10137.0527322954</v>
      </c>
      <c r="L1966" s="5">
        <f t="shared" si="124"/>
        <v>-5.1614321447532585E-2</v>
      </c>
    </row>
    <row r="1967" spans="8:12" x14ac:dyDescent="0.25">
      <c r="H1967" s="2">
        <v>196500</v>
      </c>
      <c r="I1967" s="2">
        <f t="shared" si="123"/>
        <v>128969.05584374999</v>
      </c>
      <c r="J1967" s="2">
        <f t="shared" si="125"/>
        <v>139111.38790035585</v>
      </c>
      <c r="K1967" s="2">
        <f t="shared" si="126"/>
        <v>-10142.332056605868</v>
      </c>
      <c r="L1967" s="5">
        <f t="shared" si="124"/>
        <v>-5.1614921407663453E-2</v>
      </c>
    </row>
    <row r="1968" spans="8:12" x14ac:dyDescent="0.25">
      <c r="H1968" s="2">
        <v>196600</v>
      </c>
      <c r="I1968" s="2">
        <f t="shared" si="123"/>
        <v>129041.7124625</v>
      </c>
      <c r="J1968" s="2">
        <f t="shared" si="125"/>
        <v>139189.32384341635</v>
      </c>
      <c r="K1968" s="2">
        <f t="shared" si="126"/>
        <v>-10147.611380916351</v>
      </c>
      <c r="L1968" s="5">
        <f t="shared" si="124"/>
        <v>-5.1615520757458552E-2</v>
      </c>
    </row>
    <row r="1969" spans="8:12" x14ac:dyDescent="0.25">
      <c r="H1969" s="2">
        <v>196700</v>
      </c>
      <c r="I1969" s="2">
        <f t="shared" si="123"/>
        <v>129114.36908125001</v>
      </c>
      <c r="J1969" s="2">
        <f t="shared" si="125"/>
        <v>139267.25978647688</v>
      </c>
      <c r="K1969" s="2">
        <f t="shared" si="126"/>
        <v>-10152.890705226862</v>
      </c>
      <c r="L1969" s="5">
        <f t="shared" si="124"/>
        <v>-5.161611949784882E-2</v>
      </c>
    </row>
    <row r="1970" spans="8:12" x14ac:dyDescent="0.25">
      <c r="H1970" s="2">
        <v>196800</v>
      </c>
      <c r="I1970" s="2">
        <f t="shared" si="123"/>
        <v>129187.02570000001</v>
      </c>
      <c r="J1970" s="2">
        <f t="shared" si="125"/>
        <v>139345.19572953737</v>
      </c>
      <c r="K1970" s="2">
        <f t="shared" si="126"/>
        <v>-10158.170029537359</v>
      </c>
      <c r="L1970" s="5">
        <f t="shared" si="124"/>
        <v>-5.1616717629763005E-2</v>
      </c>
    </row>
    <row r="1971" spans="8:12" x14ac:dyDescent="0.25">
      <c r="H1971" s="2">
        <v>196900</v>
      </c>
      <c r="I1971" s="2">
        <f t="shared" si="123"/>
        <v>129259.68231875001</v>
      </c>
      <c r="J1971" s="2">
        <f t="shared" si="125"/>
        <v>139423.13167259787</v>
      </c>
      <c r="K1971" s="2">
        <f t="shared" si="126"/>
        <v>-10163.449353847856</v>
      </c>
      <c r="L1971" s="5">
        <f t="shared" si="124"/>
        <v>-5.161731515412827E-2</v>
      </c>
    </row>
    <row r="1972" spans="8:12" x14ac:dyDescent="0.25">
      <c r="H1972" s="2">
        <v>197000</v>
      </c>
      <c r="I1972" s="2">
        <f t="shared" si="123"/>
        <v>129332.33893750003</v>
      </c>
      <c r="J1972" s="2">
        <f t="shared" si="125"/>
        <v>139501.06761565839</v>
      </c>
      <c r="K1972" s="2">
        <f t="shared" si="126"/>
        <v>-10168.728678158368</v>
      </c>
      <c r="L1972" s="5">
        <f t="shared" si="124"/>
        <v>-5.1617912071869887E-2</v>
      </c>
    </row>
    <row r="1973" spans="8:12" x14ac:dyDescent="0.25">
      <c r="H1973" s="2">
        <v>197100</v>
      </c>
      <c r="I1973" s="2">
        <f t="shared" si="123"/>
        <v>129404.99555625004</v>
      </c>
      <c r="J1973" s="2">
        <f t="shared" si="125"/>
        <v>139579.00355871883</v>
      </c>
      <c r="K1973" s="2">
        <f t="shared" si="126"/>
        <v>-10174.008002468792</v>
      </c>
      <c r="L1973" s="5">
        <f t="shared" si="124"/>
        <v>-5.1618508383910668E-2</v>
      </c>
    </row>
    <row r="1974" spans="8:12" x14ac:dyDescent="0.25">
      <c r="H1974" s="2">
        <v>197200</v>
      </c>
      <c r="I1974" s="2">
        <f t="shared" si="123"/>
        <v>129477.65217499997</v>
      </c>
      <c r="J1974" s="2">
        <f t="shared" si="125"/>
        <v>139656.93950177939</v>
      </c>
      <c r="K1974" s="2">
        <f t="shared" si="126"/>
        <v>-10179.28732677942</v>
      </c>
      <c r="L1974" s="5">
        <f t="shared" si="124"/>
        <v>-5.1619104091173533E-2</v>
      </c>
    </row>
    <row r="1975" spans="8:12" x14ac:dyDescent="0.25">
      <c r="H1975" s="2">
        <v>197300</v>
      </c>
      <c r="I1975" s="2">
        <f t="shared" si="123"/>
        <v>129550.30879374998</v>
      </c>
      <c r="J1975" s="2">
        <f t="shared" si="125"/>
        <v>139734.87544483985</v>
      </c>
      <c r="K1975" s="2">
        <f t="shared" si="126"/>
        <v>-10184.566651089874</v>
      </c>
      <c r="L1975" s="5">
        <f t="shared" si="124"/>
        <v>-5.1619699194576145E-2</v>
      </c>
    </row>
    <row r="1976" spans="8:12" x14ac:dyDescent="0.25">
      <c r="H1976" s="2">
        <v>197400</v>
      </c>
      <c r="I1976" s="2">
        <f t="shared" si="123"/>
        <v>129622.96541249999</v>
      </c>
      <c r="J1976" s="2">
        <f t="shared" si="125"/>
        <v>139812.81138790038</v>
      </c>
      <c r="K1976" s="2">
        <f t="shared" si="126"/>
        <v>-10189.845975400385</v>
      </c>
      <c r="L1976" s="5">
        <f t="shared" si="124"/>
        <v>-5.1620293695037414E-2</v>
      </c>
    </row>
    <row r="1977" spans="8:12" x14ac:dyDescent="0.25">
      <c r="H1977" s="2">
        <v>197500</v>
      </c>
      <c r="I1977" s="2">
        <f t="shared" si="123"/>
        <v>129695.62203124999</v>
      </c>
      <c r="J1977" s="2">
        <f t="shared" si="125"/>
        <v>139890.74733096088</v>
      </c>
      <c r="K1977" s="2">
        <f t="shared" si="126"/>
        <v>-10195.125299710882</v>
      </c>
      <c r="L1977" s="5">
        <f t="shared" si="124"/>
        <v>-5.1620887593472824E-2</v>
      </c>
    </row>
    <row r="1978" spans="8:12" x14ac:dyDescent="0.25">
      <c r="H1978" s="2">
        <v>197600</v>
      </c>
      <c r="I1978" s="2">
        <f t="shared" si="123"/>
        <v>129768.27864999999</v>
      </c>
      <c r="J1978" s="2">
        <f t="shared" si="125"/>
        <v>139968.68327402137</v>
      </c>
      <c r="K1978" s="2">
        <f t="shared" si="126"/>
        <v>-10200.404624021379</v>
      </c>
      <c r="L1978" s="5">
        <f t="shared" si="124"/>
        <v>-5.1621480890796455E-2</v>
      </c>
    </row>
    <row r="1979" spans="8:12" x14ac:dyDescent="0.25">
      <c r="H1979" s="2">
        <v>197700</v>
      </c>
      <c r="I1979" s="2">
        <f t="shared" si="123"/>
        <v>129840.93526875001</v>
      </c>
      <c r="J1979" s="2">
        <f t="shared" si="125"/>
        <v>140046.61921708187</v>
      </c>
      <c r="K1979" s="2">
        <f t="shared" si="126"/>
        <v>-10205.683948331862</v>
      </c>
      <c r="L1979" s="5">
        <f t="shared" si="124"/>
        <v>-5.162207358792039E-2</v>
      </c>
    </row>
    <row r="1980" spans="8:12" x14ac:dyDescent="0.25">
      <c r="H1980" s="2">
        <v>197800</v>
      </c>
      <c r="I1980" s="2">
        <f t="shared" si="123"/>
        <v>129913.59188750002</v>
      </c>
      <c r="J1980" s="2">
        <f t="shared" si="125"/>
        <v>140124.55516014236</v>
      </c>
      <c r="K1980" s="2">
        <f t="shared" si="126"/>
        <v>-10210.963272642344</v>
      </c>
      <c r="L1980" s="5">
        <f t="shared" si="124"/>
        <v>-5.1622665685755027E-2</v>
      </c>
    </row>
    <row r="1981" spans="8:12" x14ac:dyDescent="0.25">
      <c r="H1981" s="2">
        <v>197900</v>
      </c>
      <c r="I1981" s="2">
        <f t="shared" si="123"/>
        <v>129986.24850625002</v>
      </c>
      <c r="J1981" s="2">
        <f t="shared" si="125"/>
        <v>140202.49110320286</v>
      </c>
      <c r="K1981" s="2">
        <f t="shared" si="126"/>
        <v>-10216.242596952841</v>
      </c>
      <c r="L1981" s="5">
        <f t="shared" si="124"/>
        <v>-5.1623257185208903E-2</v>
      </c>
    </row>
    <row r="1982" spans="8:12" x14ac:dyDescent="0.25">
      <c r="H1982" s="2">
        <v>198000</v>
      </c>
      <c r="I1982" s="2">
        <f t="shared" si="123"/>
        <v>130058.90512499998</v>
      </c>
      <c r="J1982" s="2">
        <f t="shared" si="125"/>
        <v>140280.42704626336</v>
      </c>
      <c r="K1982" s="2">
        <f t="shared" si="126"/>
        <v>-10221.521921263382</v>
      </c>
      <c r="L1982" s="5">
        <f t="shared" si="124"/>
        <v>-5.1623848087188798E-2</v>
      </c>
    </row>
    <row r="1983" spans="8:12" x14ac:dyDescent="0.25">
      <c r="H1983" s="2">
        <v>198100</v>
      </c>
      <c r="I1983" s="2">
        <f t="shared" si="123"/>
        <v>130131.56174375002</v>
      </c>
      <c r="J1983" s="2">
        <f t="shared" si="125"/>
        <v>140358.36298932385</v>
      </c>
      <c r="K1983" s="2">
        <f t="shared" si="126"/>
        <v>-10226.801245573835</v>
      </c>
      <c r="L1983" s="5">
        <f t="shared" si="124"/>
        <v>-5.1624438392598865E-2</v>
      </c>
    </row>
    <row r="1984" spans="8:12" x14ac:dyDescent="0.25">
      <c r="H1984" s="2">
        <v>198200</v>
      </c>
      <c r="I1984" s="2">
        <f t="shared" si="123"/>
        <v>130204.21836249999</v>
      </c>
      <c r="J1984" s="2">
        <f t="shared" si="125"/>
        <v>140436.29893238441</v>
      </c>
      <c r="K1984" s="2">
        <f t="shared" si="126"/>
        <v>-10232.08056988442</v>
      </c>
      <c r="L1984" s="5">
        <f t="shared" si="124"/>
        <v>-5.1625028102343186E-2</v>
      </c>
    </row>
    <row r="1985" spans="8:12" x14ac:dyDescent="0.25">
      <c r="H1985" s="2">
        <v>198300</v>
      </c>
      <c r="I1985" s="2">
        <f t="shared" si="123"/>
        <v>130276.87498125003</v>
      </c>
      <c r="J1985" s="2">
        <f t="shared" si="125"/>
        <v>140514.23487544485</v>
      </c>
      <c r="K1985" s="2">
        <f t="shared" si="126"/>
        <v>-10237.359894194815</v>
      </c>
      <c r="L1985" s="5">
        <f t="shared" si="124"/>
        <v>-5.1625617217321305E-2</v>
      </c>
    </row>
    <row r="1986" spans="8:12" x14ac:dyDescent="0.25">
      <c r="H1986" s="2">
        <v>198400</v>
      </c>
      <c r="I1986" s="2">
        <f t="shared" ref="I1986:I2049" si="127">H1986+(-H1986*(1-SUM($B$6:$B$7))*$B$7)+(-MIN(H1986*(1-SUM($B$6:$B$7)),$B$8)*$B$6)+(-H1986*(1-SUM($B$4:$B$5))*$B$5)+(-MIN(H1986*(1-SUM($B$4:$B$5)),$B$8)*$B$4)+-(H1986+(-H1986*(1-SUM($B$6:$B$7))*$B$7)+(-MIN(H1986*(1-SUM($B$6:$B$7)),$B$8)*$B$6)+-MIN((H1986+(-H1986*(1-SUM($B$6:$B$7))*$B$7)+(-MIN(H1986*(1-SUM($B$6:$B$7)),$B$8)*$B$6))*$B$2/(1+$B$2),$B$9))*$B$3+-MIN((H1986+(-H1986*(1-SUM($B$6:$B$7))*$B$7)+(-MIN(H1986*(1-SUM($B$6:$B$7)),$B$8)*$B$6))*$B$2/(1+$B$2),$B$9)+MIN((H1986+(-H1986*(1-SUM($B$6:$B$7))*$B$7)+(-MIN(H1986*(1-SUM($B$6:$B$7)),$B$8)*$B$6))*$B$2/(1+$B$2),$B$9)*(1-$B$3)</f>
        <v>130349.5316</v>
      </c>
      <c r="J1986" s="2">
        <f t="shared" si="125"/>
        <v>140592.17081850537</v>
      </c>
      <c r="K1986" s="2">
        <f t="shared" si="126"/>
        <v>-10242.63921850537</v>
      </c>
      <c r="L1986" s="5">
        <f t="shared" si="124"/>
        <v>-5.1626205738434322E-2</v>
      </c>
    </row>
    <row r="1987" spans="8:12" x14ac:dyDescent="0.25">
      <c r="H1987" s="2">
        <v>198500</v>
      </c>
      <c r="I1987" s="2">
        <f t="shared" si="127"/>
        <v>130422.18821875005</v>
      </c>
      <c r="J1987" s="2">
        <f t="shared" si="125"/>
        <v>140670.10676156584</v>
      </c>
      <c r="K1987" s="2">
        <f t="shared" si="126"/>
        <v>-10247.918542815794</v>
      </c>
      <c r="L1987" s="5">
        <f t="shared" si="124"/>
        <v>-5.1626793666578311E-2</v>
      </c>
    </row>
    <row r="1988" spans="8:12" x14ac:dyDescent="0.25">
      <c r="H1988" s="2">
        <v>198600</v>
      </c>
      <c r="I1988" s="2">
        <f t="shared" si="127"/>
        <v>130494.84483750002</v>
      </c>
      <c r="J1988" s="2">
        <f t="shared" si="125"/>
        <v>140748.04270462634</v>
      </c>
      <c r="K1988" s="2">
        <f t="shared" si="126"/>
        <v>-10253.19786712632</v>
      </c>
      <c r="L1988" s="5">
        <f t="shared" ref="L1988:L2051" si="128">K1988/H1988</f>
        <v>-5.1627381002650151E-2</v>
      </c>
    </row>
    <row r="1989" spans="8:12" x14ac:dyDescent="0.25">
      <c r="H1989" s="2">
        <v>198700</v>
      </c>
      <c r="I1989" s="2">
        <f t="shared" si="127"/>
        <v>130567.50145625</v>
      </c>
      <c r="J1989" s="2">
        <f t="shared" si="125"/>
        <v>140825.97864768686</v>
      </c>
      <c r="K1989" s="2">
        <f t="shared" si="126"/>
        <v>-10258.477191436861</v>
      </c>
      <c r="L1989" s="5">
        <f t="shared" si="128"/>
        <v>-5.1627967747543337E-2</v>
      </c>
    </row>
    <row r="1990" spans="8:12" x14ac:dyDescent="0.25">
      <c r="H1990" s="2">
        <v>198800</v>
      </c>
      <c r="I1990" s="2">
        <f t="shared" si="127"/>
        <v>130640.15807499997</v>
      </c>
      <c r="J1990" s="2">
        <f t="shared" si="125"/>
        <v>140903.91459074733</v>
      </c>
      <c r="K1990" s="2">
        <f t="shared" si="126"/>
        <v>-10263.756515747358</v>
      </c>
      <c r="L1990" s="5">
        <f t="shared" si="128"/>
        <v>-5.1628553902149689E-2</v>
      </c>
    </row>
    <row r="1991" spans="8:12" x14ac:dyDescent="0.25">
      <c r="H1991" s="2">
        <v>198900</v>
      </c>
      <c r="I1991" s="2">
        <f t="shared" si="127"/>
        <v>130712.81469375001</v>
      </c>
      <c r="J1991" s="2">
        <f t="shared" si="125"/>
        <v>140981.85053380785</v>
      </c>
      <c r="K1991" s="2">
        <f t="shared" si="126"/>
        <v>-10269.035840057841</v>
      </c>
      <c r="L1991" s="5">
        <f t="shared" si="128"/>
        <v>-5.1629139467359683E-2</v>
      </c>
    </row>
    <row r="1992" spans="8:12" x14ac:dyDescent="0.25">
      <c r="H1992" s="2">
        <v>199000</v>
      </c>
      <c r="I1992" s="2">
        <f t="shared" si="127"/>
        <v>130785.47131249998</v>
      </c>
      <c r="J1992" s="2">
        <f t="shared" si="125"/>
        <v>141059.78647686832</v>
      </c>
      <c r="K1992" s="2">
        <f t="shared" si="126"/>
        <v>-10274.315164368338</v>
      </c>
      <c r="L1992" s="5">
        <f t="shared" si="128"/>
        <v>-5.1629724444061997E-2</v>
      </c>
    </row>
    <row r="1993" spans="8:12" x14ac:dyDescent="0.25">
      <c r="H1993" s="2">
        <v>199100</v>
      </c>
      <c r="I1993" s="2">
        <f t="shared" si="127"/>
        <v>130858.12793125003</v>
      </c>
      <c r="J1993" s="2">
        <f t="shared" si="125"/>
        <v>141137.72241992885</v>
      </c>
      <c r="K1993" s="2">
        <f t="shared" si="126"/>
        <v>-10279.59448867882</v>
      </c>
      <c r="L1993" s="5">
        <f t="shared" si="128"/>
        <v>-5.1630308833143249E-2</v>
      </c>
    </row>
    <row r="1994" spans="8:12" x14ac:dyDescent="0.25">
      <c r="H1994" s="2">
        <v>199200</v>
      </c>
      <c r="I1994" s="2">
        <f t="shared" si="127"/>
        <v>130930.78455</v>
      </c>
      <c r="J1994" s="2">
        <f t="shared" si="125"/>
        <v>141215.65836298931</v>
      </c>
      <c r="K1994" s="2">
        <f t="shared" si="126"/>
        <v>-10284.873812989317</v>
      </c>
      <c r="L1994" s="5">
        <f t="shared" si="128"/>
        <v>-5.1630892635488541E-2</v>
      </c>
    </row>
    <row r="1995" spans="8:12" x14ac:dyDescent="0.25">
      <c r="H1995" s="2">
        <v>199300</v>
      </c>
      <c r="I1995" s="2">
        <f t="shared" si="127"/>
        <v>131003.44116875004</v>
      </c>
      <c r="J1995" s="2">
        <f t="shared" si="125"/>
        <v>141293.59430604984</v>
      </c>
      <c r="K1995" s="2">
        <f t="shared" si="126"/>
        <v>-10290.1531372998</v>
      </c>
      <c r="L1995" s="5">
        <f t="shared" si="128"/>
        <v>-5.1631475851980933E-2</v>
      </c>
    </row>
    <row r="1996" spans="8:12" x14ac:dyDescent="0.25">
      <c r="H1996" s="2">
        <v>199400</v>
      </c>
      <c r="I1996" s="2">
        <f t="shared" si="127"/>
        <v>131076.09778750001</v>
      </c>
      <c r="J1996" s="2">
        <f t="shared" si="125"/>
        <v>141371.53024911031</v>
      </c>
      <c r="K1996" s="2">
        <f t="shared" si="126"/>
        <v>-10295.432461610297</v>
      </c>
      <c r="L1996" s="5">
        <f t="shared" si="128"/>
        <v>-5.163205848350199E-2</v>
      </c>
    </row>
    <row r="1997" spans="8:12" x14ac:dyDescent="0.25">
      <c r="H1997" s="2">
        <v>199500</v>
      </c>
      <c r="I1997" s="2">
        <f t="shared" si="127"/>
        <v>131148.75440624999</v>
      </c>
      <c r="J1997" s="2">
        <f t="shared" si="125"/>
        <v>141449.4661921708</v>
      </c>
      <c r="K1997" s="2">
        <f t="shared" si="126"/>
        <v>-10300.711785920808</v>
      </c>
      <c r="L1997" s="5">
        <f t="shared" si="128"/>
        <v>-5.1632640530931369E-2</v>
      </c>
    </row>
    <row r="1998" spans="8:12" x14ac:dyDescent="0.25">
      <c r="H1998" s="2">
        <v>199600</v>
      </c>
      <c r="I1998" s="2">
        <f t="shared" si="127"/>
        <v>131221.41102500001</v>
      </c>
      <c r="J1998" s="2">
        <f t="shared" si="125"/>
        <v>141527.40213523133</v>
      </c>
      <c r="K1998" s="2">
        <f t="shared" si="126"/>
        <v>-10305.99111023132</v>
      </c>
      <c r="L1998" s="5">
        <f t="shared" si="128"/>
        <v>-5.1633221995146895E-2</v>
      </c>
    </row>
    <row r="1999" spans="8:12" x14ac:dyDescent="0.25">
      <c r="H1999" s="2">
        <v>199700</v>
      </c>
      <c r="I1999" s="2">
        <f t="shared" si="127"/>
        <v>131294.06764375002</v>
      </c>
      <c r="J1999" s="2">
        <f t="shared" si="125"/>
        <v>141605.33807829182</v>
      </c>
      <c r="K1999" s="2">
        <f t="shared" si="126"/>
        <v>-10311.270434541802</v>
      </c>
      <c r="L1999" s="5">
        <f t="shared" si="128"/>
        <v>-5.163380287702455E-2</v>
      </c>
    </row>
    <row r="2000" spans="8:12" x14ac:dyDescent="0.25">
      <c r="H2000" s="2">
        <v>199800</v>
      </c>
      <c r="I2000" s="2">
        <f t="shared" si="127"/>
        <v>131366.72426250001</v>
      </c>
      <c r="J2000" s="2">
        <f t="shared" si="125"/>
        <v>141683.27402135232</v>
      </c>
      <c r="K2000" s="2">
        <f t="shared" si="126"/>
        <v>-10316.549758852314</v>
      </c>
      <c r="L2000" s="5">
        <f t="shared" si="128"/>
        <v>-5.1634383177439007E-2</v>
      </c>
    </row>
    <row r="2001" spans="8:12" x14ac:dyDescent="0.25">
      <c r="H2001" s="2">
        <v>199900</v>
      </c>
      <c r="I2001" s="2">
        <f t="shared" si="127"/>
        <v>131439.38088125002</v>
      </c>
      <c r="J2001" s="2">
        <f t="shared" si="125"/>
        <v>141761.20996441285</v>
      </c>
      <c r="K2001" s="2">
        <f t="shared" si="126"/>
        <v>-10321.829083162826</v>
      </c>
      <c r="L2001" s="5">
        <f t="shared" si="128"/>
        <v>-5.1634962897262757E-2</v>
      </c>
    </row>
    <row r="2002" spans="8:12" x14ac:dyDescent="0.25">
      <c r="H2002" s="2">
        <v>200000</v>
      </c>
      <c r="I2002" s="2">
        <f t="shared" si="127"/>
        <v>131512.03750000003</v>
      </c>
      <c r="J2002" s="2">
        <f t="shared" si="125"/>
        <v>141839.14590747328</v>
      </c>
      <c r="K2002" s="2">
        <f t="shared" si="126"/>
        <v>-10327.10840747325</v>
      </c>
      <c r="L2002" s="5">
        <f t="shared" si="128"/>
        <v>-5.1635542037366249E-2</v>
      </c>
    </row>
    <row r="2003" spans="8:12" x14ac:dyDescent="0.25">
      <c r="H2003" s="2">
        <v>200100</v>
      </c>
      <c r="I2003" s="2">
        <f t="shared" si="127"/>
        <v>131584.69411875005</v>
      </c>
      <c r="J2003" s="2">
        <f t="shared" ref="J2003:J2066" si="129">-(-MIN((MAX(H2003/(1+$B$6+$B$7+$B$2),(H2003-$B$6*$B$8)/(1+$B$7+$B$2)))*$B$2,$B$9))*(1-$B$3)+(MAX(H2003/(1+$B$6+$B$7+$B$2),(H2003-$B$6*$B$8)/(1+$B$7+$B$2)))+-(MAX(H2003/(1+$B$6+$B$7+$B$2),(H2003-$B$6*$B$8)/(1+$B$7+$B$2)))*$B$5+-MIN((MAX(H2003/(1+$B$6+$B$7+$B$2),(H2003-$B$6*$B$8)/(1+$B$7+$B$2))),$B$8)*$B$4+-((MAX(H2003/(1+$B$6+$B$7+$B$2),(H2003-$B$6*$B$8)/(1+$B$7+$B$2)))+(-MIN((MAX(H2003/(1+$B$6+$B$7+$B$2),(H2003-$B$6*$B$8)/(1+$B$7+$B$2)))*$B$2,$B$9)))*$B$3</f>
        <v>141917.08185053384</v>
      </c>
      <c r="K2003" s="2">
        <f t="shared" ref="K2003:K2066" si="130">I2003-J2003</f>
        <v>-10332.387731783791</v>
      </c>
      <c r="L2003" s="5">
        <f t="shared" si="128"/>
        <v>-5.1636120598619641E-2</v>
      </c>
    </row>
    <row r="2004" spans="8:12" x14ac:dyDescent="0.25">
      <c r="H2004" s="2">
        <v>200200</v>
      </c>
      <c r="I2004" s="2">
        <f t="shared" si="127"/>
        <v>131657.35073750006</v>
      </c>
      <c r="J2004" s="2">
        <f t="shared" si="129"/>
        <v>141995.01779359431</v>
      </c>
      <c r="K2004" s="2">
        <f t="shared" si="130"/>
        <v>-10337.667056094244</v>
      </c>
      <c r="L2004" s="5">
        <f t="shared" si="128"/>
        <v>-5.163669858188933E-2</v>
      </c>
    </row>
    <row r="2005" spans="8:12" x14ac:dyDescent="0.25">
      <c r="H2005" s="2">
        <v>200300</v>
      </c>
      <c r="I2005" s="2">
        <f t="shared" si="127"/>
        <v>131730.00735624999</v>
      </c>
      <c r="J2005" s="2">
        <f t="shared" si="129"/>
        <v>142072.95373665483</v>
      </c>
      <c r="K2005" s="2">
        <f t="shared" si="130"/>
        <v>-10342.946380404843</v>
      </c>
      <c r="L2005" s="5">
        <f t="shared" si="128"/>
        <v>-5.1637275988042151E-2</v>
      </c>
    </row>
    <row r="2006" spans="8:12" x14ac:dyDescent="0.25">
      <c r="H2006" s="2">
        <v>200400</v>
      </c>
      <c r="I2006" s="2">
        <f t="shared" si="127"/>
        <v>131802.663975</v>
      </c>
      <c r="J2006" s="2">
        <f t="shared" si="129"/>
        <v>142150.8896797153</v>
      </c>
      <c r="K2006" s="2">
        <f t="shared" si="130"/>
        <v>-10348.225704715296</v>
      </c>
      <c r="L2006" s="5">
        <f t="shared" si="128"/>
        <v>-5.1637852817940602E-2</v>
      </c>
    </row>
    <row r="2007" spans="8:12" x14ac:dyDescent="0.25">
      <c r="H2007" s="2">
        <v>200500</v>
      </c>
      <c r="I2007" s="2">
        <f t="shared" si="127"/>
        <v>131875.32059374999</v>
      </c>
      <c r="J2007" s="2">
        <f t="shared" si="129"/>
        <v>142228.82562277582</v>
      </c>
      <c r="K2007" s="2">
        <f t="shared" si="130"/>
        <v>-10353.505029025837</v>
      </c>
      <c r="L2007" s="5">
        <f t="shared" si="128"/>
        <v>-5.1638429072448061E-2</v>
      </c>
    </row>
    <row r="2008" spans="8:12" x14ac:dyDescent="0.25">
      <c r="H2008" s="2">
        <v>200600</v>
      </c>
      <c r="I2008" s="2">
        <f t="shared" si="127"/>
        <v>131947.9772125</v>
      </c>
      <c r="J2008" s="2">
        <f t="shared" si="129"/>
        <v>142306.76156583632</v>
      </c>
      <c r="K2008" s="2">
        <f t="shared" si="130"/>
        <v>-10358.784353336319</v>
      </c>
      <c r="L2008" s="5">
        <f t="shared" si="128"/>
        <v>-5.1639004752424326E-2</v>
      </c>
    </row>
    <row r="2009" spans="8:12" x14ac:dyDescent="0.25">
      <c r="H2009" s="2">
        <v>200700</v>
      </c>
      <c r="I2009" s="2">
        <f t="shared" si="127"/>
        <v>132020.63383125002</v>
      </c>
      <c r="J2009" s="2">
        <f t="shared" si="129"/>
        <v>142384.69750889682</v>
      </c>
      <c r="K2009" s="2">
        <f t="shared" si="130"/>
        <v>-10364.063677646802</v>
      </c>
      <c r="L2009" s="5">
        <f t="shared" si="128"/>
        <v>-5.1639579858728461E-2</v>
      </c>
    </row>
    <row r="2010" spans="8:12" x14ac:dyDescent="0.25">
      <c r="H2010" s="2">
        <v>200800</v>
      </c>
      <c r="I2010" s="2">
        <f t="shared" si="127"/>
        <v>132093.29045000003</v>
      </c>
      <c r="J2010" s="2">
        <f t="shared" si="129"/>
        <v>142462.63345195731</v>
      </c>
      <c r="K2010" s="2">
        <f t="shared" si="130"/>
        <v>-10369.343001957284</v>
      </c>
      <c r="L2010" s="5">
        <f t="shared" si="128"/>
        <v>-5.1640154392217551E-2</v>
      </c>
    </row>
    <row r="2011" spans="8:12" x14ac:dyDescent="0.25">
      <c r="H2011" s="2">
        <v>200900</v>
      </c>
      <c r="I2011" s="2">
        <f t="shared" si="127"/>
        <v>132165.94706875004</v>
      </c>
      <c r="J2011" s="2">
        <f t="shared" si="129"/>
        <v>142540.56939501781</v>
      </c>
      <c r="K2011" s="2">
        <f t="shared" si="130"/>
        <v>-10374.622326267767</v>
      </c>
      <c r="L2011" s="5">
        <f t="shared" si="128"/>
        <v>-5.1640728353746973E-2</v>
      </c>
    </row>
    <row r="2012" spans="8:12" x14ac:dyDescent="0.25">
      <c r="H2012" s="2">
        <v>201000</v>
      </c>
      <c r="I2012" s="2">
        <f t="shared" si="127"/>
        <v>132238.6036875</v>
      </c>
      <c r="J2012" s="2">
        <f t="shared" si="129"/>
        <v>142618.50533807831</v>
      </c>
      <c r="K2012" s="2">
        <f t="shared" si="130"/>
        <v>-10379.901650578307</v>
      </c>
      <c r="L2012" s="5">
        <f t="shared" si="128"/>
        <v>-5.1641301744170684E-2</v>
      </c>
    </row>
    <row r="2013" spans="8:12" x14ac:dyDescent="0.25">
      <c r="H2013" s="2">
        <v>201100</v>
      </c>
      <c r="I2013" s="2">
        <f t="shared" si="127"/>
        <v>132311.26030624998</v>
      </c>
      <c r="J2013" s="2">
        <f t="shared" si="129"/>
        <v>142696.4412811388</v>
      </c>
      <c r="K2013" s="2">
        <f t="shared" si="130"/>
        <v>-10385.180974888819</v>
      </c>
      <c r="L2013" s="5">
        <f t="shared" si="128"/>
        <v>-5.1641874564340225E-2</v>
      </c>
    </row>
    <row r="2014" spans="8:12" x14ac:dyDescent="0.25">
      <c r="H2014" s="2">
        <v>201200</v>
      </c>
      <c r="I2014" s="2">
        <f t="shared" si="127"/>
        <v>132383.91692499997</v>
      </c>
      <c r="J2014" s="2">
        <f t="shared" si="129"/>
        <v>142774.3772241993</v>
      </c>
      <c r="K2014" s="2">
        <f t="shared" si="130"/>
        <v>-10390.460299199331</v>
      </c>
      <c r="L2014" s="5">
        <f t="shared" si="128"/>
        <v>-5.1642446815106019E-2</v>
      </c>
    </row>
    <row r="2015" spans="8:12" x14ac:dyDescent="0.25">
      <c r="H2015" s="2">
        <v>201300</v>
      </c>
      <c r="I2015" s="2">
        <f t="shared" si="127"/>
        <v>132456.57354374998</v>
      </c>
      <c r="J2015" s="2">
        <f t="shared" si="129"/>
        <v>142852.3131672598</v>
      </c>
      <c r="K2015" s="2">
        <f t="shared" si="130"/>
        <v>-10395.739623509813</v>
      </c>
      <c r="L2015" s="5">
        <f t="shared" si="128"/>
        <v>-5.1643018497316506E-2</v>
      </c>
    </row>
    <row r="2016" spans="8:12" x14ac:dyDescent="0.25">
      <c r="H2016" s="2">
        <v>201400</v>
      </c>
      <c r="I2016" s="2">
        <f t="shared" si="127"/>
        <v>132529.2301625</v>
      </c>
      <c r="J2016" s="2">
        <f t="shared" si="129"/>
        <v>142930.24911032029</v>
      </c>
      <c r="K2016" s="2">
        <f t="shared" si="130"/>
        <v>-10401.018947820296</v>
      </c>
      <c r="L2016" s="5">
        <f t="shared" si="128"/>
        <v>-5.1643589611818745E-2</v>
      </c>
    </row>
    <row r="2017" spans="8:12" x14ac:dyDescent="0.25">
      <c r="H2017" s="2">
        <v>201500</v>
      </c>
      <c r="I2017" s="2">
        <f t="shared" si="127"/>
        <v>132601.88678125001</v>
      </c>
      <c r="J2017" s="2">
        <f t="shared" si="129"/>
        <v>143008.18505338079</v>
      </c>
      <c r="K2017" s="2">
        <f t="shared" si="130"/>
        <v>-10406.298272130778</v>
      </c>
      <c r="L2017" s="5">
        <f t="shared" si="128"/>
        <v>-5.1644160159457955E-2</v>
      </c>
    </row>
    <row r="2018" spans="8:12" x14ac:dyDescent="0.25">
      <c r="H2018" s="2">
        <v>201600</v>
      </c>
      <c r="I2018" s="2">
        <f t="shared" si="127"/>
        <v>132674.54340000002</v>
      </c>
      <c r="J2018" s="2">
        <f t="shared" si="129"/>
        <v>143086.12099644131</v>
      </c>
      <c r="K2018" s="2">
        <f t="shared" si="130"/>
        <v>-10411.57759644129</v>
      </c>
      <c r="L2018" s="5">
        <f t="shared" si="128"/>
        <v>-5.1644730141077823E-2</v>
      </c>
    </row>
    <row r="2019" spans="8:12" x14ac:dyDescent="0.25">
      <c r="H2019" s="2">
        <v>201700</v>
      </c>
      <c r="I2019" s="2">
        <f t="shared" si="127"/>
        <v>132747.20001875001</v>
      </c>
      <c r="J2019" s="2">
        <f t="shared" si="129"/>
        <v>143164.05693950178</v>
      </c>
      <c r="K2019" s="2">
        <f t="shared" si="130"/>
        <v>-10416.856920751772</v>
      </c>
      <c r="L2019" s="5">
        <f t="shared" si="128"/>
        <v>-5.1645299557519939E-2</v>
      </c>
    </row>
    <row r="2020" spans="8:12" x14ac:dyDescent="0.25">
      <c r="H2020" s="2">
        <v>201800</v>
      </c>
      <c r="I2020" s="2">
        <f t="shared" si="127"/>
        <v>132819.85663749999</v>
      </c>
      <c r="J2020" s="2">
        <f t="shared" si="129"/>
        <v>143241.99288256231</v>
      </c>
      <c r="K2020" s="2">
        <f t="shared" si="130"/>
        <v>-10422.136245062313</v>
      </c>
      <c r="L2020" s="5">
        <f t="shared" si="128"/>
        <v>-5.1645868409624943E-2</v>
      </c>
    </row>
    <row r="2021" spans="8:12" x14ac:dyDescent="0.25">
      <c r="H2021" s="2">
        <v>201900</v>
      </c>
      <c r="I2021" s="2">
        <f t="shared" si="127"/>
        <v>132892.51325624998</v>
      </c>
      <c r="J2021" s="2">
        <f t="shared" si="129"/>
        <v>143319.92882562277</v>
      </c>
      <c r="K2021" s="2">
        <f t="shared" si="130"/>
        <v>-10427.415569372795</v>
      </c>
      <c r="L2021" s="5">
        <f t="shared" si="128"/>
        <v>-5.1646436698230783E-2</v>
      </c>
    </row>
    <row r="2022" spans="8:12" x14ac:dyDescent="0.25">
      <c r="H2022" s="2">
        <v>202000</v>
      </c>
      <c r="I2022" s="2">
        <f t="shared" si="127"/>
        <v>132965.16987500002</v>
      </c>
      <c r="J2022" s="2">
        <f t="shared" si="129"/>
        <v>143397.8647686833</v>
      </c>
      <c r="K2022" s="2">
        <f t="shared" si="130"/>
        <v>-10432.694893683278</v>
      </c>
      <c r="L2022" s="5">
        <f t="shared" si="128"/>
        <v>-5.1647004424174643E-2</v>
      </c>
    </row>
    <row r="2023" spans="8:12" x14ac:dyDescent="0.25">
      <c r="H2023" s="2">
        <v>202100</v>
      </c>
      <c r="I2023" s="2">
        <f t="shared" si="127"/>
        <v>133037.82649375001</v>
      </c>
      <c r="J2023" s="2">
        <f t="shared" si="129"/>
        <v>143475.80071174377</v>
      </c>
      <c r="K2023" s="2">
        <f t="shared" si="130"/>
        <v>-10437.97421799376</v>
      </c>
      <c r="L2023" s="5">
        <f t="shared" si="128"/>
        <v>-5.1647571588291738E-2</v>
      </c>
    </row>
    <row r="2024" spans="8:12" x14ac:dyDescent="0.25">
      <c r="H2024" s="2">
        <v>202200</v>
      </c>
      <c r="I2024" s="2">
        <f t="shared" si="127"/>
        <v>133110.48311250002</v>
      </c>
      <c r="J2024" s="2">
        <f t="shared" si="129"/>
        <v>143553.73665480429</v>
      </c>
      <c r="K2024" s="2">
        <f t="shared" si="130"/>
        <v>-10443.253542304272</v>
      </c>
      <c r="L2024" s="5">
        <f t="shared" si="128"/>
        <v>-5.1648138191415782E-2</v>
      </c>
    </row>
    <row r="2025" spans="8:12" x14ac:dyDescent="0.25">
      <c r="H2025" s="2">
        <v>202300</v>
      </c>
      <c r="I2025" s="2">
        <f t="shared" si="127"/>
        <v>133183.13973125</v>
      </c>
      <c r="J2025" s="2">
        <f t="shared" si="129"/>
        <v>143631.67259786476</v>
      </c>
      <c r="K2025" s="2">
        <f t="shared" si="130"/>
        <v>-10448.532866614754</v>
      </c>
      <c r="L2025" s="5">
        <f t="shared" si="128"/>
        <v>-5.1648704234378423E-2</v>
      </c>
    </row>
    <row r="2026" spans="8:12" x14ac:dyDescent="0.25">
      <c r="H2026" s="2">
        <v>202400</v>
      </c>
      <c r="I2026" s="2">
        <f t="shared" si="127"/>
        <v>133255.79635000005</v>
      </c>
      <c r="J2026" s="2">
        <f t="shared" si="129"/>
        <v>143709.60854092526</v>
      </c>
      <c r="K2026" s="2">
        <f t="shared" si="130"/>
        <v>-10453.812190925208</v>
      </c>
      <c r="L2026" s="5">
        <f t="shared" si="128"/>
        <v>-5.164926971800992E-2</v>
      </c>
    </row>
    <row r="2027" spans="8:12" x14ac:dyDescent="0.25">
      <c r="H2027" s="2">
        <v>202500</v>
      </c>
      <c r="I2027" s="2">
        <f t="shared" si="127"/>
        <v>133328.45296875003</v>
      </c>
      <c r="J2027" s="2">
        <f t="shared" si="129"/>
        <v>143787.54448398578</v>
      </c>
      <c r="K2027" s="2">
        <f t="shared" si="130"/>
        <v>-10459.091515235748</v>
      </c>
      <c r="L2027" s="5">
        <f t="shared" si="128"/>
        <v>-5.1649834643139499E-2</v>
      </c>
    </row>
    <row r="2028" spans="8:12" x14ac:dyDescent="0.25">
      <c r="H2028" s="2">
        <v>202600</v>
      </c>
      <c r="I2028" s="2">
        <f t="shared" si="127"/>
        <v>133401.10958749999</v>
      </c>
      <c r="J2028" s="2">
        <f t="shared" si="129"/>
        <v>143865.48042704628</v>
      </c>
      <c r="K2028" s="2">
        <f t="shared" si="130"/>
        <v>-10464.370839546289</v>
      </c>
      <c r="L2028" s="5">
        <f t="shared" si="128"/>
        <v>-5.1650399010593727E-2</v>
      </c>
    </row>
    <row r="2029" spans="8:12" x14ac:dyDescent="0.25">
      <c r="H2029" s="2">
        <v>202700</v>
      </c>
      <c r="I2029" s="2">
        <f t="shared" si="127"/>
        <v>133473.76620624997</v>
      </c>
      <c r="J2029" s="2">
        <f t="shared" si="129"/>
        <v>143943.41637010677</v>
      </c>
      <c r="K2029" s="2">
        <f t="shared" si="130"/>
        <v>-10469.650163856801</v>
      </c>
      <c r="L2029" s="5">
        <f t="shared" si="128"/>
        <v>-5.1650962821197834E-2</v>
      </c>
    </row>
    <row r="2030" spans="8:12" x14ac:dyDescent="0.25">
      <c r="H2030" s="2">
        <v>202800</v>
      </c>
      <c r="I2030" s="2">
        <f t="shared" si="127"/>
        <v>133546.42282500002</v>
      </c>
      <c r="J2030" s="2">
        <f t="shared" si="129"/>
        <v>144021.3523131673</v>
      </c>
      <c r="K2030" s="2">
        <f t="shared" si="130"/>
        <v>-10474.929488167283</v>
      </c>
      <c r="L2030" s="5">
        <f t="shared" si="128"/>
        <v>-5.1651526075775556E-2</v>
      </c>
    </row>
    <row r="2031" spans="8:12" x14ac:dyDescent="0.25">
      <c r="H2031" s="2">
        <v>202900</v>
      </c>
      <c r="I2031" s="2">
        <f t="shared" si="127"/>
        <v>133619.07944375</v>
      </c>
      <c r="J2031" s="2">
        <f t="shared" si="129"/>
        <v>144099.28825622774</v>
      </c>
      <c r="K2031" s="2">
        <f t="shared" si="130"/>
        <v>-10480.208812477737</v>
      </c>
      <c r="L2031" s="5">
        <f t="shared" si="128"/>
        <v>-5.165208877514902E-2</v>
      </c>
    </row>
    <row r="2032" spans="8:12" x14ac:dyDescent="0.25">
      <c r="H2032" s="2">
        <v>203000</v>
      </c>
      <c r="I2032" s="2">
        <f t="shared" si="127"/>
        <v>133691.73606250001</v>
      </c>
      <c r="J2032" s="2">
        <f t="shared" si="129"/>
        <v>144177.22419928829</v>
      </c>
      <c r="K2032" s="2">
        <f t="shared" si="130"/>
        <v>-10485.488136788277</v>
      </c>
      <c r="L2032" s="5">
        <f t="shared" si="128"/>
        <v>-5.1652650920139299E-2</v>
      </c>
    </row>
    <row r="2033" spans="8:12" x14ac:dyDescent="0.25">
      <c r="H2033" s="2">
        <v>203100</v>
      </c>
      <c r="I2033" s="2">
        <f t="shared" si="127"/>
        <v>133764.39268125</v>
      </c>
      <c r="J2033" s="2">
        <f t="shared" si="129"/>
        <v>144255.16014234876</v>
      </c>
      <c r="K2033" s="2">
        <f t="shared" si="130"/>
        <v>-10490.76746109876</v>
      </c>
      <c r="L2033" s="5">
        <f t="shared" si="128"/>
        <v>-5.1653212511564545E-2</v>
      </c>
    </row>
    <row r="2034" spans="8:12" x14ac:dyDescent="0.25">
      <c r="H2034" s="2">
        <v>203200</v>
      </c>
      <c r="I2034" s="2">
        <f t="shared" si="127"/>
        <v>133837.04930000004</v>
      </c>
      <c r="J2034" s="2">
        <f t="shared" si="129"/>
        <v>144333.09608540928</v>
      </c>
      <c r="K2034" s="2">
        <f t="shared" si="130"/>
        <v>-10496.046785409242</v>
      </c>
      <c r="L2034" s="5">
        <f t="shared" si="128"/>
        <v>-5.1653773550242331E-2</v>
      </c>
    </row>
    <row r="2035" spans="8:12" x14ac:dyDescent="0.25">
      <c r="H2035" s="2">
        <v>203300</v>
      </c>
      <c r="I2035" s="2">
        <f t="shared" si="127"/>
        <v>133909.70591875003</v>
      </c>
      <c r="J2035" s="2">
        <f t="shared" si="129"/>
        <v>144411.03202846975</v>
      </c>
      <c r="K2035" s="2">
        <f t="shared" si="130"/>
        <v>-10501.326109719725</v>
      </c>
      <c r="L2035" s="5">
        <f t="shared" si="128"/>
        <v>-5.1654334036988318E-2</v>
      </c>
    </row>
    <row r="2036" spans="8:12" x14ac:dyDescent="0.25">
      <c r="H2036" s="2">
        <v>203400</v>
      </c>
      <c r="I2036" s="2">
        <f t="shared" si="127"/>
        <v>133982.36253750001</v>
      </c>
      <c r="J2036" s="2">
        <f t="shared" si="129"/>
        <v>144488.96797153028</v>
      </c>
      <c r="K2036" s="2">
        <f t="shared" si="130"/>
        <v>-10506.605434030265</v>
      </c>
      <c r="L2036" s="5">
        <f t="shared" si="128"/>
        <v>-5.1654893972616842E-2</v>
      </c>
    </row>
    <row r="2037" spans="8:12" x14ac:dyDescent="0.25">
      <c r="H2037" s="2">
        <v>203500</v>
      </c>
      <c r="I2037" s="2">
        <f t="shared" si="127"/>
        <v>134055.01915625</v>
      </c>
      <c r="J2037" s="2">
        <f t="shared" si="129"/>
        <v>144566.90391459077</v>
      </c>
      <c r="K2037" s="2">
        <f t="shared" si="130"/>
        <v>-10511.884758340777</v>
      </c>
      <c r="L2037" s="5">
        <f t="shared" si="128"/>
        <v>-5.1655453357939939E-2</v>
      </c>
    </row>
    <row r="2038" spans="8:12" x14ac:dyDescent="0.25">
      <c r="H2038" s="2">
        <v>203600</v>
      </c>
      <c r="I2038" s="2">
        <f t="shared" si="127"/>
        <v>134127.67577500001</v>
      </c>
      <c r="J2038" s="2">
        <f t="shared" si="129"/>
        <v>144644.83985765124</v>
      </c>
      <c r="K2038" s="2">
        <f t="shared" si="130"/>
        <v>-10517.16408265123</v>
      </c>
      <c r="L2038" s="5">
        <f t="shared" si="128"/>
        <v>-5.1656012193768322E-2</v>
      </c>
    </row>
    <row r="2039" spans="8:12" x14ac:dyDescent="0.25">
      <c r="H2039" s="2">
        <v>203700</v>
      </c>
      <c r="I2039" s="2">
        <f t="shared" si="127"/>
        <v>134200.33239375002</v>
      </c>
      <c r="J2039" s="2">
        <f t="shared" si="129"/>
        <v>144722.77580071177</v>
      </c>
      <c r="K2039" s="2">
        <f t="shared" si="130"/>
        <v>-10522.443406961742</v>
      </c>
      <c r="L2039" s="5">
        <f t="shared" si="128"/>
        <v>-5.1656570480911837E-2</v>
      </c>
    </row>
    <row r="2040" spans="8:12" x14ac:dyDescent="0.25">
      <c r="H2040" s="2">
        <v>203800</v>
      </c>
      <c r="I2040" s="2">
        <f t="shared" si="127"/>
        <v>134272.98901250004</v>
      </c>
      <c r="J2040" s="2">
        <f t="shared" si="129"/>
        <v>144800.71174377223</v>
      </c>
      <c r="K2040" s="2">
        <f t="shared" si="130"/>
        <v>-10527.722731272195</v>
      </c>
      <c r="L2040" s="5">
        <f t="shared" si="128"/>
        <v>-5.1657128220177602E-2</v>
      </c>
    </row>
    <row r="2041" spans="8:12" x14ac:dyDescent="0.25">
      <c r="H2041" s="2">
        <v>203900</v>
      </c>
      <c r="I2041" s="2">
        <f t="shared" si="127"/>
        <v>134345.64563125005</v>
      </c>
      <c r="J2041" s="2">
        <f t="shared" si="129"/>
        <v>144878.64768683276</v>
      </c>
      <c r="K2041" s="2">
        <f t="shared" si="130"/>
        <v>-10533.002055582707</v>
      </c>
      <c r="L2041" s="5">
        <f t="shared" si="128"/>
        <v>-5.1657685412372277E-2</v>
      </c>
    </row>
    <row r="2042" spans="8:12" x14ac:dyDescent="0.25">
      <c r="H2042" s="2">
        <v>204000</v>
      </c>
      <c r="I2042" s="2">
        <f t="shared" si="127"/>
        <v>134418.30225000004</v>
      </c>
      <c r="J2042" s="2">
        <f t="shared" si="129"/>
        <v>144956.58362989326</v>
      </c>
      <c r="K2042" s="2">
        <f t="shared" si="130"/>
        <v>-10538.281379893218</v>
      </c>
      <c r="L2042" s="5">
        <f t="shared" si="128"/>
        <v>-5.1658242058300087E-2</v>
      </c>
    </row>
    <row r="2043" spans="8:12" x14ac:dyDescent="0.25">
      <c r="H2043" s="2">
        <v>204100</v>
      </c>
      <c r="I2043" s="2">
        <f t="shared" si="127"/>
        <v>134490.95886874999</v>
      </c>
      <c r="J2043" s="2">
        <f t="shared" si="129"/>
        <v>145034.51957295375</v>
      </c>
      <c r="K2043" s="2">
        <f t="shared" si="130"/>
        <v>-10543.560704203759</v>
      </c>
      <c r="L2043" s="5">
        <f t="shared" si="128"/>
        <v>-5.1658798158764133E-2</v>
      </c>
    </row>
    <row r="2044" spans="8:12" x14ac:dyDescent="0.25">
      <c r="H2044" s="2">
        <v>204200</v>
      </c>
      <c r="I2044" s="2">
        <f t="shared" si="127"/>
        <v>134563.61548749998</v>
      </c>
      <c r="J2044" s="2">
        <f t="shared" si="129"/>
        <v>145112.45551601425</v>
      </c>
      <c r="K2044" s="2">
        <f t="shared" si="130"/>
        <v>-10548.840028514271</v>
      </c>
      <c r="L2044" s="5">
        <f t="shared" si="128"/>
        <v>-5.1659353714565481E-2</v>
      </c>
    </row>
    <row r="2045" spans="8:12" x14ac:dyDescent="0.25">
      <c r="H2045" s="2">
        <v>204300</v>
      </c>
      <c r="I2045" s="2">
        <f t="shared" si="127"/>
        <v>134636.27210624999</v>
      </c>
      <c r="J2045" s="2">
        <f t="shared" si="129"/>
        <v>145190.39145907474</v>
      </c>
      <c r="K2045" s="2">
        <f t="shared" si="130"/>
        <v>-10554.119352824753</v>
      </c>
      <c r="L2045" s="5">
        <f t="shared" si="128"/>
        <v>-5.1659908726503931E-2</v>
      </c>
    </row>
    <row r="2046" spans="8:12" x14ac:dyDescent="0.25">
      <c r="H2046" s="2">
        <v>204400</v>
      </c>
      <c r="I2046" s="2">
        <f t="shared" si="127"/>
        <v>134708.92872500001</v>
      </c>
      <c r="J2046" s="2">
        <f t="shared" si="129"/>
        <v>145268.32740213524</v>
      </c>
      <c r="K2046" s="2">
        <f t="shared" si="130"/>
        <v>-10559.398677135236</v>
      </c>
      <c r="L2046" s="5">
        <f t="shared" si="128"/>
        <v>-5.1660463195377863E-2</v>
      </c>
    </row>
    <row r="2047" spans="8:12" x14ac:dyDescent="0.25">
      <c r="H2047" s="2">
        <v>204500</v>
      </c>
      <c r="I2047" s="2">
        <f t="shared" si="127"/>
        <v>134781.58534375002</v>
      </c>
      <c r="J2047" s="2">
        <f t="shared" si="129"/>
        <v>145346.26334519574</v>
      </c>
      <c r="K2047" s="2">
        <f t="shared" si="130"/>
        <v>-10564.678001445718</v>
      </c>
      <c r="L2047" s="5">
        <f t="shared" si="128"/>
        <v>-5.1661017121983954E-2</v>
      </c>
    </row>
    <row r="2048" spans="8:12" x14ac:dyDescent="0.25">
      <c r="H2048" s="2">
        <v>204600</v>
      </c>
      <c r="I2048" s="2">
        <f t="shared" si="127"/>
        <v>134854.24196250003</v>
      </c>
      <c r="J2048" s="2">
        <f t="shared" si="129"/>
        <v>145424.19928825623</v>
      </c>
      <c r="K2048" s="2">
        <f t="shared" si="130"/>
        <v>-10569.957325756201</v>
      </c>
      <c r="L2048" s="5">
        <f t="shared" si="128"/>
        <v>-5.1661570507117303E-2</v>
      </c>
    </row>
    <row r="2049" spans="8:12" x14ac:dyDescent="0.25">
      <c r="H2049" s="2">
        <v>204700</v>
      </c>
      <c r="I2049" s="2">
        <f t="shared" si="127"/>
        <v>134926.89858125002</v>
      </c>
      <c r="J2049" s="2">
        <f t="shared" si="129"/>
        <v>145502.13523131676</v>
      </c>
      <c r="K2049" s="2">
        <f t="shared" si="130"/>
        <v>-10575.236650066741</v>
      </c>
      <c r="L2049" s="5">
        <f t="shared" si="128"/>
        <v>-5.1662123351571769E-2</v>
      </c>
    </row>
    <row r="2050" spans="8:12" x14ac:dyDescent="0.25">
      <c r="H2050" s="2">
        <v>204800</v>
      </c>
      <c r="I2050" s="2">
        <f t="shared" ref="I2050:I2113" si="131">H2050+(-H2050*(1-SUM($B$6:$B$7))*$B$7)+(-MIN(H2050*(1-SUM($B$6:$B$7)),$B$8)*$B$6)+(-H2050*(1-SUM($B$4:$B$5))*$B$5)+(-MIN(H2050*(1-SUM($B$4:$B$5)),$B$8)*$B$4)+-(H2050+(-H2050*(1-SUM($B$6:$B$7))*$B$7)+(-MIN(H2050*(1-SUM($B$6:$B$7)),$B$8)*$B$6)+-MIN((H2050+(-H2050*(1-SUM($B$6:$B$7))*$B$7)+(-MIN(H2050*(1-SUM($B$6:$B$7)),$B$8)*$B$6))*$B$2/(1+$B$2),$B$9))*$B$3+-MIN((H2050+(-H2050*(1-SUM($B$6:$B$7))*$B$7)+(-MIN(H2050*(1-SUM($B$6:$B$7)),$B$8)*$B$6))*$B$2/(1+$B$2),$B$9)+MIN((H2050+(-H2050*(1-SUM($B$6:$B$7))*$B$7)+(-MIN(H2050*(1-SUM($B$6:$B$7)),$B$8)*$B$6))*$B$2/(1+$B$2),$B$9)*(1-$B$3)</f>
        <v>134999.55520000003</v>
      </c>
      <c r="J2050" s="2">
        <f t="shared" si="129"/>
        <v>145580.07117437723</v>
      </c>
      <c r="K2050" s="2">
        <f t="shared" si="130"/>
        <v>-10580.515974377195</v>
      </c>
      <c r="L2050" s="5">
        <f t="shared" si="128"/>
        <v>-5.1662675656138649E-2</v>
      </c>
    </row>
    <row r="2051" spans="8:12" x14ac:dyDescent="0.25">
      <c r="H2051" s="2">
        <v>204900</v>
      </c>
      <c r="I2051" s="2">
        <f t="shared" si="131"/>
        <v>135072.21181874996</v>
      </c>
      <c r="J2051" s="2">
        <f t="shared" si="129"/>
        <v>145658.00711743775</v>
      </c>
      <c r="K2051" s="2">
        <f t="shared" si="130"/>
        <v>-10585.795298687794</v>
      </c>
      <c r="L2051" s="5">
        <f t="shared" si="128"/>
        <v>-5.1663227421609531E-2</v>
      </c>
    </row>
    <row r="2052" spans="8:12" x14ac:dyDescent="0.25">
      <c r="H2052" s="2">
        <v>205000</v>
      </c>
      <c r="I2052" s="2">
        <f t="shared" si="131"/>
        <v>135144.86843749997</v>
      </c>
      <c r="J2052" s="2">
        <f t="shared" si="129"/>
        <v>145735.94306049822</v>
      </c>
      <c r="K2052" s="2">
        <f t="shared" si="130"/>
        <v>-10591.074622998247</v>
      </c>
      <c r="L2052" s="5">
        <f t="shared" ref="L2052:L2115" si="132">K2052/H2052</f>
        <v>-5.1663778648771939E-2</v>
      </c>
    </row>
    <row r="2053" spans="8:12" x14ac:dyDescent="0.25">
      <c r="H2053" s="2">
        <v>205100</v>
      </c>
      <c r="I2053" s="2">
        <f t="shared" si="131"/>
        <v>135217.52505624999</v>
      </c>
      <c r="J2053" s="2">
        <f t="shared" si="129"/>
        <v>145813.87900355874</v>
      </c>
      <c r="K2053" s="2">
        <f t="shared" si="130"/>
        <v>-10596.353947308759</v>
      </c>
      <c r="L2053" s="5">
        <f t="shared" si="132"/>
        <v>-5.1664329338414229E-2</v>
      </c>
    </row>
    <row r="2054" spans="8:12" x14ac:dyDescent="0.25">
      <c r="H2054" s="2">
        <v>205200</v>
      </c>
      <c r="I2054" s="2">
        <f t="shared" si="131"/>
        <v>135290.181675</v>
      </c>
      <c r="J2054" s="2">
        <f t="shared" si="129"/>
        <v>145891.81494661921</v>
      </c>
      <c r="K2054" s="2">
        <f t="shared" si="130"/>
        <v>-10601.633271619212</v>
      </c>
      <c r="L2054" s="5">
        <f t="shared" si="132"/>
        <v>-5.1664879491321695E-2</v>
      </c>
    </row>
    <row r="2055" spans="8:12" x14ac:dyDescent="0.25">
      <c r="H2055" s="2">
        <v>205300</v>
      </c>
      <c r="I2055" s="2">
        <f t="shared" si="131"/>
        <v>135362.83829375001</v>
      </c>
      <c r="J2055" s="2">
        <f t="shared" si="129"/>
        <v>145969.75088967971</v>
      </c>
      <c r="K2055" s="2">
        <f t="shared" si="130"/>
        <v>-10606.912595929694</v>
      </c>
      <c r="L2055" s="5">
        <f t="shared" si="132"/>
        <v>-5.1665429108279079E-2</v>
      </c>
    </row>
    <row r="2056" spans="8:12" x14ac:dyDescent="0.25">
      <c r="H2056" s="2">
        <v>205400</v>
      </c>
      <c r="I2056" s="2">
        <f t="shared" si="131"/>
        <v>135435.4949125</v>
      </c>
      <c r="J2056" s="2">
        <f t="shared" si="129"/>
        <v>146047.68683274023</v>
      </c>
      <c r="K2056" s="2">
        <f t="shared" si="130"/>
        <v>-10612.191920240235</v>
      </c>
      <c r="L2056" s="5">
        <f t="shared" si="132"/>
        <v>-5.1665978190069302E-2</v>
      </c>
    </row>
    <row r="2057" spans="8:12" x14ac:dyDescent="0.25">
      <c r="H2057" s="2">
        <v>205500</v>
      </c>
      <c r="I2057" s="2">
        <f t="shared" si="131"/>
        <v>135508.15153125001</v>
      </c>
      <c r="J2057" s="2">
        <f t="shared" si="129"/>
        <v>146125.62277580073</v>
      </c>
      <c r="K2057" s="2">
        <f t="shared" si="130"/>
        <v>-10617.471244550718</v>
      </c>
      <c r="L2057" s="5">
        <f t="shared" si="132"/>
        <v>-5.166652673747308E-2</v>
      </c>
    </row>
    <row r="2058" spans="8:12" x14ac:dyDescent="0.25">
      <c r="H2058" s="2">
        <v>205600</v>
      </c>
      <c r="I2058" s="2">
        <f t="shared" si="131"/>
        <v>135580.80815000003</v>
      </c>
      <c r="J2058" s="2">
        <f t="shared" si="129"/>
        <v>146203.55871886123</v>
      </c>
      <c r="K2058" s="2">
        <f t="shared" si="130"/>
        <v>-10622.7505688612</v>
      </c>
      <c r="L2058" s="5">
        <f t="shared" si="132"/>
        <v>-5.1667074751270428E-2</v>
      </c>
    </row>
    <row r="2059" spans="8:12" x14ac:dyDescent="0.25">
      <c r="H2059" s="2">
        <v>205700</v>
      </c>
      <c r="I2059" s="2">
        <f t="shared" si="131"/>
        <v>135653.46476875001</v>
      </c>
      <c r="J2059" s="2">
        <f t="shared" si="129"/>
        <v>146281.49466192172</v>
      </c>
      <c r="K2059" s="2">
        <f t="shared" si="130"/>
        <v>-10628.029893171712</v>
      </c>
      <c r="L2059" s="5">
        <f t="shared" si="132"/>
        <v>-5.1667622232239724E-2</v>
      </c>
    </row>
    <row r="2060" spans="8:12" x14ac:dyDescent="0.25">
      <c r="H2060" s="2">
        <v>205800</v>
      </c>
      <c r="I2060" s="2">
        <f t="shared" si="131"/>
        <v>135726.1213875</v>
      </c>
      <c r="J2060" s="2">
        <f t="shared" si="129"/>
        <v>146359.43060498219</v>
      </c>
      <c r="K2060" s="2">
        <f t="shared" si="130"/>
        <v>-10633.309217482194</v>
      </c>
      <c r="L2060" s="5">
        <f t="shared" si="132"/>
        <v>-5.1668169181157408E-2</v>
      </c>
    </row>
    <row r="2061" spans="8:12" x14ac:dyDescent="0.25">
      <c r="H2061" s="2">
        <v>205900</v>
      </c>
      <c r="I2061" s="2">
        <f t="shared" si="131"/>
        <v>135798.77800625001</v>
      </c>
      <c r="J2061" s="2">
        <f t="shared" si="129"/>
        <v>146437.36654804274</v>
      </c>
      <c r="K2061" s="2">
        <f t="shared" si="130"/>
        <v>-10638.588541792735</v>
      </c>
      <c r="L2061" s="5">
        <f t="shared" si="132"/>
        <v>-5.1668715598799098E-2</v>
      </c>
    </row>
    <row r="2062" spans="8:12" x14ac:dyDescent="0.25">
      <c r="H2062" s="2">
        <v>206000</v>
      </c>
      <c r="I2062" s="2">
        <f t="shared" si="131"/>
        <v>135871.43462499999</v>
      </c>
      <c r="J2062" s="2">
        <f t="shared" si="129"/>
        <v>146515.30249110321</v>
      </c>
      <c r="K2062" s="2">
        <f t="shared" si="130"/>
        <v>-10643.867866103217</v>
      </c>
      <c r="L2062" s="5">
        <f t="shared" si="132"/>
        <v>-5.1669261485937951E-2</v>
      </c>
    </row>
    <row r="2063" spans="8:12" x14ac:dyDescent="0.25">
      <c r="H2063" s="2">
        <v>206100</v>
      </c>
      <c r="I2063" s="2">
        <f t="shared" si="131"/>
        <v>135944.09124375004</v>
      </c>
      <c r="J2063" s="2">
        <f t="shared" si="129"/>
        <v>146593.23843416374</v>
      </c>
      <c r="K2063" s="2">
        <f t="shared" si="130"/>
        <v>-10649.1471904137</v>
      </c>
      <c r="L2063" s="5">
        <f t="shared" si="132"/>
        <v>-5.1669806843346433E-2</v>
      </c>
    </row>
    <row r="2064" spans="8:12" x14ac:dyDescent="0.25">
      <c r="H2064" s="2">
        <v>206200</v>
      </c>
      <c r="I2064" s="2">
        <f t="shared" si="131"/>
        <v>136016.74786250002</v>
      </c>
      <c r="J2064" s="2">
        <f t="shared" si="129"/>
        <v>146671.1743772242</v>
      </c>
      <c r="K2064" s="2">
        <f t="shared" si="130"/>
        <v>-10654.426514724182</v>
      </c>
      <c r="L2064" s="5">
        <f t="shared" si="132"/>
        <v>-5.1670351671795255E-2</v>
      </c>
    </row>
    <row r="2065" spans="8:12" x14ac:dyDescent="0.25">
      <c r="H2065" s="2">
        <v>206300</v>
      </c>
      <c r="I2065" s="2">
        <f t="shared" si="131"/>
        <v>136089.40448125004</v>
      </c>
      <c r="J2065" s="2">
        <f t="shared" si="129"/>
        <v>146749.1103202847</v>
      </c>
      <c r="K2065" s="2">
        <f t="shared" si="130"/>
        <v>-10659.705839034665</v>
      </c>
      <c r="L2065" s="5">
        <f t="shared" si="132"/>
        <v>-5.1670895972053633E-2</v>
      </c>
    </row>
    <row r="2066" spans="8:12" x14ac:dyDescent="0.25">
      <c r="H2066" s="2">
        <v>206400</v>
      </c>
      <c r="I2066" s="2">
        <f t="shared" si="131"/>
        <v>136162.06110000002</v>
      </c>
      <c r="J2066" s="2">
        <f t="shared" si="129"/>
        <v>146827.04626334523</v>
      </c>
      <c r="K2066" s="2">
        <f t="shared" si="130"/>
        <v>-10664.985163345205</v>
      </c>
      <c r="L2066" s="5">
        <f t="shared" si="132"/>
        <v>-5.1671439744889559E-2</v>
      </c>
    </row>
    <row r="2067" spans="8:12" x14ac:dyDescent="0.25">
      <c r="H2067" s="2">
        <v>206500</v>
      </c>
      <c r="I2067" s="2">
        <f t="shared" si="131"/>
        <v>136234.71771875001</v>
      </c>
      <c r="J2067" s="2">
        <f t="shared" ref="J2067:J2130" si="133">-(-MIN((MAX(H2067/(1+$B$6+$B$7+$B$2),(H2067-$B$6*$B$8)/(1+$B$7+$B$2)))*$B$2,$B$9))*(1-$B$3)+(MAX(H2067/(1+$B$6+$B$7+$B$2),(H2067-$B$6*$B$8)/(1+$B$7+$B$2)))+-(MAX(H2067/(1+$B$6+$B$7+$B$2),(H2067-$B$6*$B$8)/(1+$B$7+$B$2)))*$B$5+-MIN((MAX(H2067/(1+$B$6+$B$7+$B$2),(H2067-$B$6*$B$8)/(1+$B$7+$B$2))),$B$8)*$B$4+-((MAX(H2067/(1+$B$6+$B$7+$B$2),(H2067-$B$6*$B$8)/(1+$B$7+$B$2)))+(-MIN((MAX(H2067/(1+$B$6+$B$7+$B$2),(H2067-$B$6*$B$8)/(1+$B$7+$B$2)))*$B$2,$B$9)))*$B$3</f>
        <v>146904.98220640569</v>
      </c>
      <c r="K2067" s="2">
        <f t="shared" ref="K2067:K2130" si="134">I2067-J2067</f>
        <v>-10670.264487655688</v>
      </c>
      <c r="L2067" s="5">
        <f t="shared" si="132"/>
        <v>-5.1671982991068705E-2</v>
      </c>
    </row>
    <row r="2068" spans="8:12" x14ac:dyDescent="0.25">
      <c r="H2068" s="2">
        <v>206600</v>
      </c>
      <c r="I2068" s="2">
        <f t="shared" si="131"/>
        <v>136307.37433749999</v>
      </c>
      <c r="J2068" s="2">
        <f t="shared" si="133"/>
        <v>146982.91814946622</v>
      </c>
      <c r="K2068" s="2">
        <f t="shared" si="134"/>
        <v>-10675.543811966229</v>
      </c>
      <c r="L2068" s="5">
        <f t="shared" si="132"/>
        <v>-5.167252571135638E-2</v>
      </c>
    </row>
    <row r="2069" spans="8:12" x14ac:dyDescent="0.25">
      <c r="H2069" s="2">
        <v>206700</v>
      </c>
      <c r="I2069" s="2">
        <f t="shared" si="131"/>
        <v>136380.03095625</v>
      </c>
      <c r="J2069" s="2">
        <f t="shared" si="133"/>
        <v>147060.85409252669</v>
      </c>
      <c r="K2069" s="2">
        <f t="shared" si="134"/>
        <v>-10680.823136276682</v>
      </c>
      <c r="L2069" s="5">
        <f t="shared" si="132"/>
        <v>-5.1673067906515151E-2</v>
      </c>
    </row>
    <row r="2070" spans="8:12" x14ac:dyDescent="0.25">
      <c r="H2070" s="2">
        <v>206800</v>
      </c>
      <c r="I2070" s="2">
        <f t="shared" si="131"/>
        <v>136452.68757499999</v>
      </c>
      <c r="J2070" s="2">
        <f t="shared" si="133"/>
        <v>147138.79003558721</v>
      </c>
      <c r="K2070" s="2">
        <f t="shared" si="134"/>
        <v>-10686.102460587223</v>
      </c>
      <c r="L2070" s="5">
        <f t="shared" si="132"/>
        <v>-5.1673609577307655E-2</v>
      </c>
    </row>
    <row r="2071" spans="8:12" x14ac:dyDescent="0.25">
      <c r="H2071" s="2">
        <v>206900</v>
      </c>
      <c r="I2071" s="2">
        <f t="shared" si="131"/>
        <v>136525.34419375003</v>
      </c>
      <c r="J2071" s="2">
        <f t="shared" si="133"/>
        <v>147216.72597864768</v>
      </c>
      <c r="K2071" s="2">
        <f t="shared" si="134"/>
        <v>-10691.381784897647</v>
      </c>
      <c r="L2071" s="5">
        <f t="shared" si="132"/>
        <v>-5.1674150724493217E-2</v>
      </c>
    </row>
    <row r="2072" spans="8:12" x14ac:dyDescent="0.25">
      <c r="H2072" s="2">
        <v>207000</v>
      </c>
      <c r="I2072" s="2">
        <f t="shared" si="131"/>
        <v>136598.00081250002</v>
      </c>
      <c r="J2072" s="2">
        <f t="shared" si="133"/>
        <v>147294.6619217082</v>
      </c>
      <c r="K2072" s="2">
        <f t="shared" si="134"/>
        <v>-10696.661109208188</v>
      </c>
      <c r="L2072" s="5">
        <f t="shared" si="132"/>
        <v>-5.1674691348831826E-2</v>
      </c>
    </row>
    <row r="2073" spans="8:12" x14ac:dyDescent="0.25">
      <c r="H2073" s="2">
        <v>207100</v>
      </c>
      <c r="I2073" s="2">
        <f t="shared" si="131"/>
        <v>136670.65743125003</v>
      </c>
      <c r="J2073" s="2">
        <f t="shared" si="133"/>
        <v>147372.5978647687</v>
      </c>
      <c r="K2073" s="2">
        <f t="shared" si="134"/>
        <v>-10701.94043351867</v>
      </c>
      <c r="L2073" s="5">
        <f t="shared" si="132"/>
        <v>-5.1675231451080009E-2</v>
      </c>
    </row>
    <row r="2074" spans="8:12" x14ac:dyDescent="0.25">
      <c r="H2074" s="2">
        <v>207200</v>
      </c>
      <c r="I2074" s="2">
        <f t="shared" si="131"/>
        <v>136743.31404999999</v>
      </c>
      <c r="J2074" s="2">
        <f t="shared" si="133"/>
        <v>147450.5338078292</v>
      </c>
      <c r="K2074" s="2">
        <f t="shared" si="134"/>
        <v>-10707.219757829211</v>
      </c>
      <c r="L2074" s="5">
        <f t="shared" si="132"/>
        <v>-5.1675771031994264E-2</v>
      </c>
    </row>
    <row r="2075" spans="8:12" x14ac:dyDescent="0.25">
      <c r="H2075" s="2">
        <v>207300</v>
      </c>
      <c r="I2075" s="2">
        <f t="shared" si="131"/>
        <v>136815.97066875</v>
      </c>
      <c r="J2075" s="2">
        <f t="shared" si="133"/>
        <v>147528.46975088969</v>
      </c>
      <c r="K2075" s="2">
        <f t="shared" si="134"/>
        <v>-10712.499082139693</v>
      </c>
      <c r="L2075" s="5">
        <f t="shared" si="132"/>
        <v>-5.1676310092328474E-2</v>
      </c>
    </row>
    <row r="2076" spans="8:12" x14ac:dyDescent="0.25">
      <c r="H2076" s="2">
        <v>207400</v>
      </c>
      <c r="I2076" s="2">
        <f t="shared" si="131"/>
        <v>136888.62728750001</v>
      </c>
      <c r="J2076" s="2">
        <f t="shared" si="133"/>
        <v>147606.40569395019</v>
      </c>
      <c r="K2076" s="2">
        <f t="shared" si="134"/>
        <v>-10717.778406450176</v>
      </c>
      <c r="L2076" s="5">
        <f t="shared" si="132"/>
        <v>-5.1676848632835948E-2</v>
      </c>
    </row>
    <row r="2077" spans="8:12" x14ac:dyDescent="0.25">
      <c r="H2077" s="2">
        <v>207500</v>
      </c>
      <c r="I2077" s="2">
        <f t="shared" si="131"/>
        <v>136961.28390625003</v>
      </c>
      <c r="J2077" s="2">
        <f t="shared" si="133"/>
        <v>147684.34163701069</v>
      </c>
      <c r="K2077" s="2">
        <f t="shared" si="134"/>
        <v>-10723.057730760658</v>
      </c>
      <c r="L2077" s="5">
        <f t="shared" si="132"/>
        <v>-5.1677386654268229E-2</v>
      </c>
    </row>
    <row r="2078" spans="8:12" x14ac:dyDescent="0.25">
      <c r="H2078" s="2">
        <v>207600</v>
      </c>
      <c r="I2078" s="2">
        <f t="shared" si="131"/>
        <v>137033.94052500004</v>
      </c>
      <c r="J2078" s="2">
        <f t="shared" si="133"/>
        <v>147762.27758007121</v>
      </c>
      <c r="K2078" s="2">
        <f t="shared" si="134"/>
        <v>-10728.33705507117</v>
      </c>
      <c r="L2078" s="5">
        <f t="shared" si="132"/>
        <v>-5.1677924157375578E-2</v>
      </c>
    </row>
    <row r="2079" spans="8:12" x14ac:dyDescent="0.25">
      <c r="H2079" s="2">
        <v>207700</v>
      </c>
      <c r="I2079" s="2">
        <f t="shared" si="131"/>
        <v>137106.59714375003</v>
      </c>
      <c r="J2079" s="2">
        <f t="shared" si="133"/>
        <v>147840.21352313168</v>
      </c>
      <c r="K2079" s="2">
        <f t="shared" si="134"/>
        <v>-10733.616379381652</v>
      </c>
      <c r="L2079" s="5">
        <f t="shared" si="132"/>
        <v>-5.1678461142906369E-2</v>
      </c>
    </row>
    <row r="2080" spans="8:12" x14ac:dyDescent="0.25">
      <c r="H2080" s="2">
        <v>207800</v>
      </c>
      <c r="I2080" s="2">
        <f t="shared" si="131"/>
        <v>137179.25376250004</v>
      </c>
      <c r="J2080" s="2">
        <f t="shared" si="133"/>
        <v>147918.1494661922</v>
      </c>
      <c r="K2080" s="2">
        <f t="shared" si="134"/>
        <v>-10738.895703692164</v>
      </c>
      <c r="L2080" s="5">
        <f t="shared" si="132"/>
        <v>-5.1678997611608102E-2</v>
      </c>
    </row>
    <row r="2081" spans="8:12" x14ac:dyDescent="0.25">
      <c r="H2081" s="2">
        <v>207900</v>
      </c>
      <c r="I2081" s="2">
        <f t="shared" si="131"/>
        <v>137251.91038125005</v>
      </c>
      <c r="J2081" s="2">
        <f t="shared" si="133"/>
        <v>147996.08540925267</v>
      </c>
      <c r="K2081" s="2">
        <f t="shared" si="134"/>
        <v>-10744.175028002617</v>
      </c>
      <c r="L2081" s="5">
        <f t="shared" si="132"/>
        <v>-5.1679533564226152E-2</v>
      </c>
    </row>
    <row r="2082" spans="8:12" x14ac:dyDescent="0.25">
      <c r="H2082" s="2">
        <v>208000</v>
      </c>
      <c r="I2082" s="2">
        <f t="shared" si="131"/>
        <v>137324.56699999998</v>
      </c>
      <c r="J2082" s="2">
        <f t="shared" si="133"/>
        <v>148074.0213523132</v>
      </c>
      <c r="K2082" s="2">
        <f t="shared" si="134"/>
        <v>-10749.454352313216</v>
      </c>
      <c r="L2082" s="5">
        <f t="shared" si="132"/>
        <v>-5.1680069001505846E-2</v>
      </c>
    </row>
    <row r="2083" spans="8:12" x14ac:dyDescent="0.25">
      <c r="H2083" s="2">
        <v>208100</v>
      </c>
      <c r="I2083" s="2">
        <f t="shared" si="131"/>
        <v>137397.22361874999</v>
      </c>
      <c r="J2083" s="2">
        <f t="shared" si="133"/>
        <v>148151.95729537366</v>
      </c>
      <c r="K2083" s="2">
        <f t="shared" si="134"/>
        <v>-10754.733676623669</v>
      </c>
      <c r="L2083" s="5">
        <f t="shared" si="132"/>
        <v>-5.1680603924188703E-2</v>
      </c>
    </row>
    <row r="2084" spans="8:12" x14ac:dyDescent="0.25">
      <c r="H2084" s="2">
        <v>208200</v>
      </c>
      <c r="I2084" s="2">
        <f t="shared" si="131"/>
        <v>137469.88023750001</v>
      </c>
      <c r="J2084" s="2">
        <f t="shared" si="133"/>
        <v>148229.89323843416</v>
      </c>
      <c r="K2084" s="2">
        <f t="shared" si="134"/>
        <v>-10760.013000934152</v>
      </c>
      <c r="L2084" s="5">
        <f t="shared" si="132"/>
        <v>-5.168113833301706E-2</v>
      </c>
    </row>
    <row r="2085" spans="8:12" x14ac:dyDescent="0.25">
      <c r="H2085" s="2">
        <v>208300</v>
      </c>
      <c r="I2085" s="2">
        <f t="shared" si="131"/>
        <v>137542.53685625002</v>
      </c>
      <c r="J2085" s="2">
        <f t="shared" si="133"/>
        <v>148307.82918149469</v>
      </c>
      <c r="K2085" s="2">
        <f t="shared" si="134"/>
        <v>-10765.292325244664</v>
      </c>
      <c r="L2085" s="5">
        <f t="shared" si="132"/>
        <v>-5.1681672228730983E-2</v>
      </c>
    </row>
    <row r="2086" spans="8:12" x14ac:dyDescent="0.25">
      <c r="H2086" s="2">
        <v>208400</v>
      </c>
      <c r="I2086" s="2">
        <f t="shared" si="131"/>
        <v>137615.19347500001</v>
      </c>
      <c r="J2086" s="2">
        <f t="shared" si="133"/>
        <v>148385.76512455518</v>
      </c>
      <c r="K2086" s="2">
        <f t="shared" si="134"/>
        <v>-10770.571649555175</v>
      </c>
      <c r="L2086" s="5">
        <f t="shared" si="132"/>
        <v>-5.1682205612068981E-2</v>
      </c>
    </row>
    <row r="2087" spans="8:12" x14ac:dyDescent="0.25">
      <c r="H2087" s="2">
        <v>208500</v>
      </c>
      <c r="I2087" s="2">
        <f t="shared" si="131"/>
        <v>137687.85009375002</v>
      </c>
      <c r="J2087" s="2">
        <f t="shared" si="133"/>
        <v>148463.70106761568</v>
      </c>
      <c r="K2087" s="2">
        <f t="shared" si="134"/>
        <v>-10775.850973865658</v>
      </c>
      <c r="L2087" s="5">
        <f t="shared" si="132"/>
        <v>-5.1682738483768143E-2</v>
      </c>
    </row>
    <row r="2088" spans="8:12" x14ac:dyDescent="0.25">
      <c r="H2088" s="2">
        <v>208600</v>
      </c>
      <c r="I2088" s="2">
        <f t="shared" si="131"/>
        <v>137760.50671250004</v>
      </c>
      <c r="J2088" s="2">
        <f t="shared" si="133"/>
        <v>148541.63701067618</v>
      </c>
      <c r="K2088" s="2">
        <f t="shared" si="134"/>
        <v>-10781.13029817614</v>
      </c>
      <c r="L2088" s="5">
        <f t="shared" si="132"/>
        <v>-5.1683270844564429E-2</v>
      </c>
    </row>
    <row r="2089" spans="8:12" x14ac:dyDescent="0.25">
      <c r="H2089" s="2">
        <v>208700</v>
      </c>
      <c r="I2089" s="2">
        <f t="shared" si="131"/>
        <v>137833.16333125002</v>
      </c>
      <c r="J2089" s="2">
        <f t="shared" si="133"/>
        <v>148619.57295373664</v>
      </c>
      <c r="K2089" s="2">
        <f t="shared" si="134"/>
        <v>-10786.409622486623</v>
      </c>
      <c r="L2089" s="5">
        <f t="shared" si="132"/>
        <v>-5.1683802695192252E-2</v>
      </c>
    </row>
    <row r="2090" spans="8:12" x14ac:dyDescent="0.25">
      <c r="H2090" s="2">
        <v>208800</v>
      </c>
      <c r="I2090" s="2">
        <f t="shared" si="131"/>
        <v>137905.81994999998</v>
      </c>
      <c r="J2090" s="2">
        <f t="shared" si="133"/>
        <v>148697.50889679717</v>
      </c>
      <c r="K2090" s="2">
        <f t="shared" si="134"/>
        <v>-10791.688946797192</v>
      </c>
      <c r="L2090" s="5">
        <f t="shared" si="132"/>
        <v>-5.1684334036385018E-2</v>
      </c>
    </row>
    <row r="2091" spans="8:12" x14ac:dyDescent="0.25">
      <c r="H2091" s="2">
        <v>208900</v>
      </c>
      <c r="I2091" s="2">
        <f t="shared" si="131"/>
        <v>137978.47656874999</v>
      </c>
      <c r="J2091" s="2">
        <f t="shared" si="133"/>
        <v>148775.44483985766</v>
      </c>
      <c r="K2091" s="2">
        <f t="shared" si="134"/>
        <v>-10796.968271107675</v>
      </c>
      <c r="L2091" s="5">
        <f t="shared" si="132"/>
        <v>-5.1684864868873505E-2</v>
      </c>
    </row>
    <row r="2092" spans="8:12" x14ac:dyDescent="0.25">
      <c r="H2092" s="2">
        <v>209000</v>
      </c>
      <c r="I2092" s="2">
        <f t="shared" si="131"/>
        <v>138051.1331875</v>
      </c>
      <c r="J2092" s="2">
        <f t="shared" si="133"/>
        <v>148853.38078291816</v>
      </c>
      <c r="K2092" s="2">
        <f t="shared" si="134"/>
        <v>-10802.247595418157</v>
      </c>
      <c r="L2092" s="5">
        <f t="shared" si="132"/>
        <v>-5.1685395193388314E-2</v>
      </c>
    </row>
    <row r="2093" spans="8:12" x14ac:dyDescent="0.25">
      <c r="H2093" s="2">
        <v>209100</v>
      </c>
      <c r="I2093" s="2">
        <f t="shared" si="131"/>
        <v>138123.78980624999</v>
      </c>
      <c r="J2093" s="2">
        <f t="shared" si="133"/>
        <v>148931.31672597866</v>
      </c>
      <c r="K2093" s="2">
        <f t="shared" si="134"/>
        <v>-10807.526919728669</v>
      </c>
      <c r="L2093" s="5">
        <f t="shared" si="132"/>
        <v>-5.1685925010658385E-2</v>
      </c>
    </row>
    <row r="2094" spans="8:12" x14ac:dyDescent="0.25">
      <c r="H2094" s="2">
        <v>209200</v>
      </c>
      <c r="I2094" s="2">
        <f t="shared" si="131"/>
        <v>138196.446425</v>
      </c>
      <c r="J2094" s="2">
        <f t="shared" si="133"/>
        <v>149009.25266903915</v>
      </c>
      <c r="K2094" s="2">
        <f t="shared" si="134"/>
        <v>-10812.806244039151</v>
      </c>
      <c r="L2094" s="5">
        <f t="shared" si="132"/>
        <v>-5.1686454321410856E-2</v>
      </c>
    </row>
    <row r="2095" spans="8:12" x14ac:dyDescent="0.25">
      <c r="H2095" s="2">
        <v>209300</v>
      </c>
      <c r="I2095" s="2">
        <f t="shared" si="131"/>
        <v>138269.10304375002</v>
      </c>
      <c r="J2095" s="2">
        <f t="shared" si="133"/>
        <v>149087.18861209965</v>
      </c>
      <c r="K2095" s="2">
        <f t="shared" si="134"/>
        <v>-10818.085568349634</v>
      </c>
      <c r="L2095" s="5">
        <f t="shared" si="132"/>
        <v>-5.1686983126371877E-2</v>
      </c>
    </row>
    <row r="2096" spans="8:12" x14ac:dyDescent="0.25">
      <c r="H2096" s="2">
        <v>209400</v>
      </c>
      <c r="I2096" s="2">
        <f t="shared" si="131"/>
        <v>138341.7596625</v>
      </c>
      <c r="J2096" s="2">
        <f t="shared" si="133"/>
        <v>149165.12455516015</v>
      </c>
      <c r="K2096" s="2">
        <f t="shared" si="134"/>
        <v>-10823.364892660145</v>
      </c>
      <c r="L2096" s="5">
        <f t="shared" si="132"/>
        <v>-5.1687511426266215E-2</v>
      </c>
    </row>
    <row r="2097" spans="8:12" x14ac:dyDescent="0.25">
      <c r="H2097" s="2">
        <v>209500</v>
      </c>
      <c r="I2097" s="2">
        <f t="shared" si="131"/>
        <v>138414.41628124999</v>
      </c>
      <c r="J2097" s="2">
        <f t="shared" si="133"/>
        <v>149243.06049822067</v>
      </c>
      <c r="K2097" s="2">
        <f t="shared" si="134"/>
        <v>-10828.644216970686</v>
      </c>
      <c r="L2097" s="5">
        <f t="shared" si="132"/>
        <v>-5.1688039221817118E-2</v>
      </c>
    </row>
    <row r="2098" spans="8:12" x14ac:dyDescent="0.25">
      <c r="H2098" s="2">
        <v>209600</v>
      </c>
      <c r="I2098" s="2">
        <f t="shared" si="131"/>
        <v>138487.0729</v>
      </c>
      <c r="J2098" s="2">
        <f t="shared" si="133"/>
        <v>149320.99644128114</v>
      </c>
      <c r="K2098" s="2">
        <f t="shared" si="134"/>
        <v>-10833.923541281139</v>
      </c>
      <c r="L2098" s="5">
        <f t="shared" si="132"/>
        <v>-5.1688566513745891E-2</v>
      </c>
    </row>
    <row r="2099" spans="8:12" x14ac:dyDescent="0.25">
      <c r="H2099" s="2">
        <v>209700</v>
      </c>
      <c r="I2099" s="2">
        <f t="shared" si="131"/>
        <v>138559.72951874998</v>
      </c>
      <c r="J2099" s="2">
        <f t="shared" si="133"/>
        <v>149398.93238434166</v>
      </c>
      <c r="K2099" s="2">
        <f t="shared" si="134"/>
        <v>-10839.20286559168</v>
      </c>
      <c r="L2099" s="5">
        <f t="shared" si="132"/>
        <v>-5.1689093302773867E-2</v>
      </c>
    </row>
    <row r="2100" spans="8:12" x14ac:dyDescent="0.25">
      <c r="H2100" s="2">
        <v>209800</v>
      </c>
      <c r="I2100" s="2">
        <f t="shared" si="131"/>
        <v>138632.38613750003</v>
      </c>
      <c r="J2100" s="2">
        <f t="shared" si="133"/>
        <v>149476.86832740213</v>
      </c>
      <c r="K2100" s="2">
        <f t="shared" si="134"/>
        <v>-10844.482189902104</v>
      </c>
      <c r="L2100" s="5">
        <f t="shared" si="132"/>
        <v>-5.1689619589619179E-2</v>
      </c>
    </row>
    <row r="2101" spans="8:12" x14ac:dyDescent="0.25">
      <c r="H2101" s="2">
        <v>209900</v>
      </c>
      <c r="I2101" s="2">
        <f t="shared" si="131"/>
        <v>138705.04275625001</v>
      </c>
      <c r="J2101" s="2">
        <f t="shared" si="133"/>
        <v>149554.80427046266</v>
      </c>
      <c r="K2101" s="2">
        <f t="shared" si="134"/>
        <v>-10849.761514212645</v>
      </c>
      <c r="L2101" s="5">
        <f t="shared" si="132"/>
        <v>-5.169014537500069E-2</v>
      </c>
    </row>
    <row r="2102" spans="8:12" x14ac:dyDescent="0.25">
      <c r="H2102" s="2">
        <v>210000</v>
      </c>
      <c r="I2102" s="2">
        <f t="shared" si="131"/>
        <v>138777.69937500003</v>
      </c>
      <c r="J2102" s="2">
        <f t="shared" si="133"/>
        <v>149632.74021352315</v>
      </c>
      <c r="K2102" s="2">
        <f t="shared" si="134"/>
        <v>-10855.040838523128</v>
      </c>
      <c r="L2102" s="5">
        <f t="shared" si="132"/>
        <v>-5.1690670659633939E-2</v>
      </c>
    </row>
    <row r="2103" spans="8:12" x14ac:dyDescent="0.25">
      <c r="H2103" s="2">
        <v>210100</v>
      </c>
      <c r="I2103" s="2">
        <f t="shared" si="131"/>
        <v>138850.35599375001</v>
      </c>
      <c r="J2103" s="2">
        <f t="shared" si="133"/>
        <v>149710.67615658365</v>
      </c>
      <c r="K2103" s="2">
        <f t="shared" si="134"/>
        <v>-10860.320162833639</v>
      </c>
      <c r="L2103" s="5">
        <f t="shared" si="132"/>
        <v>-5.169119544423436E-2</v>
      </c>
    </row>
    <row r="2104" spans="8:12" x14ac:dyDescent="0.25">
      <c r="H2104" s="2">
        <v>210200</v>
      </c>
      <c r="I2104" s="2">
        <f t="shared" si="131"/>
        <v>138923.01261250005</v>
      </c>
      <c r="J2104" s="2">
        <f t="shared" si="133"/>
        <v>149788.61209964415</v>
      </c>
      <c r="K2104" s="2">
        <f t="shared" si="134"/>
        <v>-10865.599487144093</v>
      </c>
      <c r="L2104" s="5">
        <f t="shared" si="132"/>
        <v>-5.1691719729515188E-2</v>
      </c>
    </row>
    <row r="2105" spans="8:12" x14ac:dyDescent="0.25">
      <c r="H2105" s="2">
        <v>210300</v>
      </c>
      <c r="I2105" s="2">
        <f t="shared" si="131"/>
        <v>138995.66923124998</v>
      </c>
      <c r="J2105" s="2">
        <f t="shared" si="133"/>
        <v>149866.54804270464</v>
      </c>
      <c r="K2105" s="2">
        <f t="shared" si="134"/>
        <v>-10870.878811454662</v>
      </c>
      <c r="L2105" s="5">
        <f t="shared" si="132"/>
        <v>-5.1692243516189548E-2</v>
      </c>
    </row>
    <row r="2106" spans="8:12" x14ac:dyDescent="0.25">
      <c r="H2106" s="2">
        <v>210400</v>
      </c>
      <c r="I2106" s="2">
        <f t="shared" si="131"/>
        <v>139068.32584999999</v>
      </c>
      <c r="J2106" s="2">
        <f t="shared" si="133"/>
        <v>149944.48398576514</v>
      </c>
      <c r="K2106" s="2">
        <f t="shared" si="134"/>
        <v>-10876.158135765145</v>
      </c>
      <c r="L2106" s="5">
        <f t="shared" si="132"/>
        <v>-5.169276680496742E-2</v>
      </c>
    </row>
    <row r="2107" spans="8:12" x14ac:dyDescent="0.25">
      <c r="H2107" s="2">
        <v>210500</v>
      </c>
      <c r="I2107" s="2">
        <f t="shared" si="131"/>
        <v>139140.98246874998</v>
      </c>
      <c r="J2107" s="2">
        <f t="shared" si="133"/>
        <v>150022.41992882563</v>
      </c>
      <c r="K2107" s="2">
        <f t="shared" si="134"/>
        <v>-10881.437460075656</v>
      </c>
      <c r="L2107" s="5">
        <f t="shared" si="132"/>
        <v>-5.1693289596558938E-2</v>
      </c>
    </row>
    <row r="2108" spans="8:12" x14ac:dyDescent="0.25">
      <c r="H2108" s="2">
        <v>210600</v>
      </c>
      <c r="I2108" s="2">
        <f t="shared" si="131"/>
        <v>139213.63908750002</v>
      </c>
      <c r="J2108" s="2">
        <f t="shared" si="133"/>
        <v>150100.35587188613</v>
      </c>
      <c r="K2108" s="2">
        <f t="shared" si="134"/>
        <v>-10886.71678438611</v>
      </c>
      <c r="L2108" s="5">
        <f t="shared" si="132"/>
        <v>-5.1693811891671937E-2</v>
      </c>
    </row>
    <row r="2109" spans="8:12" x14ac:dyDescent="0.25">
      <c r="H2109" s="2">
        <v>210700</v>
      </c>
      <c r="I2109" s="2">
        <f t="shared" si="131"/>
        <v>139286.29570625001</v>
      </c>
      <c r="J2109" s="2">
        <f t="shared" si="133"/>
        <v>150178.29181494666</v>
      </c>
      <c r="K2109" s="2">
        <f t="shared" si="134"/>
        <v>-10891.99610869665</v>
      </c>
      <c r="L2109" s="5">
        <f t="shared" si="132"/>
        <v>-5.1694333691014005E-2</v>
      </c>
    </row>
    <row r="2110" spans="8:12" x14ac:dyDescent="0.25">
      <c r="H2110" s="2">
        <v>210800</v>
      </c>
      <c r="I2110" s="2">
        <f t="shared" si="131"/>
        <v>139358.95232500002</v>
      </c>
      <c r="J2110" s="2">
        <f t="shared" si="133"/>
        <v>150256.22775800712</v>
      </c>
      <c r="K2110" s="2">
        <f t="shared" si="134"/>
        <v>-10897.275433007104</v>
      </c>
      <c r="L2110" s="5">
        <f t="shared" si="132"/>
        <v>-5.169485499528987E-2</v>
      </c>
    </row>
    <row r="2111" spans="8:12" x14ac:dyDescent="0.25">
      <c r="H2111" s="2">
        <v>210900</v>
      </c>
      <c r="I2111" s="2">
        <f t="shared" si="131"/>
        <v>139431.60894375</v>
      </c>
      <c r="J2111" s="2">
        <f t="shared" si="133"/>
        <v>150334.16370106765</v>
      </c>
      <c r="K2111" s="2">
        <f t="shared" si="134"/>
        <v>-10902.554757317645</v>
      </c>
      <c r="L2111" s="5">
        <f t="shared" si="132"/>
        <v>-5.1695375805204571E-2</v>
      </c>
    </row>
    <row r="2112" spans="8:12" x14ac:dyDescent="0.25">
      <c r="H2112" s="2">
        <v>211000</v>
      </c>
      <c r="I2112" s="2">
        <f t="shared" si="131"/>
        <v>139504.26556250005</v>
      </c>
      <c r="J2112" s="2">
        <f t="shared" si="133"/>
        <v>150412.09964412812</v>
      </c>
      <c r="K2112" s="2">
        <f t="shared" si="134"/>
        <v>-10907.834081628069</v>
      </c>
      <c r="L2112" s="5">
        <f t="shared" si="132"/>
        <v>-5.1695896121460042E-2</v>
      </c>
    </row>
    <row r="2113" spans="8:12" x14ac:dyDescent="0.25">
      <c r="H2113" s="2">
        <v>211100</v>
      </c>
      <c r="I2113" s="2">
        <f t="shared" si="131"/>
        <v>139576.92218125</v>
      </c>
      <c r="J2113" s="2">
        <f t="shared" si="133"/>
        <v>150490.03558718861</v>
      </c>
      <c r="K2113" s="2">
        <f t="shared" si="134"/>
        <v>-10913.11340593861</v>
      </c>
      <c r="L2113" s="5">
        <f t="shared" si="132"/>
        <v>-5.1696415944758926E-2</v>
      </c>
    </row>
    <row r="2114" spans="8:12" x14ac:dyDescent="0.25">
      <c r="H2114" s="2">
        <v>211200</v>
      </c>
      <c r="I2114" s="2">
        <f t="shared" ref="I2114:I2177" si="135">H2114+(-H2114*(1-SUM($B$6:$B$7))*$B$7)+(-MIN(H2114*(1-SUM($B$6:$B$7)),$B$8)*$B$6)+(-H2114*(1-SUM($B$4:$B$5))*$B$5)+(-MIN(H2114*(1-SUM($B$4:$B$5)),$B$8)*$B$4)+-(H2114+(-H2114*(1-SUM($B$6:$B$7))*$B$7)+(-MIN(H2114*(1-SUM($B$6:$B$7)),$B$8)*$B$6)+-MIN((H2114+(-H2114*(1-SUM($B$6:$B$7))*$B$7)+(-MIN(H2114*(1-SUM($B$6:$B$7)),$B$8)*$B$6))*$B$2/(1+$B$2),$B$9))*$B$3+-MIN((H2114+(-H2114*(1-SUM($B$6:$B$7))*$B$7)+(-MIN(H2114*(1-SUM($B$6:$B$7)),$B$8)*$B$6))*$B$2/(1+$B$2),$B$9)+MIN((H2114+(-H2114*(1-SUM($B$6:$B$7))*$B$7)+(-MIN(H2114*(1-SUM($B$6:$B$7)),$B$8)*$B$6))*$B$2/(1+$B$2),$B$9)*(1-$B$3)</f>
        <v>139649.57880000002</v>
      </c>
      <c r="J2114" s="2">
        <f t="shared" si="133"/>
        <v>150567.97153024914</v>
      </c>
      <c r="K2114" s="2">
        <f t="shared" si="134"/>
        <v>-10918.392730249121</v>
      </c>
      <c r="L2114" s="5">
        <f t="shared" si="132"/>
        <v>-5.1696935275800764E-2</v>
      </c>
    </row>
    <row r="2115" spans="8:12" x14ac:dyDescent="0.25">
      <c r="H2115" s="2">
        <v>211300</v>
      </c>
      <c r="I2115" s="2">
        <f t="shared" si="135"/>
        <v>139722.23541875003</v>
      </c>
      <c r="J2115" s="2">
        <f t="shared" si="133"/>
        <v>150645.90747330961</v>
      </c>
      <c r="K2115" s="2">
        <f t="shared" si="134"/>
        <v>-10923.672054559574</v>
      </c>
      <c r="L2115" s="5">
        <f t="shared" si="132"/>
        <v>-5.1697454115284307E-2</v>
      </c>
    </row>
    <row r="2116" spans="8:12" x14ac:dyDescent="0.25">
      <c r="H2116" s="2">
        <v>211400</v>
      </c>
      <c r="I2116" s="2">
        <f t="shared" si="135"/>
        <v>139794.89203750002</v>
      </c>
      <c r="J2116" s="2">
        <f t="shared" si="133"/>
        <v>150723.84341637013</v>
      </c>
      <c r="K2116" s="2">
        <f t="shared" si="134"/>
        <v>-10928.951378870115</v>
      </c>
      <c r="L2116" s="5">
        <f t="shared" ref="L2116:L2179" si="136">K2116/H2116</f>
        <v>-5.1697972463907831E-2</v>
      </c>
    </row>
    <row r="2117" spans="8:12" x14ac:dyDescent="0.25">
      <c r="H2117" s="2">
        <v>211500</v>
      </c>
      <c r="I2117" s="2">
        <f t="shared" si="135"/>
        <v>139867.54865625003</v>
      </c>
      <c r="J2117" s="2">
        <f t="shared" si="133"/>
        <v>150801.7793594306</v>
      </c>
      <c r="K2117" s="2">
        <f t="shared" si="134"/>
        <v>-10934.230703180569</v>
      </c>
      <c r="L2117" s="5">
        <f t="shared" si="136"/>
        <v>-5.1698490322366751E-2</v>
      </c>
    </row>
    <row r="2118" spans="8:12" x14ac:dyDescent="0.25">
      <c r="H2118" s="2">
        <v>211600</v>
      </c>
      <c r="I2118" s="2">
        <f t="shared" si="135"/>
        <v>139940.20527500004</v>
      </c>
      <c r="J2118" s="2">
        <f t="shared" si="133"/>
        <v>150879.71530249109</v>
      </c>
      <c r="K2118" s="2">
        <f t="shared" si="134"/>
        <v>-10939.510027491051</v>
      </c>
      <c r="L2118" s="5">
        <f t="shared" si="136"/>
        <v>-5.1699007691356574E-2</v>
      </c>
    </row>
    <row r="2119" spans="8:12" x14ac:dyDescent="0.25">
      <c r="H2119" s="2">
        <v>211700</v>
      </c>
      <c r="I2119" s="2">
        <f t="shared" si="135"/>
        <v>140012.86189375003</v>
      </c>
      <c r="J2119" s="2">
        <f t="shared" si="133"/>
        <v>150957.65124555159</v>
      </c>
      <c r="K2119" s="2">
        <f t="shared" si="134"/>
        <v>-10944.789351801563</v>
      </c>
      <c r="L2119" s="5">
        <f t="shared" si="136"/>
        <v>-5.1699524571570912E-2</v>
      </c>
    </row>
    <row r="2120" spans="8:12" x14ac:dyDescent="0.25">
      <c r="H2120" s="2">
        <v>211800</v>
      </c>
      <c r="I2120" s="2">
        <f t="shared" si="135"/>
        <v>140085.51851250004</v>
      </c>
      <c r="J2120" s="2">
        <f t="shared" si="133"/>
        <v>151035.58718861212</v>
      </c>
      <c r="K2120" s="2">
        <f t="shared" si="134"/>
        <v>-10950.068676112074</v>
      </c>
      <c r="L2120" s="5">
        <f t="shared" si="136"/>
        <v>-5.1700040963701954E-2</v>
      </c>
    </row>
    <row r="2121" spans="8:12" x14ac:dyDescent="0.25">
      <c r="H2121" s="2">
        <v>211900</v>
      </c>
      <c r="I2121" s="2">
        <f t="shared" si="135"/>
        <v>140158.17513125</v>
      </c>
      <c r="J2121" s="2">
        <f t="shared" si="133"/>
        <v>151113.52313167261</v>
      </c>
      <c r="K2121" s="2">
        <f t="shared" si="134"/>
        <v>-10955.348000422615</v>
      </c>
      <c r="L2121" s="5">
        <f t="shared" si="136"/>
        <v>-5.1700556868440842E-2</v>
      </c>
    </row>
    <row r="2122" spans="8:12" x14ac:dyDescent="0.25">
      <c r="H2122" s="2">
        <v>212000</v>
      </c>
      <c r="I2122" s="2">
        <f t="shared" si="135"/>
        <v>140230.83175000001</v>
      </c>
      <c r="J2122" s="2">
        <f t="shared" si="133"/>
        <v>151191.45907473311</v>
      </c>
      <c r="K2122" s="2">
        <f t="shared" si="134"/>
        <v>-10960.627324733097</v>
      </c>
      <c r="L2122" s="5">
        <f t="shared" si="136"/>
        <v>-5.1701072286476878E-2</v>
      </c>
    </row>
    <row r="2123" spans="8:12" x14ac:dyDescent="0.25">
      <c r="H2123" s="2">
        <v>212100</v>
      </c>
      <c r="I2123" s="2">
        <f t="shared" si="135"/>
        <v>140303.48836875</v>
      </c>
      <c r="J2123" s="2">
        <f t="shared" si="133"/>
        <v>151269.39501779361</v>
      </c>
      <c r="K2123" s="2">
        <f t="shared" si="134"/>
        <v>-10965.906649043609</v>
      </c>
      <c r="L2123" s="5">
        <f t="shared" si="136"/>
        <v>-5.1701587218498865E-2</v>
      </c>
    </row>
    <row r="2124" spans="8:12" x14ac:dyDescent="0.25">
      <c r="H2124" s="2">
        <v>212200</v>
      </c>
      <c r="I2124" s="2">
        <f t="shared" si="135"/>
        <v>140376.14498750001</v>
      </c>
      <c r="J2124" s="2">
        <f t="shared" si="133"/>
        <v>151347.3309608541</v>
      </c>
      <c r="K2124" s="2">
        <f t="shared" si="134"/>
        <v>-10971.185973354091</v>
      </c>
      <c r="L2124" s="5">
        <f t="shared" si="136"/>
        <v>-5.1702101665193644E-2</v>
      </c>
    </row>
    <row r="2125" spans="8:12" x14ac:dyDescent="0.25">
      <c r="H2125" s="2">
        <v>212300</v>
      </c>
      <c r="I2125" s="2">
        <f t="shared" si="135"/>
        <v>140448.80160625002</v>
      </c>
      <c r="J2125" s="2">
        <f t="shared" si="133"/>
        <v>151425.2669039146</v>
      </c>
      <c r="K2125" s="2">
        <f t="shared" si="134"/>
        <v>-10976.465297664574</v>
      </c>
      <c r="L2125" s="5">
        <f t="shared" si="136"/>
        <v>-5.1702615627247171E-2</v>
      </c>
    </row>
    <row r="2126" spans="8:12" x14ac:dyDescent="0.25">
      <c r="H2126" s="2">
        <v>212400</v>
      </c>
      <c r="I2126" s="2">
        <f t="shared" si="135"/>
        <v>140521.45822500001</v>
      </c>
      <c r="J2126" s="2">
        <f t="shared" si="133"/>
        <v>151503.20284697512</v>
      </c>
      <c r="K2126" s="2">
        <f t="shared" si="134"/>
        <v>-10981.744621975115</v>
      </c>
      <c r="L2126" s="5">
        <f t="shared" si="136"/>
        <v>-5.1703129105344234E-2</v>
      </c>
    </row>
    <row r="2127" spans="8:12" x14ac:dyDescent="0.25">
      <c r="H2127" s="2">
        <v>212500</v>
      </c>
      <c r="I2127" s="2">
        <f t="shared" si="135"/>
        <v>140594.11484375002</v>
      </c>
      <c r="J2127" s="2">
        <f t="shared" si="133"/>
        <v>151581.13879003559</v>
      </c>
      <c r="K2127" s="2">
        <f t="shared" si="134"/>
        <v>-10987.023946285568</v>
      </c>
      <c r="L2127" s="5">
        <f t="shared" si="136"/>
        <v>-5.1703642100167375E-2</v>
      </c>
    </row>
    <row r="2128" spans="8:12" x14ac:dyDescent="0.25">
      <c r="H2128" s="2">
        <v>212600</v>
      </c>
      <c r="I2128" s="2">
        <f t="shared" si="135"/>
        <v>140666.77146249998</v>
      </c>
      <c r="J2128" s="2">
        <f t="shared" si="133"/>
        <v>151659.07473309612</v>
      </c>
      <c r="K2128" s="2">
        <f t="shared" si="134"/>
        <v>-10992.303270596138</v>
      </c>
      <c r="L2128" s="5">
        <f t="shared" si="136"/>
        <v>-5.1704154612399522E-2</v>
      </c>
    </row>
    <row r="2129" spans="8:12" x14ac:dyDescent="0.25">
      <c r="H2129" s="2">
        <v>212700</v>
      </c>
      <c r="I2129" s="2">
        <f t="shared" si="135"/>
        <v>140739.42808124999</v>
      </c>
      <c r="J2129" s="2">
        <f t="shared" si="133"/>
        <v>151737.01067615658</v>
      </c>
      <c r="K2129" s="2">
        <f t="shared" si="134"/>
        <v>-10997.582594906591</v>
      </c>
      <c r="L2129" s="5">
        <f t="shared" si="136"/>
        <v>-5.1704666642720221E-2</v>
      </c>
    </row>
    <row r="2130" spans="8:12" x14ac:dyDescent="0.25">
      <c r="H2130" s="2">
        <v>212800</v>
      </c>
      <c r="I2130" s="2">
        <f t="shared" si="135"/>
        <v>140812.08469999998</v>
      </c>
      <c r="J2130" s="2">
        <f t="shared" si="133"/>
        <v>151814.94661921711</v>
      </c>
      <c r="K2130" s="2">
        <f t="shared" si="134"/>
        <v>-11002.861919217132</v>
      </c>
      <c r="L2130" s="5">
        <f t="shared" si="136"/>
        <v>-5.1705178191809829E-2</v>
      </c>
    </row>
    <row r="2131" spans="8:12" x14ac:dyDescent="0.25">
      <c r="H2131" s="2">
        <v>212900</v>
      </c>
      <c r="I2131" s="2">
        <f t="shared" si="135"/>
        <v>140884.74131874999</v>
      </c>
      <c r="J2131" s="2">
        <f t="shared" ref="J2131:J2194" si="137">-(-MIN((MAX(H2131/(1+$B$6+$B$7+$B$2),(H2131-$B$6*$B$8)/(1+$B$7+$B$2)))*$B$2,$B$9))*(1-$B$3)+(MAX(H2131/(1+$B$6+$B$7+$B$2),(H2131-$B$6*$B$8)/(1+$B$7+$B$2)))+-(MAX(H2131/(1+$B$6+$B$7+$B$2),(H2131-$B$6*$B$8)/(1+$B$7+$B$2)))*$B$5+-MIN((MAX(H2131/(1+$B$6+$B$7+$B$2),(H2131-$B$6*$B$8)/(1+$B$7+$B$2))),$B$8)*$B$4+-((MAX(H2131/(1+$B$6+$B$7+$B$2),(H2131-$B$6*$B$8)/(1+$B$7+$B$2)))+(-MIN((MAX(H2131/(1+$B$6+$B$7+$B$2),(H2131-$B$6*$B$8)/(1+$B$7+$B$2)))*$B$2,$B$9)))*$B$3</f>
        <v>151892.88256227761</v>
      </c>
      <c r="K2131" s="2">
        <f t="shared" ref="K2131:K2194" si="138">I2131-J2131</f>
        <v>-11008.141243527614</v>
      </c>
      <c r="L2131" s="5">
        <f t="shared" si="136"/>
        <v>-5.1705689260345772E-2</v>
      </c>
    </row>
    <row r="2132" spans="8:12" x14ac:dyDescent="0.25">
      <c r="H2132" s="2">
        <v>213000</v>
      </c>
      <c r="I2132" s="2">
        <f t="shared" si="135"/>
        <v>140957.39793750001</v>
      </c>
      <c r="J2132" s="2">
        <f t="shared" si="137"/>
        <v>151970.8185053381</v>
      </c>
      <c r="K2132" s="2">
        <f t="shared" si="138"/>
        <v>-11013.420567838097</v>
      </c>
      <c r="L2132" s="5">
        <f t="shared" si="136"/>
        <v>-5.1706199849005152E-2</v>
      </c>
    </row>
    <row r="2133" spans="8:12" x14ac:dyDescent="0.25">
      <c r="H2133" s="2">
        <v>213100</v>
      </c>
      <c r="I2133" s="2">
        <f t="shared" si="135"/>
        <v>141030.05455624999</v>
      </c>
      <c r="J2133" s="2">
        <f t="shared" si="137"/>
        <v>152048.7544483986</v>
      </c>
      <c r="K2133" s="2">
        <f t="shared" si="138"/>
        <v>-11018.699892148608</v>
      </c>
      <c r="L2133" s="5">
        <f t="shared" si="136"/>
        <v>-5.1706709958463673E-2</v>
      </c>
    </row>
    <row r="2134" spans="8:12" x14ac:dyDescent="0.25">
      <c r="H2134" s="2">
        <v>213200</v>
      </c>
      <c r="I2134" s="2">
        <f t="shared" si="135"/>
        <v>141102.711175</v>
      </c>
      <c r="J2134" s="2">
        <f t="shared" si="137"/>
        <v>152126.69039145909</v>
      </c>
      <c r="K2134" s="2">
        <f t="shared" si="138"/>
        <v>-11023.979216459091</v>
      </c>
      <c r="L2134" s="5">
        <f t="shared" si="136"/>
        <v>-5.1707219589395358E-2</v>
      </c>
    </row>
    <row r="2135" spans="8:12" x14ac:dyDescent="0.25">
      <c r="H2135" s="2">
        <v>213300</v>
      </c>
      <c r="I2135" s="2">
        <f t="shared" si="135"/>
        <v>141175.36779375002</v>
      </c>
      <c r="J2135" s="2">
        <f t="shared" si="137"/>
        <v>152204.62633451959</v>
      </c>
      <c r="K2135" s="2">
        <f t="shared" si="138"/>
        <v>-11029.258540769573</v>
      </c>
      <c r="L2135" s="5">
        <f t="shared" si="136"/>
        <v>-5.170772874247339E-2</v>
      </c>
    </row>
    <row r="2136" spans="8:12" x14ac:dyDescent="0.25">
      <c r="H2136" s="2">
        <v>213400</v>
      </c>
      <c r="I2136" s="2">
        <f t="shared" si="135"/>
        <v>141248.02441249997</v>
      </c>
      <c r="J2136" s="2">
        <f t="shared" si="137"/>
        <v>152282.56227758009</v>
      </c>
      <c r="K2136" s="2">
        <f t="shared" si="138"/>
        <v>-11034.537865080114</v>
      </c>
      <c r="L2136" s="5">
        <f t="shared" si="136"/>
        <v>-5.1708237418369794E-2</v>
      </c>
    </row>
    <row r="2137" spans="8:12" x14ac:dyDescent="0.25">
      <c r="H2137" s="2">
        <v>213500</v>
      </c>
      <c r="I2137" s="2">
        <f t="shared" si="135"/>
        <v>141320.68103125002</v>
      </c>
      <c r="J2137" s="2">
        <f t="shared" si="137"/>
        <v>152360.49822064058</v>
      </c>
      <c r="K2137" s="2">
        <f t="shared" si="138"/>
        <v>-11039.817189390567</v>
      </c>
      <c r="L2137" s="5">
        <f t="shared" si="136"/>
        <v>-5.1708745617754411E-2</v>
      </c>
    </row>
    <row r="2138" spans="8:12" x14ac:dyDescent="0.25">
      <c r="H2138" s="2">
        <v>213600</v>
      </c>
      <c r="I2138" s="2">
        <f t="shared" si="135"/>
        <v>141393.33765</v>
      </c>
      <c r="J2138" s="2">
        <f t="shared" si="137"/>
        <v>152438.43416370108</v>
      </c>
      <c r="K2138" s="2">
        <f t="shared" si="138"/>
        <v>-11045.096513701079</v>
      </c>
      <c r="L2138" s="5">
        <f t="shared" si="136"/>
        <v>-5.1709253341297189E-2</v>
      </c>
    </row>
    <row r="2139" spans="8:12" x14ac:dyDescent="0.25">
      <c r="H2139" s="2">
        <v>213700</v>
      </c>
      <c r="I2139" s="2">
        <f t="shared" si="135"/>
        <v>141465.99426875002</v>
      </c>
      <c r="J2139" s="2">
        <f t="shared" si="137"/>
        <v>152516.37010676158</v>
      </c>
      <c r="K2139" s="2">
        <f t="shared" si="138"/>
        <v>-11050.375838011561</v>
      </c>
      <c r="L2139" s="5">
        <f t="shared" si="136"/>
        <v>-5.1709760589665706E-2</v>
      </c>
    </row>
    <row r="2140" spans="8:12" x14ac:dyDescent="0.25">
      <c r="H2140" s="2">
        <v>213800</v>
      </c>
      <c r="I2140" s="2">
        <f t="shared" si="135"/>
        <v>141538.6508875</v>
      </c>
      <c r="J2140" s="2">
        <f t="shared" si="137"/>
        <v>152594.30604982207</v>
      </c>
      <c r="K2140" s="2">
        <f t="shared" si="138"/>
        <v>-11055.655162322073</v>
      </c>
      <c r="L2140" s="5">
        <f t="shared" si="136"/>
        <v>-5.1710267363527004E-2</v>
      </c>
    </row>
    <row r="2141" spans="8:12" x14ac:dyDescent="0.25">
      <c r="H2141" s="2">
        <v>213900</v>
      </c>
      <c r="I2141" s="2">
        <f t="shared" si="135"/>
        <v>141611.30750625004</v>
      </c>
      <c r="J2141" s="2">
        <f t="shared" si="137"/>
        <v>152672.24199288257</v>
      </c>
      <c r="K2141" s="2">
        <f t="shared" si="138"/>
        <v>-11060.934486632526</v>
      </c>
      <c r="L2141" s="5">
        <f t="shared" si="136"/>
        <v>-5.1710773663546171E-2</v>
      </c>
    </row>
    <row r="2142" spans="8:12" x14ac:dyDescent="0.25">
      <c r="H2142" s="2">
        <v>214000</v>
      </c>
      <c r="I2142" s="2">
        <f t="shared" si="135"/>
        <v>141683.96412500003</v>
      </c>
      <c r="J2142" s="2">
        <f t="shared" si="137"/>
        <v>152750.17793594307</v>
      </c>
      <c r="K2142" s="2">
        <f t="shared" si="138"/>
        <v>-11066.213810943038</v>
      </c>
      <c r="L2142" s="5">
        <f t="shared" si="136"/>
        <v>-5.1711279490388028E-2</v>
      </c>
    </row>
    <row r="2143" spans="8:12" x14ac:dyDescent="0.25">
      <c r="H2143" s="2">
        <v>214100</v>
      </c>
      <c r="I2143" s="2">
        <f t="shared" si="135"/>
        <v>141756.62074375004</v>
      </c>
      <c r="J2143" s="2">
        <f t="shared" si="137"/>
        <v>152828.11387900359</v>
      </c>
      <c r="K2143" s="2">
        <f t="shared" si="138"/>
        <v>-11071.49313525355</v>
      </c>
      <c r="L2143" s="5">
        <f t="shared" si="136"/>
        <v>-5.1711784844715315E-2</v>
      </c>
    </row>
    <row r="2144" spans="8:12" x14ac:dyDescent="0.25">
      <c r="H2144" s="2">
        <v>214200</v>
      </c>
      <c r="I2144" s="2">
        <f t="shared" si="135"/>
        <v>141829.27736249997</v>
      </c>
      <c r="J2144" s="2">
        <f t="shared" si="137"/>
        <v>152906.04982206406</v>
      </c>
      <c r="K2144" s="2">
        <f t="shared" si="138"/>
        <v>-11076.77245956409</v>
      </c>
      <c r="L2144" s="5">
        <f t="shared" si="136"/>
        <v>-5.1712289727189963E-2</v>
      </c>
    </row>
    <row r="2145" spans="8:12" x14ac:dyDescent="0.25">
      <c r="H2145" s="2">
        <v>214300</v>
      </c>
      <c r="I2145" s="2">
        <f t="shared" si="135"/>
        <v>141901.93398125001</v>
      </c>
      <c r="J2145" s="2">
        <f t="shared" si="137"/>
        <v>152983.98576512458</v>
      </c>
      <c r="K2145" s="2">
        <f t="shared" si="138"/>
        <v>-11082.051783874573</v>
      </c>
      <c r="L2145" s="5">
        <f t="shared" si="136"/>
        <v>-5.1712794138472108E-2</v>
      </c>
    </row>
    <row r="2146" spans="8:12" x14ac:dyDescent="0.25">
      <c r="H2146" s="2">
        <v>214400</v>
      </c>
      <c r="I2146" s="2">
        <f t="shared" si="135"/>
        <v>141974.5906</v>
      </c>
      <c r="J2146" s="2">
        <f t="shared" si="137"/>
        <v>153061.92170818505</v>
      </c>
      <c r="K2146" s="2">
        <f t="shared" si="138"/>
        <v>-11087.331108185055</v>
      </c>
      <c r="L2146" s="5">
        <f t="shared" si="136"/>
        <v>-5.1713298079221343E-2</v>
      </c>
    </row>
    <row r="2147" spans="8:12" x14ac:dyDescent="0.25">
      <c r="H2147" s="2">
        <v>214500</v>
      </c>
      <c r="I2147" s="2">
        <f t="shared" si="135"/>
        <v>142047.24721875001</v>
      </c>
      <c r="J2147" s="2">
        <f t="shared" si="137"/>
        <v>153139.85765124555</v>
      </c>
      <c r="K2147" s="2">
        <f t="shared" si="138"/>
        <v>-11092.610432495538</v>
      </c>
      <c r="L2147" s="5">
        <f t="shared" si="136"/>
        <v>-5.1713801550095743E-2</v>
      </c>
    </row>
    <row r="2148" spans="8:12" x14ac:dyDescent="0.25">
      <c r="H2148" s="2">
        <v>214600</v>
      </c>
      <c r="I2148" s="2">
        <f t="shared" si="135"/>
        <v>142119.90383749999</v>
      </c>
      <c r="J2148" s="2">
        <f t="shared" si="137"/>
        <v>153217.79359430604</v>
      </c>
      <c r="K2148" s="2">
        <f t="shared" si="138"/>
        <v>-11097.889756806049</v>
      </c>
      <c r="L2148" s="5">
        <f t="shared" si="136"/>
        <v>-5.1714304551752327E-2</v>
      </c>
    </row>
    <row r="2149" spans="8:12" x14ac:dyDescent="0.25">
      <c r="H2149" s="2">
        <v>214700</v>
      </c>
      <c r="I2149" s="2">
        <f t="shared" si="135"/>
        <v>142192.56045625004</v>
      </c>
      <c r="J2149" s="2">
        <f t="shared" si="137"/>
        <v>153295.72953736657</v>
      </c>
      <c r="K2149" s="2">
        <f t="shared" si="138"/>
        <v>-11103.169081116532</v>
      </c>
      <c r="L2149" s="5">
        <f t="shared" si="136"/>
        <v>-5.1714807084846444E-2</v>
      </c>
    </row>
    <row r="2150" spans="8:12" x14ac:dyDescent="0.25">
      <c r="H2150" s="2">
        <v>214800</v>
      </c>
      <c r="I2150" s="2">
        <f t="shared" si="135"/>
        <v>142265.21707500002</v>
      </c>
      <c r="J2150" s="2">
        <f t="shared" si="137"/>
        <v>153373.66548042707</v>
      </c>
      <c r="K2150" s="2">
        <f t="shared" si="138"/>
        <v>-11108.448405427043</v>
      </c>
      <c r="L2150" s="5">
        <f t="shared" si="136"/>
        <v>-5.1715309150032793E-2</v>
      </c>
    </row>
    <row r="2151" spans="8:12" x14ac:dyDescent="0.25">
      <c r="H2151" s="2">
        <v>214900</v>
      </c>
      <c r="I2151" s="2">
        <f t="shared" si="135"/>
        <v>142337.87369375001</v>
      </c>
      <c r="J2151" s="2">
        <f t="shared" si="137"/>
        <v>153451.60142348756</v>
      </c>
      <c r="K2151" s="2">
        <f t="shared" si="138"/>
        <v>-11113.727729737555</v>
      </c>
      <c r="L2151" s="5">
        <f t="shared" si="136"/>
        <v>-5.1715810747964427E-2</v>
      </c>
    </row>
    <row r="2152" spans="8:12" x14ac:dyDescent="0.25">
      <c r="H2152" s="2">
        <v>215000</v>
      </c>
      <c r="I2152" s="2">
        <f t="shared" si="135"/>
        <v>142410.53031250002</v>
      </c>
      <c r="J2152" s="2">
        <f t="shared" si="137"/>
        <v>153529.53736654806</v>
      </c>
      <c r="K2152" s="2">
        <f t="shared" si="138"/>
        <v>-11119.007054048037</v>
      </c>
      <c r="L2152" s="5">
        <f t="shared" si="136"/>
        <v>-5.1716311879293195E-2</v>
      </c>
    </row>
    <row r="2153" spans="8:12" x14ac:dyDescent="0.25">
      <c r="H2153" s="2">
        <v>215100</v>
      </c>
      <c r="I2153" s="2">
        <f t="shared" si="135"/>
        <v>142483.18693125001</v>
      </c>
      <c r="J2153" s="2">
        <f t="shared" si="137"/>
        <v>153607.47330960855</v>
      </c>
      <c r="K2153" s="2">
        <f t="shared" si="138"/>
        <v>-11124.286378358549</v>
      </c>
      <c r="L2153" s="5">
        <f t="shared" si="136"/>
        <v>-5.171681254467015E-2</v>
      </c>
    </row>
    <row r="2154" spans="8:12" x14ac:dyDescent="0.25">
      <c r="H2154" s="2">
        <v>215200</v>
      </c>
      <c r="I2154" s="2">
        <f t="shared" si="135"/>
        <v>142555.84355000002</v>
      </c>
      <c r="J2154" s="2">
        <f t="shared" si="137"/>
        <v>153685.40925266905</v>
      </c>
      <c r="K2154" s="2">
        <f t="shared" si="138"/>
        <v>-11129.565702669031</v>
      </c>
      <c r="L2154" s="5">
        <f t="shared" si="136"/>
        <v>-5.1717312744744573E-2</v>
      </c>
    </row>
    <row r="2155" spans="8:12" x14ac:dyDescent="0.25">
      <c r="H2155" s="2">
        <v>215300</v>
      </c>
      <c r="I2155" s="2">
        <f t="shared" si="135"/>
        <v>142628.50016875003</v>
      </c>
      <c r="J2155" s="2">
        <f t="shared" si="137"/>
        <v>153763.34519572958</v>
      </c>
      <c r="K2155" s="2">
        <f t="shared" si="138"/>
        <v>-11134.845026979543</v>
      </c>
      <c r="L2155" s="5">
        <f t="shared" si="136"/>
        <v>-5.1717812480165083E-2</v>
      </c>
    </row>
    <row r="2156" spans="8:12" x14ac:dyDescent="0.25">
      <c r="H2156" s="2">
        <v>215400</v>
      </c>
      <c r="I2156" s="2">
        <f t="shared" si="135"/>
        <v>142701.15678750002</v>
      </c>
      <c r="J2156" s="2">
        <f t="shared" si="137"/>
        <v>153841.28113879004</v>
      </c>
      <c r="K2156" s="2">
        <f t="shared" si="138"/>
        <v>-11140.124351290026</v>
      </c>
      <c r="L2156" s="5">
        <f t="shared" si="136"/>
        <v>-5.171831175157858E-2</v>
      </c>
    </row>
    <row r="2157" spans="8:12" x14ac:dyDescent="0.25">
      <c r="H2157" s="2">
        <v>215500</v>
      </c>
      <c r="I2157" s="2">
        <f t="shared" si="135"/>
        <v>142773.81340625003</v>
      </c>
      <c r="J2157" s="2">
        <f t="shared" si="137"/>
        <v>153919.21708185057</v>
      </c>
      <c r="K2157" s="2">
        <f t="shared" si="138"/>
        <v>-11145.403675600537</v>
      </c>
      <c r="L2157" s="5">
        <f t="shared" si="136"/>
        <v>-5.1718810559631262E-2</v>
      </c>
    </row>
    <row r="2158" spans="8:12" x14ac:dyDescent="0.25">
      <c r="H2158" s="2">
        <v>215600</v>
      </c>
      <c r="I2158" s="2">
        <f t="shared" si="135"/>
        <v>142846.47002500005</v>
      </c>
      <c r="J2158" s="2">
        <f t="shared" si="137"/>
        <v>153997.15302491104</v>
      </c>
      <c r="K2158" s="2">
        <f t="shared" si="138"/>
        <v>-11150.68299991099</v>
      </c>
      <c r="L2158" s="5">
        <f t="shared" si="136"/>
        <v>-5.1719308904967488E-2</v>
      </c>
    </row>
    <row r="2159" spans="8:12" x14ac:dyDescent="0.25">
      <c r="H2159" s="2">
        <v>215700</v>
      </c>
      <c r="I2159" s="2">
        <f t="shared" si="135"/>
        <v>142919.12664375</v>
      </c>
      <c r="J2159" s="2">
        <f t="shared" si="137"/>
        <v>154075.08896797156</v>
      </c>
      <c r="K2159" s="2">
        <f t="shared" si="138"/>
        <v>-11155.96232422156</v>
      </c>
      <c r="L2159" s="5">
        <f t="shared" si="136"/>
        <v>-5.1719806788231619E-2</v>
      </c>
    </row>
    <row r="2160" spans="8:12" x14ac:dyDescent="0.25">
      <c r="H2160" s="2">
        <v>215800</v>
      </c>
      <c r="I2160" s="2">
        <f t="shared" si="135"/>
        <v>142991.78326249999</v>
      </c>
      <c r="J2160" s="2">
        <f t="shared" si="137"/>
        <v>154153.02491103206</v>
      </c>
      <c r="K2160" s="2">
        <f t="shared" si="138"/>
        <v>-11161.241648532072</v>
      </c>
      <c r="L2160" s="5">
        <f t="shared" si="136"/>
        <v>-5.172030421006521E-2</v>
      </c>
    </row>
    <row r="2161" spans="8:12" x14ac:dyDescent="0.25">
      <c r="H2161" s="2">
        <v>215900</v>
      </c>
      <c r="I2161" s="2">
        <f t="shared" si="135"/>
        <v>143064.43988125</v>
      </c>
      <c r="J2161" s="2">
        <f t="shared" si="137"/>
        <v>154230.96085409255</v>
      </c>
      <c r="K2161" s="2">
        <f t="shared" si="138"/>
        <v>-11166.520972842554</v>
      </c>
      <c r="L2161" s="5">
        <f t="shared" si="136"/>
        <v>-5.1720801171109561E-2</v>
      </c>
    </row>
    <row r="2162" spans="8:12" x14ac:dyDescent="0.25">
      <c r="H2162" s="2">
        <v>216000</v>
      </c>
      <c r="I2162" s="2">
        <f t="shared" si="135"/>
        <v>143137.09650000001</v>
      </c>
      <c r="J2162" s="2">
        <f t="shared" si="137"/>
        <v>154308.89679715305</v>
      </c>
      <c r="K2162" s="2">
        <f t="shared" si="138"/>
        <v>-11171.800297153037</v>
      </c>
      <c r="L2162" s="5">
        <f t="shared" si="136"/>
        <v>-5.1721297672004798E-2</v>
      </c>
    </row>
    <row r="2163" spans="8:12" x14ac:dyDescent="0.25">
      <c r="H2163" s="2">
        <v>216100</v>
      </c>
      <c r="I2163" s="2">
        <f t="shared" si="135"/>
        <v>143209.75311875</v>
      </c>
      <c r="J2163" s="2">
        <f t="shared" si="137"/>
        <v>154386.83274021355</v>
      </c>
      <c r="K2163" s="2">
        <f t="shared" si="138"/>
        <v>-11177.079621463548</v>
      </c>
      <c r="L2163" s="5">
        <f t="shared" si="136"/>
        <v>-5.1721793713389856E-2</v>
      </c>
    </row>
    <row r="2164" spans="8:12" x14ac:dyDescent="0.25">
      <c r="H2164" s="2">
        <v>216200</v>
      </c>
      <c r="I2164" s="2">
        <f t="shared" si="135"/>
        <v>143282.40973750001</v>
      </c>
      <c r="J2164" s="2">
        <f t="shared" si="137"/>
        <v>154464.76868327404</v>
      </c>
      <c r="K2164" s="2">
        <f t="shared" si="138"/>
        <v>-11182.358945774031</v>
      </c>
      <c r="L2164" s="5">
        <f t="shared" si="136"/>
        <v>-5.1722289295902085E-2</v>
      </c>
    </row>
    <row r="2165" spans="8:12" x14ac:dyDescent="0.25">
      <c r="H2165" s="2">
        <v>216300</v>
      </c>
      <c r="I2165" s="2">
        <f t="shared" si="135"/>
        <v>143355.06635625003</v>
      </c>
      <c r="J2165" s="2">
        <f t="shared" si="137"/>
        <v>154542.70462633454</v>
      </c>
      <c r="K2165" s="2">
        <f t="shared" si="138"/>
        <v>-11187.638270084513</v>
      </c>
      <c r="L2165" s="5">
        <f t="shared" si="136"/>
        <v>-5.1722784420178053E-2</v>
      </c>
    </row>
    <row r="2166" spans="8:12" x14ac:dyDescent="0.25">
      <c r="H2166" s="2">
        <v>216400</v>
      </c>
      <c r="I2166" s="2">
        <f t="shared" si="135"/>
        <v>143427.72297500004</v>
      </c>
      <c r="J2166" s="2">
        <f t="shared" si="137"/>
        <v>154620.64056939504</v>
      </c>
      <c r="K2166" s="2">
        <f t="shared" si="138"/>
        <v>-11192.917594394996</v>
      </c>
      <c r="L2166" s="5">
        <f t="shared" si="136"/>
        <v>-5.1723279086853029E-2</v>
      </c>
    </row>
    <row r="2167" spans="8:12" x14ac:dyDescent="0.25">
      <c r="H2167" s="2">
        <v>216500</v>
      </c>
      <c r="I2167" s="2">
        <f t="shared" si="135"/>
        <v>143500.37959374997</v>
      </c>
      <c r="J2167" s="2">
        <f t="shared" si="137"/>
        <v>154698.57651245553</v>
      </c>
      <c r="K2167" s="2">
        <f t="shared" si="138"/>
        <v>-11198.196918705566</v>
      </c>
      <c r="L2167" s="5">
        <f t="shared" si="136"/>
        <v>-5.1723773296561505E-2</v>
      </c>
    </row>
    <row r="2168" spans="8:12" x14ac:dyDescent="0.25">
      <c r="H2168" s="2">
        <v>216600</v>
      </c>
      <c r="I2168" s="2">
        <f t="shared" si="135"/>
        <v>143573.03621249998</v>
      </c>
      <c r="J2168" s="2">
        <f t="shared" si="137"/>
        <v>154776.51245551603</v>
      </c>
      <c r="K2168" s="2">
        <f t="shared" si="138"/>
        <v>-11203.476243016048</v>
      </c>
      <c r="L2168" s="5">
        <f t="shared" si="136"/>
        <v>-5.1724267049935588E-2</v>
      </c>
    </row>
    <row r="2169" spans="8:12" x14ac:dyDescent="0.25">
      <c r="H2169" s="2">
        <v>216700</v>
      </c>
      <c r="I2169" s="2">
        <f t="shared" si="135"/>
        <v>143645.69283124999</v>
      </c>
      <c r="J2169" s="2">
        <f t="shared" si="137"/>
        <v>154854.44839857653</v>
      </c>
      <c r="K2169" s="2">
        <f t="shared" si="138"/>
        <v>-11208.755567326531</v>
      </c>
      <c r="L2169" s="5">
        <f t="shared" si="136"/>
        <v>-5.1724760347607431E-2</v>
      </c>
    </row>
    <row r="2170" spans="8:12" x14ac:dyDescent="0.25">
      <c r="H2170" s="2">
        <v>216800</v>
      </c>
      <c r="I2170" s="2">
        <f t="shared" si="135"/>
        <v>143718.34944999998</v>
      </c>
      <c r="J2170" s="2">
        <f t="shared" si="137"/>
        <v>154932.38434163702</v>
      </c>
      <c r="K2170" s="2">
        <f t="shared" si="138"/>
        <v>-11214.034891637042</v>
      </c>
      <c r="L2170" s="5">
        <f t="shared" si="136"/>
        <v>-5.1725253190207758E-2</v>
      </c>
    </row>
    <row r="2171" spans="8:12" x14ac:dyDescent="0.25">
      <c r="H2171" s="2">
        <v>216900</v>
      </c>
      <c r="I2171" s="2">
        <f t="shared" si="135"/>
        <v>143791.00606874999</v>
      </c>
      <c r="J2171" s="2">
        <f t="shared" si="137"/>
        <v>155010.32028469752</v>
      </c>
      <c r="K2171" s="2">
        <f t="shared" si="138"/>
        <v>-11219.314215947525</v>
      </c>
      <c r="L2171" s="5">
        <f t="shared" si="136"/>
        <v>-5.172574557836572E-2</v>
      </c>
    </row>
    <row r="2172" spans="8:12" x14ac:dyDescent="0.25">
      <c r="H2172" s="2">
        <v>217000</v>
      </c>
      <c r="I2172" s="2">
        <f t="shared" si="135"/>
        <v>143863.66268750001</v>
      </c>
      <c r="J2172" s="2">
        <f t="shared" si="137"/>
        <v>155088.25622775801</v>
      </c>
      <c r="K2172" s="2">
        <f t="shared" si="138"/>
        <v>-11224.593540258007</v>
      </c>
      <c r="L2172" s="5">
        <f t="shared" si="136"/>
        <v>-5.1726237512709709E-2</v>
      </c>
    </row>
    <row r="2173" spans="8:12" x14ac:dyDescent="0.25">
      <c r="H2173" s="2">
        <v>217100</v>
      </c>
      <c r="I2173" s="2">
        <f t="shared" si="135"/>
        <v>143936.31930625002</v>
      </c>
      <c r="J2173" s="2">
        <f t="shared" si="137"/>
        <v>155166.19217081851</v>
      </c>
      <c r="K2173" s="2">
        <f t="shared" si="138"/>
        <v>-11229.87286456849</v>
      </c>
      <c r="L2173" s="5">
        <f t="shared" si="136"/>
        <v>-5.1726728993866836E-2</v>
      </c>
    </row>
    <row r="2174" spans="8:12" x14ac:dyDescent="0.25">
      <c r="H2174" s="2">
        <v>217200</v>
      </c>
      <c r="I2174" s="2">
        <f t="shared" si="135"/>
        <v>144008.97592500001</v>
      </c>
      <c r="J2174" s="2">
        <f t="shared" si="137"/>
        <v>155244.12811387904</v>
      </c>
      <c r="K2174" s="2">
        <f t="shared" si="138"/>
        <v>-11235.15218887903</v>
      </c>
      <c r="L2174" s="5">
        <f t="shared" si="136"/>
        <v>-5.1727220022463306E-2</v>
      </c>
    </row>
    <row r="2175" spans="8:12" x14ac:dyDescent="0.25">
      <c r="H2175" s="2">
        <v>217300</v>
      </c>
      <c r="I2175" s="2">
        <f t="shared" si="135"/>
        <v>144081.63254374999</v>
      </c>
      <c r="J2175" s="2">
        <f t="shared" si="137"/>
        <v>155322.0640569395</v>
      </c>
      <c r="K2175" s="2">
        <f t="shared" si="138"/>
        <v>-11240.431513189513</v>
      </c>
      <c r="L2175" s="5">
        <f t="shared" si="136"/>
        <v>-5.1727710599123393E-2</v>
      </c>
    </row>
    <row r="2176" spans="8:12" x14ac:dyDescent="0.25">
      <c r="H2176" s="2">
        <v>217400</v>
      </c>
      <c r="I2176" s="2">
        <f t="shared" si="135"/>
        <v>144154.2891625</v>
      </c>
      <c r="J2176" s="2">
        <f t="shared" si="137"/>
        <v>155400</v>
      </c>
      <c r="K2176" s="2">
        <f t="shared" si="138"/>
        <v>-11245.710837499995</v>
      </c>
      <c r="L2176" s="5">
        <f t="shared" si="136"/>
        <v>-5.1728200724470999E-2</v>
      </c>
    </row>
    <row r="2177" spans="8:12" x14ac:dyDescent="0.25">
      <c r="H2177" s="2">
        <v>217500</v>
      </c>
      <c r="I2177" s="2">
        <f t="shared" si="135"/>
        <v>144226.94578124999</v>
      </c>
      <c r="J2177" s="2">
        <f t="shared" si="137"/>
        <v>155477.9359430605</v>
      </c>
      <c r="K2177" s="2">
        <f t="shared" si="138"/>
        <v>-11250.990161810507</v>
      </c>
      <c r="L2177" s="5">
        <f t="shared" si="136"/>
        <v>-5.1728690399128766E-2</v>
      </c>
    </row>
    <row r="2178" spans="8:12" x14ac:dyDescent="0.25">
      <c r="H2178" s="2">
        <v>217600</v>
      </c>
      <c r="I2178" s="2">
        <f t="shared" ref="I2178:I2241" si="139">H2178+(-H2178*(1-SUM($B$6:$B$7))*$B$7)+(-MIN(H2178*(1-SUM($B$6:$B$7)),$B$8)*$B$6)+(-H2178*(1-SUM($B$4:$B$5))*$B$5)+(-MIN(H2178*(1-SUM($B$4:$B$5)),$B$8)*$B$4)+-(H2178+(-H2178*(1-SUM($B$6:$B$7))*$B$7)+(-MIN(H2178*(1-SUM($B$6:$B$7)),$B$8)*$B$6)+-MIN((H2178+(-H2178*(1-SUM($B$6:$B$7))*$B$7)+(-MIN(H2178*(1-SUM($B$6:$B$7)),$B$8)*$B$6))*$B$2/(1+$B$2),$B$9))*$B$3+-MIN((H2178+(-H2178*(1-SUM($B$6:$B$7))*$B$7)+(-MIN(H2178*(1-SUM($B$6:$B$7)),$B$8)*$B$6))*$B$2/(1+$B$2),$B$9)+MIN((H2178+(-H2178*(1-SUM($B$6:$B$7))*$B$7)+(-MIN(H2178*(1-SUM($B$6:$B$7)),$B$8)*$B$6))*$B$2/(1+$B$2),$B$9)*(1-$B$3)</f>
        <v>144299.60240000003</v>
      </c>
      <c r="J2178" s="2">
        <f t="shared" si="137"/>
        <v>155555.87188612102</v>
      </c>
      <c r="K2178" s="2">
        <f t="shared" si="138"/>
        <v>-11256.269486120989</v>
      </c>
      <c r="L2178" s="5">
        <f t="shared" si="136"/>
        <v>-5.1729179623717779E-2</v>
      </c>
    </row>
    <row r="2179" spans="8:12" x14ac:dyDescent="0.25">
      <c r="H2179" s="2">
        <v>217700</v>
      </c>
      <c r="I2179" s="2">
        <f t="shared" si="139"/>
        <v>144372.25901875002</v>
      </c>
      <c r="J2179" s="2">
        <f t="shared" si="137"/>
        <v>155633.80782918152</v>
      </c>
      <c r="K2179" s="2">
        <f t="shared" si="138"/>
        <v>-11261.548810431501</v>
      </c>
      <c r="L2179" s="5">
        <f t="shared" si="136"/>
        <v>-5.1729668398858522E-2</v>
      </c>
    </row>
    <row r="2180" spans="8:12" x14ac:dyDescent="0.25">
      <c r="H2180" s="2">
        <v>217800</v>
      </c>
      <c r="I2180" s="2">
        <f t="shared" si="139"/>
        <v>144444.91563750003</v>
      </c>
      <c r="J2180" s="2">
        <f t="shared" si="137"/>
        <v>155711.74377224201</v>
      </c>
      <c r="K2180" s="2">
        <f t="shared" si="138"/>
        <v>-11266.828134741983</v>
      </c>
      <c r="L2180" s="5">
        <f t="shared" ref="L2180:L2243" si="140">K2180/H2180</f>
        <v>-5.1730156725169806E-2</v>
      </c>
    </row>
    <row r="2181" spans="8:12" x14ac:dyDescent="0.25">
      <c r="H2181" s="2">
        <v>217900</v>
      </c>
      <c r="I2181" s="2">
        <f t="shared" si="139"/>
        <v>144517.57225625002</v>
      </c>
      <c r="J2181" s="2">
        <f t="shared" si="137"/>
        <v>155789.67971530251</v>
      </c>
      <c r="K2181" s="2">
        <f t="shared" si="138"/>
        <v>-11272.107459052495</v>
      </c>
      <c r="L2181" s="5">
        <f t="shared" si="140"/>
        <v>-5.1730644603269822E-2</v>
      </c>
    </row>
    <row r="2182" spans="8:12" x14ac:dyDescent="0.25">
      <c r="H2182" s="2">
        <v>218000</v>
      </c>
      <c r="I2182" s="2">
        <f t="shared" si="139"/>
        <v>144590.228875</v>
      </c>
      <c r="J2182" s="2">
        <f t="shared" si="137"/>
        <v>155867.61565836301</v>
      </c>
      <c r="K2182" s="2">
        <f t="shared" si="138"/>
        <v>-11277.386783363007</v>
      </c>
      <c r="L2182" s="5">
        <f t="shared" si="140"/>
        <v>-5.1731132033775259E-2</v>
      </c>
    </row>
    <row r="2183" spans="8:12" x14ac:dyDescent="0.25">
      <c r="H2183" s="2">
        <v>218100</v>
      </c>
      <c r="I2183" s="2">
        <f t="shared" si="139"/>
        <v>144662.88549374999</v>
      </c>
      <c r="J2183" s="2">
        <f t="shared" si="137"/>
        <v>155945.5516014235</v>
      </c>
      <c r="K2183" s="2">
        <f t="shared" si="138"/>
        <v>-11282.666107673518</v>
      </c>
      <c r="L2183" s="5">
        <f t="shared" si="140"/>
        <v>-5.1731619017301778E-2</v>
      </c>
    </row>
    <row r="2184" spans="8:12" x14ac:dyDescent="0.25">
      <c r="H2184" s="2">
        <v>218200</v>
      </c>
      <c r="I2184" s="2">
        <f t="shared" si="139"/>
        <v>144735.5421125</v>
      </c>
      <c r="J2184" s="2">
        <f t="shared" si="137"/>
        <v>156023.487544484</v>
      </c>
      <c r="K2184" s="2">
        <f t="shared" si="138"/>
        <v>-11287.945431984001</v>
      </c>
      <c r="L2184" s="5">
        <f t="shared" si="140"/>
        <v>-5.1732105554463795E-2</v>
      </c>
    </row>
    <row r="2185" spans="8:12" x14ac:dyDescent="0.25">
      <c r="H2185" s="2">
        <v>218300</v>
      </c>
      <c r="I2185" s="2">
        <f t="shared" si="139"/>
        <v>144808.19873124998</v>
      </c>
      <c r="J2185" s="2">
        <f t="shared" si="137"/>
        <v>156101.4234875445</v>
      </c>
      <c r="K2185" s="2">
        <f t="shared" si="138"/>
        <v>-11293.224756294512</v>
      </c>
      <c r="L2185" s="5">
        <f t="shared" si="140"/>
        <v>-5.1732591645875001E-2</v>
      </c>
    </row>
    <row r="2186" spans="8:12" x14ac:dyDescent="0.25">
      <c r="H2186" s="2">
        <v>218400</v>
      </c>
      <c r="I2186" s="2">
        <f t="shared" si="139"/>
        <v>144880.85535000003</v>
      </c>
      <c r="J2186" s="2">
        <f t="shared" si="137"/>
        <v>156179.35943060502</v>
      </c>
      <c r="K2186" s="2">
        <f t="shared" si="138"/>
        <v>-11298.504080604995</v>
      </c>
      <c r="L2186" s="5">
        <f t="shared" si="140"/>
        <v>-5.1733077292147413E-2</v>
      </c>
    </row>
    <row r="2187" spans="8:12" x14ac:dyDescent="0.25">
      <c r="H2187" s="2">
        <v>218500</v>
      </c>
      <c r="I2187" s="2">
        <f t="shared" si="139"/>
        <v>144953.51196875001</v>
      </c>
      <c r="J2187" s="2">
        <f t="shared" si="137"/>
        <v>156257.29537366549</v>
      </c>
      <c r="K2187" s="2">
        <f t="shared" si="138"/>
        <v>-11303.783404915477</v>
      </c>
      <c r="L2187" s="5">
        <f t="shared" si="140"/>
        <v>-5.1733562493892341E-2</v>
      </c>
    </row>
    <row r="2188" spans="8:12" x14ac:dyDescent="0.25">
      <c r="H2188" s="2">
        <v>218600</v>
      </c>
      <c r="I2188" s="2">
        <f t="shared" si="139"/>
        <v>145026.16858750003</v>
      </c>
      <c r="J2188" s="2">
        <f t="shared" si="137"/>
        <v>156335.23131672601</v>
      </c>
      <c r="K2188" s="2">
        <f t="shared" si="138"/>
        <v>-11309.062729225989</v>
      </c>
      <c r="L2188" s="5">
        <f t="shared" si="140"/>
        <v>-5.1734047251719983E-2</v>
      </c>
    </row>
    <row r="2189" spans="8:12" x14ac:dyDescent="0.25">
      <c r="H2189" s="2">
        <v>218700</v>
      </c>
      <c r="I2189" s="2">
        <f t="shared" si="139"/>
        <v>145098.82520625001</v>
      </c>
      <c r="J2189" s="2">
        <f t="shared" si="137"/>
        <v>156413.16725978651</v>
      </c>
      <c r="K2189" s="2">
        <f t="shared" si="138"/>
        <v>-11314.3420535365</v>
      </c>
      <c r="L2189" s="5">
        <f t="shared" si="140"/>
        <v>-5.1734531566239139E-2</v>
      </c>
    </row>
    <row r="2190" spans="8:12" x14ac:dyDescent="0.25">
      <c r="H2190" s="2">
        <v>218800</v>
      </c>
      <c r="I2190" s="2">
        <f t="shared" si="139"/>
        <v>145171.481825</v>
      </c>
      <c r="J2190" s="2">
        <f t="shared" si="137"/>
        <v>156491.10320284698</v>
      </c>
      <c r="K2190" s="2">
        <f t="shared" si="138"/>
        <v>-11319.621377846983</v>
      </c>
      <c r="L2190" s="5">
        <f t="shared" si="140"/>
        <v>-5.1735015438057509E-2</v>
      </c>
    </row>
    <row r="2191" spans="8:12" x14ac:dyDescent="0.25">
      <c r="H2191" s="2">
        <v>218900</v>
      </c>
      <c r="I2191" s="2">
        <f t="shared" si="139"/>
        <v>145244.13844375001</v>
      </c>
      <c r="J2191" s="2">
        <f t="shared" si="137"/>
        <v>156569.0391459075</v>
      </c>
      <c r="K2191" s="2">
        <f t="shared" si="138"/>
        <v>-11324.900702157494</v>
      </c>
      <c r="L2191" s="5">
        <f t="shared" si="140"/>
        <v>-5.1735498867782066E-2</v>
      </c>
    </row>
    <row r="2192" spans="8:12" x14ac:dyDescent="0.25">
      <c r="H2192" s="2">
        <v>219000</v>
      </c>
      <c r="I2192" s="2">
        <f t="shared" si="139"/>
        <v>145316.79506250002</v>
      </c>
      <c r="J2192" s="2">
        <f t="shared" si="137"/>
        <v>156646.97508896797</v>
      </c>
      <c r="K2192" s="2">
        <f t="shared" si="138"/>
        <v>-11330.180026467948</v>
      </c>
      <c r="L2192" s="5">
        <f t="shared" si="140"/>
        <v>-5.1735981856018028E-2</v>
      </c>
    </row>
    <row r="2193" spans="8:12" x14ac:dyDescent="0.25">
      <c r="H2193" s="2">
        <v>219100</v>
      </c>
      <c r="I2193" s="2">
        <f t="shared" si="139"/>
        <v>145389.45168125001</v>
      </c>
      <c r="J2193" s="2">
        <f t="shared" si="137"/>
        <v>156724.9110320285</v>
      </c>
      <c r="K2193" s="2">
        <f t="shared" si="138"/>
        <v>-11335.459350778488</v>
      </c>
      <c r="L2193" s="5">
        <f t="shared" si="140"/>
        <v>-5.1736464403370555E-2</v>
      </c>
    </row>
    <row r="2194" spans="8:12" x14ac:dyDescent="0.25">
      <c r="H2194" s="2">
        <v>219200</v>
      </c>
      <c r="I2194" s="2">
        <f t="shared" si="139"/>
        <v>145462.10830000002</v>
      </c>
      <c r="J2194" s="2">
        <f t="shared" si="137"/>
        <v>156802.84697508899</v>
      </c>
      <c r="K2194" s="2">
        <f t="shared" si="138"/>
        <v>-11340.738675088971</v>
      </c>
      <c r="L2194" s="5">
        <f t="shared" si="140"/>
        <v>-5.1736946510442389E-2</v>
      </c>
    </row>
    <row r="2195" spans="8:12" x14ac:dyDescent="0.25">
      <c r="H2195" s="2">
        <v>219300</v>
      </c>
      <c r="I2195" s="2">
        <f t="shared" si="139"/>
        <v>145534.76491875004</v>
      </c>
      <c r="J2195" s="2">
        <f t="shared" ref="J2195:J2258" si="141">-(-MIN((MAX(H2195/(1+$B$6+$B$7+$B$2),(H2195-$B$6*$B$8)/(1+$B$7+$B$2)))*$B$2,$B$9))*(1-$B$3)+(MAX(H2195/(1+$B$6+$B$7+$B$2),(H2195-$B$6*$B$8)/(1+$B$7+$B$2)))+-(MAX(H2195/(1+$B$6+$B$7+$B$2),(H2195-$B$6*$B$8)/(1+$B$7+$B$2)))*$B$5+-MIN((MAX(H2195/(1+$B$6+$B$7+$B$2),(H2195-$B$6*$B$8)/(1+$B$7+$B$2))),$B$8)*$B$4+-((MAX(H2195/(1+$B$6+$B$7+$B$2),(H2195-$B$6*$B$8)/(1+$B$7+$B$2)))+(-MIN((MAX(H2195/(1+$B$6+$B$7+$B$2),(H2195-$B$6*$B$8)/(1+$B$7+$B$2)))*$B$2,$B$9)))*$B$3</f>
        <v>156880.78291814949</v>
      </c>
      <c r="K2195" s="2">
        <f t="shared" ref="K2195:K2258" si="142">I2195-J2195</f>
        <v>-11346.017999399453</v>
      </c>
      <c r="L2195" s="5">
        <f t="shared" si="140"/>
        <v>-5.1737428177836088E-2</v>
      </c>
    </row>
    <row r="2196" spans="8:12" x14ac:dyDescent="0.25">
      <c r="H2196" s="2">
        <v>219400</v>
      </c>
      <c r="I2196" s="2">
        <f t="shared" si="139"/>
        <v>145607.42153750005</v>
      </c>
      <c r="J2196" s="2">
        <f t="shared" si="141"/>
        <v>156958.71886120996</v>
      </c>
      <c r="K2196" s="2">
        <f t="shared" si="142"/>
        <v>-11351.297323709907</v>
      </c>
      <c r="L2196" s="5">
        <f t="shared" si="140"/>
        <v>-5.1737909406152721E-2</v>
      </c>
    </row>
    <row r="2197" spans="8:12" x14ac:dyDescent="0.25">
      <c r="H2197" s="2">
        <v>219500</v>
      </c>
      <c r="I2197" s="2">
        <f t="shared" si="139"/>
        <v>145680.07815625006</v>
      </c>
      <c r="J2197" s="2">
        <f t="shared" si="141"/>
        <v>157036.65480427048</v>
      </c>
      <c r="K2197" s="2">
        <f t="shared" si="142"/>
        <v>-11356.576648020418</v>
      </c>
      <c r="L2197" s="5">
        <f t="shared" si="140"/>
        <v>-5.1738390195992794E-2</v>
      </c>
    </row>
    <row r="2198" spans="8:12" x14ac:dyDescent="0.25">
      <c r="H2198" s="2">
        <v>219600</v>
      </c>
      <c r="I2198" s="2">
        <f t="shared" si="139"/>
        <v>145752.73477499999</v>
      </c>
      <c r="J2198" s="2">
        <f t="shared" si="141"/>
        <v>157114.59074733098</v>
      </c>
      <c r="K2198" s="2">
        <f t="shared" si="142"/>
        <v>-11361.855972330988</v>
      </c>
      <c r="L2198" s="5">
        <f t="shared" si="140"/>
        <v>-5.1738870547955319E-2</v>
      </c>
    </row>
    <row r="2199" spans="8:12" x14ac:dyDescent="0.25">
      <c r="H2199" s="2">
        <v>219700</v>
      </c>
      <c r="I2199" s="2">
        <f t="shared" si="139"/>
        <v>145825.39139375</v>
      </c>
      <c r="J2199" s="2">
        <f t="shared" si="141"/>
        <v>157192.52669039147</v>
      </c>
      <c r="K2199" s="2">
        <f t="shared" si="142"/>
        <v>-11367.135296641471</v>
      </c>
      <c r="L2199" s="5">
        <f t="shared" si="140"/>
        <v>-5.1739350462637557E-2</v>
      </c>
    </row>
    <row r="2200" spans="8:12" x14ac:dyDescent="0.25">
      <c r="H2200" s="2">
        <v>219800</v>
      </c>
      <c r="I2200" s="2">
        <f t="shared" si="139"/>
        <v>145898.04801249999</v>
      </c>
      <c r="J2200" s="2">
        <f t="shared" si="141"/>
        <v>157270.46263345197</v>
      </c>
      <c r="K2200" s="2">
        <f t="shared" si="142"/>
        <v>-11372.414620951982</v>
      </c>
      <c r="L2200" s="5">
        <f t="shared" si="140"/>
        <v>-5.1739829940636861E-2</v>
      </c>
    </row>
    <row r="2201" spans="8:12" x14ac:dyDescent="0.25">
      <c r="H2201" s="2">
        <v>219900</v>
      </c>
      <c r="I2201" s="2">
        <f t="shared" si="139"/>
        <v>145970.70463125</v>
      </c>
      <c r="J2201" s="2">
        <f t="shared" si="141"/>
        <v>157348.39857651247</v>
      </c>
      <c r="K2201" s="2">
        <f t="shared" si="142"/>
        <v>-11377.693945262465</v>
      </c>
      <c r="L2201" s="5">
        <f t="shared" si="140"/>
        <v>-5.1740308982548729E-2</v>
      </c>
    </row>
    <row r="2202" spans="8:12" x14ac:dyDescent="0.25">
      <c r="H2202" s="2">
        <v>220000</v>
      </c>
      <c r="I2202" s="2">
        <f t="shared" si="139"/>
        <v>146043.36125000002</v>
      </c>
      <c r="J2202" s="2">
        <f t="shared" si="141"/>
        <v>157426.33451957296</v>
      </c>
      <c r="K2202" s="2">
        <f t="shared" si="142"/>
        <v>-11382.973269572947</v>
      </c>
      <c r="L2202" s="5">
        <f t="shared" si="140"/>
        <v>-5.174078758896794E-2</v>
      </c>
    </row>
    <row r="2203" spans="8:12" x14ac:dyDescent="0.25">
      <c r="H2203" s="2">
        <v>220100</v>
      </c>
      <c r="I2203" s="2">
        <f t="shared" si="139"/>
        <v>146116.01786875003</v>
      </c>
      <c r="J2203" s="2">
        <f t="shared" si="141"/>
        <v>157504.27046263349</v>
      </c>
      <c r="K2203" s="2">
        <f t="shared" si="142"/>
        <v>-11388.252593883459</v>
      </c>
      <c r="L2203" s="5">
        <f t="shared" si="140"/>
        <v>-5.174126576048823E-2</v>
      </c>
    </row>
    <row r="2204" spans="8:12" x14ac:dyDescent="0.25">
      <c r="H2204" s="2">
        <v>220200</v>
      </c>
      <c r="I2204" s="2">
        <f t="shared" si="139"/>
        <v>146188.67448750004</v>
      </c>
      <c r="J2204" s="2">
        <f t="shared" si="141"/>
        <v>157582.20640569396</v>
      </c>
      <c r="K2204" s="2">
        <f t="shared" si="142"/>
        <v>-11393.531918193912</v>
      </c>
      <c r="L2204" s="5">
        <f t="shared" si="140"/>
        <v>-5.1741743497701692E-2</v>
      </c>
    </row>
    <row r="2205" spans="8:12" x14ac:dyDescent="0.25">
      <c r="H2205" s="2">
        <v>220300</v>
      </c>
      <c r="I2205" s="2">
        <f t="shared" si="139"/>
        <v>146261.33110624997</v>
      </c>
      <c r="J2205" s="2">
        <f t="shared" si="141"/>
        <v>157660.14234875445</v>
      </c>
      <c r="K2205" s="2">
        <f t="shared" si="142"/>
        <v>-11398.811242504482</v>
      </c>
      <c r="L2205" s="5">
        <f t="shared" si="140"/>
        <v>-5.1742220801200556E-2</v>
      </c>
    </row>
    <row r="2206" spans="8:12" x14ac:dyDescent="0.25">
      <c r="H2206" s="2">
        <v>220400</v>
      </c>
      <c r="I2206" s="2">
        <f t="shared" si="139"/>
        <v>146333.98772499998</v>
      </c>
      <c r="J2206" s="2">
        <f t="shared" si="141"/>
        <v>157738.07829181495</v>
      </c>
      <c r="K2206" s="2">
        <f t="shared" si="142"/>
        <v>-11404.090566814964</v>
      </c>
      <c r="L2206" s="5">
        <f t="shared" si="140"/>
        <v>-5.1742697671574252E-2</v>
      </c>
    </row>
    <row r="2207" spans="8:12" x14ac:dyDescent="0.25">
      <c r="H2207" s="2">
        <v>220500</v>
      </c>
      <c r="I2207" s="2">
        <f t="shared" si="139"/>
        <v>146406.64434374997</v>
      </c>
      <c r="J2207" s="2">
        <f t="shared" si="141"/>
        <v>157816.01423487547</v>
      </c>
      <c r="K2207" s="2">
        <f t="shared" si="142"/>
        <v>-11409.369891125505</v>
      </c>
      <c r="L2207" s="5">
        <f t="shared" si="140"/>
        <v>-5.1743174109412725E-2</v>
      </c>
    </row>
    <row r="2208" spans="8:12" x14ac:dyDescent="0.25">
      <c r="H2208" s="2">
        <v>220600</v>
      </c>
      <c r="I2208" s="2">
        <f t="shared" si="139"/>
        <v>146479.30096249998</v>
      </c>
      <c r="J2208" s="2">
        <f t="shared" si="141"/>
        <v>157893.95017793594</v>
      </c>
      <c r="K2208" s="2">
        <f t="shared" si="142"/>
        <v>-11414.649215435958</v>
      </c>
      <c r="L2208" s="5">
        <f t="shared" si="140"/>
        <v>-5.1743650115303526E-2</v>
      </c>
    </row>
    <row r="2209" spans="8:12" x14ac:dyDescent="0.25">
      <c r="H2209" s="2">
        <v>220700</v>
      </c>
      <c r="I2209" s="2">
        <f t="shared" si="139"/>
        <v>146551.95758125</v>
      </c>
      <c r="J2209" s="2">
        <f t="shared" si="141"/>
        <v>157971.88612099647</v>
      </c>
      <c r="K2209" s="2">
        <f t="shared" si="142"/>
        <v>-11419.92853974647</v>
      </c>
      <c r="L2209" s="5">
        <f t="shared" si="140"/>
        <v>-5.1744125689834483E-2</v>
      </c>
    </row>
    <row r="2210" spans="8:12" x14ac:dyDescent="0.25">
      <c r="H2210" s="2">
        <v>220800</v>
      </c>
      <c r="I2210" s="2">
        <f t="shared" si="139"/>
        <v>146624.61420000001</v>
      </c>
      <c r="J2210" s="2">
        <f t="shared" si="141"/>
        <v>158049.82206405696</v>
      </c>
      <c r="K2210" s="2">
        <f t="shared" si="142"/>
        <v>-11425.207864056953</v>
      </c>
      <c r="L2210" s="5">
        <f t="shared" si="140"/>
        <v>-5.1744600833591267E-2</v>
      </c>
    </row>
    <row r="2211" spans="8:12" x14ac:dyDescent="0.25">
      <c r="H2211" s="2">
        <v>220900</v>
      </c>
      <c r="I2211" s="2">
        <f t="shared" si="139"/>
        <v>146697.27081875002</v>
      </c>
      <c r="J2211" s="2">
        <f t="shared" si="141"/>
        <v>158127.75800711746</v>
      </c>
      <c r="K2211" s="2">
        <f t="shared" si="142"/>
        <v>-11430.487188367435</v>
      </c>
      <c r="L2211" s="5">
        <f t="shared" si="140"/>
        <v>-5.1745075547159056E-2</v>
      </c>
    </row>
    <row r="2212" spans="8:12" x14ac:dyDescent="0.25">
      <c r="H2212" s="2">
        <v>221000</v>
      </c>
      <c r="I2212" s="2">
        <f t="shared" si="139"/>
        <v>146769.92743750001</v>
      </c>
      <c r="J2212" s="2">
        <f t="shared" si="141"/>
        <v>158205.69395017796</v>
      </c>
      <c r="K2212" s="2">
        <f t="shared" si="142"/>
        <v>-11435.766512677947</v>
      </c>
      <c r="L2212" s="5">
        <f t="shared" si="140"/>
        <v>-5.174554983112193E-2</v>
      </c>
    </row>
    <row r="2213" spans="8:12" x14ac:dyDescent="0.25">
      <c r="H2213" s="2">
        <v>221100</v>
      </c>
      <c r="I2213" s="2">
        <f t="shared" si="139"/>
        <v>146842.58405624999</v>
      </c>
      <c r="J2213" s="2">
        <f t="shared" si="141"/>
        <v>158283.62989323845</v>
      </c>
      <c r="K2213" s="2">
        <f t="shared" si="142"/>
        <v>-11441.045836988458</v>
      </c>
      <c r="L2213" s="5">
        <f t="shared" si="140"/>
        <v>-5.1746023686062681E-2</v>
      </c>
    </row>
    <row r="2214" spans="8:12" x14ac:dyDescent="0.25">
      <c r="H2214" s="2">
        <v>221200</v>
      </c>
      <c r="I2214" s="2">
        <f t="shared" si="139"/>
        <v>146915.24067499998</v>
      </c>
      <c r="J2214" s="2">
        <f t="shared" si="141"/>
        <v>158361.56583629895</v>
      </c>
      <c r="K2214" s="2">
        <f t="shared" si="142"/>
        <v>-11446.32516129897</v>
      </c>
      <c r="L2214" s="5">
        <f t="shared" si="140"/>
        <v>-5.1746497112563156E-2</v>
      </c>
    </row>
    <row r="2215" spans="8:12" x14ac:dyDescent="0.25">
      <c r="H2215" s="2">
        <v>221300</v>
      </c>
      <c r="I2215" s="2">
        <f t="shared" si="139"/>
        <v>146987.89729375002</v>
      </c>
      <c r="J2215" s="2">
        <f t="shared" si="141"/>
        <v>158439.50177935945</v>
      </c>
      <c r="K2215" s="2">
        <f t="shared" si="142"/>
        <v>-11451.604485609423</v>
      </c>
      <c r="L2215" s="5">
        <f t="shared" si="140"/>
        <v>-5.1746970111203903E-2</v>
      </c>
    </row>
    <row r="2216" spans="8:12" x14ac:dyDescent="0.25">
      <c r="H2216" s="2">
        <v>221400</v>
      </c>
      <c r="I2216" s="2">
        <f t="shared" si="139"/>
        <v>147060.55391250001</v>
      </c>
      <c r="J2216" s="2">
        <f t="shared" si="141"/>
        <v>158517.43772241994</v>
      </c>
      <c r="K2216" s="2">
        <f t="shared" si="142"/>
        <v>-11456.883809919935</v>
      </c>
      <c r="L2216" s="5">
        <f t="shared" si="140"/>
        <v>-5.1747442682565196E-2</v>
      </c>
    </row>
    <row r="2217" spans="8:12" x14ac:dyDescent="0.25">
      <c r="H2217" s="2">
        <v>221500</v>
      </c>
      <c r="I2217" s="2">
        <f t="shared" si="139"/>
        <v>147133.21053125002</v>
      </c>
      <c r="J2217" s="2">
        <f t="shared" si="141"/>
        <v>158595.37366548047</v>
      </c>
      <c r="K2217" s="2">
        <f t="shared" si="142"/>
        <v>-11462.163134230446</v>
      </c>
      <c r="L2217" s="5">
        <f t="shared" si="140"/>
        <v>-5.1747914827225489E-2</v>
      </c>
    </row>
    <row r="2218" spans="8:12" x14ac:dyDescent="0.25">
      <c r="H2218" s="2">
        <v>221600</v>
      </c>
      <c r="I2218" s="2">
        <f t="shared" si="139"/>
        <v>147205.86715000001</v>
      </c>
      <c r="J2218" s="2">
        <f t="shared" si="141"/>
        <v>158673.30960854096</v>
      </c>
      <c r="K2218" s="2">
        <f t="shared" si="142"/>
        <v>-11467.442458540958</v>
      </c>
      <c r="L2218" s="5">
        <f t="shared" si="140"/>
        <v>-5.1748386545762443E-2</v>
      </c>
    </row>
    <row r="2219" spans="8:12" x14ac:dyDescent="0.25">
      <c r="H2219" s="2">
        <v>221700</v>
      </c>
      <c r="I2219" s="2">
        <f t="shared" si="139"/>
        <v>147278.52376875005</v>
      </c>
      <c r="J2219" s="2">
        <f t="shared" si="141"/>
        <v>158751.24555160143</v>
      </c>
      <c r="K2219" s="2">
        <f t="shared" si="142"/>
        <v>-11472.721782851382</v>
      </c>
      <c r="L2219" s="5">
        <f t="shared" si="140"/>
        <v>-5.1748857838752285E-2</v>
      </c>
    </row>
    <row r="2220" spans="8:12" x14ac:dyDescent="0.25">
      <c r="H2220" s="2">
        <v>221800</v>
      </c>
      <c r="I2220" s="2">
        <f t="shared" si="139"/>
        <v>147351.18038750003</v>
      </c>
      <c r="J2220" s="2">
        <f t="shared" si="141"/>
        <v>158829.18149466193</v>
      </c>
      <c r="K2220" s="2">
        <f t="shared" si="142"/>
        <v>-11478.001107161894</v>
      </c>
      <c r="L2220" s="5">
        <f t="shared" si="140"/>
        <v>-5.1749328706771389E-2</v>
      </c>
    </row>
    <row r="2221" spans="8:12" x14ac:dyDescent="0.25">
      <c r="H2221" s="2">
        <v>221900</v>
      </c>
      <c r="I2221" s="2">
        <f t="shared" si="139"/>
        <v>147423.83700624999</v>
      </c>
      <c r="J2221" s="2">
        <f t="shared" si="141"/>
        <v>158907.11743772242</v>
      </c>
      <c r="K2221" s="2">
        <f t="shared" si="142"/>
        <v>-11483.280431472434</v>
      </c>
      <c r="L2221" s="5">
        <f t="shared" si="140"/>
        <v>-5.174979915039403E-2</v>
      </c>
    </row>
    <row r="2222" spans="8:12" x14ac:dyDescent="0.25">
      <c r="H2222" s="2">
        <v>222000</v>
      </c>
      <c r="I2222" s="2">
        <f t="shared" si="139"/>
        <v>147496.49362499997</v>
      </c>
      <c r="J2222" s="2">
        <f t="shared" si="141"/>
        <v>158985.05338078295</v>
      </c>
      <c r="K2222" s="2">
        <f t="shared" si="142"/>
        <v>-11488.559755782975</v>
      </c>
      <c r="L2222" s="5">
        <f t="shared" si="140"/>
        <v>-5.1750269170193583E-2</v>
      </c>
    </row>
    <row r="2223" spans="8:12" x14ac:dyDescent="0.25">
      <c r="H2223" s="2">
        <v>222100</v>
      </c>
      <c r="I2223" s="2">
        <f t="shared" si="139"/>
        <v>147569.15024375002</v>
      </c>
      <c r="J2223" s="2">
        <f t="shared" si="141"/>
        <v>159062.98932384345</v>
      </c>
      <c r="K2223" s="2">
        <f t="shared" si="142"/>
        <v>-11493.839080093428</v>
      </c>
      <c r="L2223" s="5">
        <f t="shared" si="140"/>
        <v>-5.175073876674214E-2</v>
      </c>
    </row>
    <row r="2224" spans="8:12" x14ac:dyDescent="0.25">
      <c r="H2224" s="2">
        <v>222200</v>
      </c>
      <c r="I2224" s="2">
        <f t="shared" si="139"/>
        <v>147641.8068625</v>
      </c>
      <c r="J2224" s="2">
        <f t="shared" si="141"/>
        <v>159140.92526690394</v>
      </c>
      <c r="K2224" s="2">
        <f t="shared" si="142"/>
        <v>-11499.11840440394</v>
      </c>
      <c r="L2224" s="5">
        <f t="shared" si="140"/>
        <v>-5.175120794061179E-2</v>
      </c>
    </row>
    <row r="2225" spans="8:12" x14ac:dyDescent="0.25">
      <c r="H2225" s="2">
        <v>222300</v>
      </c>
      <c r="I2225" s="2">
        <f t="shared" si="139"/>
        <v>147714.46348125002</v>
      </c>
      <c r="J2225" s="2">
        <f t="shared" si="141"/>
        <v>159218.86120996441</v>
      </c>
      <c r="K2225" s="2">
        <f t="shared" si="142"/>
        <v>-11504.397728714393</v>
      </c>
      <c r="L2225" s="5">
        <f t="shared" si="140"/>
        <v>-5.1751676692372441E-2</v>
      </c>
    </row>
    <row r="2226" spans="8:12" x14ac:dyDescent="0.25">
      <c r="H2226" s="2">
        <v>222400</v>
      </c>
      <c r="I2226" s="2">
        <f t="shared" si="139"/>
        <v>147787.1201</v>
      </c>
      <c r="J2226" s="2">
        <f t="shared" si="141"/>
        <v>159296.79715302493</v>
      </c>
      <c r="K2226" s="2">
        <f t="shared" si="142"/>
        <v>-11509.677053024934</v>
      </c>
      <c r="L2226" s="5">
        <f t="shared" si="140"/>
        <v>-5.1752145022594127E-2</v>
      </c>
    </row>
    <row r="2227" spans="8:12" x14ac:dyDescent="0.25">
      <c r="H2227" s="2">
        <v>222500</v>
      </c>
      <c r="I2227" s="2">
        <f t="shared" si="139"/>
        <v>147859.77671875004</v>
      </c>
      <c r="J2227" s="2">
        <f t="shared" si="141"/>
        <v>159374.73309608543</v>
      </c>
      <c r="K2227" s="2">
        <f t="shared" si="142"/>
        <v>-11514.956377335388</v>
      </c>
      <c r="L2227" s="5">
        <f t="shared" si="140"/>
        <v>-5.1752612931844438E-2</v>
      </c>
    </row>
    <row r="2228" spans="8:12" x14ac:dyDescent="0.25">
      <c r="H2228" s="2">
        <v>222600</v>
      </c>
      <c r="I2228" s="2">
        <f t="shared" si="139"/>
        <v>147932.43333750003</v>
      </c>
      <c r="J2228" s="2">
        <f t="shared" si="141"/>
        <v>159452.66903914593</v>
      </c>
      <c r="K2228" s="2">
        <f t="shared" si="142"/>
        <v>-11520.235701645899</v>
      </c>
      <c r="L2228" s="5">
        <f t="shared" si="140"/>
        <v>-5.1753080420691371E-2</v>
      </c>
    </row>
    <row r="2229" spans="8:12" x14ac:dyDescent="0.25">
      <c r="H2229" s="2">
        <v>222700</v>
      </c>
      <c r="I2229" s="2">
        <f t="shared" si="139"/>
        <v>148005.08995625001</v>
      </c>
      <c r="J2229" s="2">
        <f t="shared" si="141"/>
        <v>159530.60498220642</v>
      </c>
      <c r="K2229" s="2">
        <f t="shared" si="142"/>
        <v>-11525.515025956411</v>
      </c>
      <c r="L2229" s="5">
        <f t="shared" si="140"/>
        <v>-5.1753547489700992E-2</v>
      </c>
    </row>
    <row r="2230" spans="8:12" x14ac:dyDescent="0.25">
      <c r="H2230" s="2">
        <v>222800</v>
      </c>
      <c r="I2230" s="2">
        <f t="shared" si="139"/>
        <v>148077.746575</v>
      </c>
      <c r="J2230" s="2">
        <f t="shared" si="141"/>
        <v>159608.54092526692</v>
      </c>
      <c r="K2230" s="2">
        <f t="shared" si="142"/>
        <v>-11530.794350266922</v>
      </c>
      <c r="L2230" s="5">
        <f t="shared" si="140"/>
        <v>-5.1754014139438607E-2</v>
      </c>
    </row>
    <row r="2231" spans="8:12" x14ac:dyDescent="0.25">
      <c r="H2231" s="2">
        <v>222900</v>
      </c>
      <c r="I2231" s="2">
        <f t="shared" si="139"/>
        <v>148150.40319375001</v>
      </c>
      <c r="J2231" s="2">
        <f t="shared" si="141"/>
        <v>159686.47686832742</v>
      </c>
      <c r="K2231" s="2">
        <f t="shared" si="142"/>
        <v>-11536.073674577405</v>
      </c>
      <c r="L2231" s="5">
        <f t="shared" si="140"/>
        <v>-5.1754480370468391E-2</v>
      </c>
    </row>
    <row r="2232" spans="8:12" x14ac:dyDescent="0.25">
      <c r="H2232" s="2">
        <v>223000</v>
      </c>
      <c r="I2232" s="2">
        <f t="shared" si="139"/>
        <v>148223.05981250003</v>
      </c>
      <c r="J2232" s="2">
        <f t="shared" si="141"/>
        <v>159764.41281138794</v>
      </c>
      <c r="K2232" s="2">
        <f t="shared" si="142"/>
        <v>-11541.352998887916</v>
      </c>
      <c r="L2232" s="5">
        <f t="shared" si="140"/>
        <v>-5.1754946183353884E-2</v>
      </c>
    </row>
    <row r="2233" spans="8:12" x14ac:dyDescent="0.25">
      <c r="H2233" s="2">
        <v>223100</v>
      </c>
      <c r="I2233" s="2">
        <f t="shared" si="139"/>
        <v>148295.71643125004</v>
      </c>
      <c r="J2233" s="2">
        <f t="shared" si="141"/>
        <v>159842.34875444841</v>
      </c>
      <c r="K2233" s="2">
        <f t="shared" si="142"/>
        <v>-11546.63232319837</v>
      </c>
      <c r="L2233" s="5">
        <f t="shared" si="140"/>
        <v>-5.1755411578656971E-2</v>
      </c>
    </row>
    <row r="2234" spans="8:12" x14ac:dyDescent="0.25">
      <c r="H2234" s="2">
        <v>223200</v>
      </c>
      <c r="I2234" s="2">
        <f t="shared" si="139"/>
        <v>148368.37305000005</v>
      </c>
      <c r="J2234" s="2">
        <f t="shared" si="141"/>
        <v>159920.28469750891</v>
      </c>
      <c r="K2234" s="2">
        <f t="shared" si="142"/>
        <v>-11551.911647508852</v>
      </c>
      <c r="L2234" s="5">
        <f t="shared" si="140"/>
        <v>-5.17558765569393E-2</v>
      </c>
    </row>
    <row r="2235" spans="8:12" x14ac:dyDescent="0.25">
      <c r="H2235" s="2">
        <v>223300</v>
      </c>
      <c r="I2235" s="2">
        <f t="shared" si="139"/>
        <v>148441.02966875004</v>
      </c>
      <c r="J2235" s="2">
        <f t="shared" si="141"/>
        <v>159998.2206405694</v>
      </c>
      <c r="K2235" s="2">
        <f t="shared" si="142"/>
        <v>-11557.190971819364</v>
      </c>
      <c r="L2235" s="5">
        <f t="shared" si="140"/>
        <v>-5.1756341118761144E-2</v>
      </c>
    </row>
    <row r="2236" spans="8:12" x14ac:dyDescent="0.25">
      <c r="H2236" s="2">
        <v>223400</v>
      </c>
      <c r="I2236" s="2">
        <f t="shared" si="139"/>
        <v>148513.68628749999</v>
      </c>
      <c r="J2236" s="2">
        <f t="shared" si="141"/>
        <v>160076.15658362993</v>
      </c>
      <c r="K2236" s="2">
        <f t="shared" si="142"/>
        <v>-11562.470296129934</v>
      </c>
      <c r="L2236" s="5">
        <f t="shared" si="140"/>
        <v>-5.175680526468189E-2</v>
      </c>
    </row>
    <row r="2237" spans="8:12" x14ac:dyDescent="0.25">
      <c r="H2237" s="2">
        <v>223500</v>
      </c>
      <c r="I2237" s="2">
        <f t="shared" si="139"/>
        <v>148586.34290624998</v>
      </c>
      <c r="J2237" s="2">
        <f t="shared" si="141"/>
        <v>160154.09252669039</v>
      </c>
      <c r="K2237" s="2">
        <f t="shared" si="142"/>
        <v>-11567.749620440416</v>
      </c>
      <c r="L2237" s="5">
        <f t="shared" si="140"/>
        <v>-5.1757268995259134E-2</v>
      </c>
    </row>
    <row r="2238" spans="8:12" x14ac:dyDescent="0.25">
      <c r="H2238" s="2">
        <v>223600</v>
      </c>
      <c r="I2238" s="2">
        <f t="shared" si="139"/>
        <v>148658.99952499999</v>
      </c>
      <c r="J2238" s="2">
        <f t="shared" si="141"/>
        <v>160232.02846975092</v>
      </c>
      <c r="K2238" s="2">
        <f t="shared" si="142"/>
        <v>-11573.028944750928</v>
      </c>
      <c r="L2238" s="5">
        <f t="shared" si="140"/>
        <v>-5.1757732311050658E-2</v>
      </c>
    </row>
    <row r="2239" spans="8:12" x14ac:dyDescent="0.25">
      <c r="H2239" s="2">
        <v>223700</v>
      </c>
      <c r="I2239" s="2">
        <f t="shared" si="139"/>
        <v>148731.65614375001</v>
      </c>
      <c r="J2239" s="2">
        <f t="shared" si="141"/>
        <v>160309.96441281142</v>
      </c>
      <c r="K2239" s="2">
        <f t="shared" si="142"/>
        <v>-11578.30826906141</v>
      </c>
      <c r="L2239" s="5">
        <f t="shared" si="140"/>
        <v>-5.1758195212612469E-2</v>
      </c>
    </row>
    <row r="2240" spans="8:12" x14ac:dyDescent="0.25">
      <c r="H2240" s="2">
        <v>223800</v>
      </c>
      <c r="I2240" s="2">
        <f t="shared" si="139"/>
        <v>148804.31276250002</v>
      </c>
      <c r="J2240" s="2">
        <f t="shared" si="141"/>
        <v>160387.90035587188</v>
      </c>
      <c r="K2240" s="2">
        <f t="shared" si="142"/>
        <v>-11583.587593371863</v>
      </c>
      <c r="L2240" s="5">
        <f t="shared" si="140"/>
        <v>-5.1758657700499838E-2</v>
      </c>
    </row>
    <row r="2241" spans="8:12" x14ac:dyDescent="0.25">
      <c r="H2241" s="2">
        <v>223900</v>
      </c>
      <c r="I2241" s="2">
        <f t="shared" si="139"/>
        <v>148876.96938125003</v>
      </c>
      <c r="J2241" s="2">
        <f t="shared" si="141"/>
        <v>160465.83629893241</v>
      </c>
      <c r="K2241" s="2">
        <f t="shared" si="142"/>
        <v>-11588.866917682375</v>
      </c>
      <c r="L2241" s="5">
        <f t="shared" si="140"/>
        <v>-5.1759119775267419E-2</v>
      </c>
    </row>
    <row r="2242" spans="8:12" x14ac:dyDescent="0.25">
      <c r="H2242" s="2">
        <v>224000</v>
      </c>
      <c r="I2242" s="2">
        <f t="shared" ref="I2242:I2305" si="143">H2242+(-H2242*(1-SUM($B$6:$B$7))*$B$7)+(-MIN(H2242*(1-SUM($B$6:$B$7)),$B$8)*$B$6)+(-H2242*(1-SUM($B$4:$B$5))*$B$5)+(-MIN(H2242*(1-SUM($B$4:$B$5)),$B$8)*$B$4)+-(H2242+(-H2242*(1-SUM($B$6:$B$7))*$B$7)+(-MIN(H2242*(1-SUM($B$6:$B$7)),$B$8)*$B$6)+-MIN((H2242+(-H2242*(1-SUM($B$6:$B$7))*$B$7)+(-MIN(H2242*(1-SUM($B$6:$B$7)),$B$8)*$B$6))*$B$2/(1+$B$2),$B$9))*$B$3+-MIN((H2242+(-H2242*(1-SUM($B$6:$B$7))*$B$7)+(-MIN(H2242*(1-SUM($B$6:$B$7)),$B$8)*$B$6))*$B$2/(1+$B$2),$B$9)+MIN((H2242+(-H2242*(1-SUM($B$6:$B$7))*$B$7)+(-MIN(H2242*(1-SUM($B$6:$B$7)),$B$8)*$B$6))*$B$2/(1+$B$2),$B$9)*(1-$B$3)</f>
        <v>148949.62600000002</v>
      </c>
      <c r="J2242" s="2">
        <f t="shared" si="141"/>
        <v>160543.77224199288</v>
      </c>
      <c r="K2242" s="2">
        <f t="shared" si="142"/>
        <v>-11594.146241992858</v>
      </c>
      <c r="L2242" s="5">
        <f t="shared" si="140"/>
        <v>-5.1759581437468116E-2</v>
      </c>
    </row>
    <row r="2243" spans="8:12" x14ac:dyDescent="0.25">
      <c r="H2243" s="2">
        <v>224100</v>
      </c>
      <c r="I2243" s="2">
        <f t="shared" si="143"/>
        <v>149022.28261875003</v>
      </c>
      <c r="J2243" s="2">
        <f t="shared" si="141"/>
        <v>160621.7081850534</v>
      </c>
      <c r="K2243" s="2">
        <f t="shared" si="142"/>
        <v>-11599.425566303369</v>
      </c>
      <c r="L2243" s="5">
        <f t="shared" si="140"/>
        <v>-5.1760042687654481E-2</v>
      </c>
    </row>
    <row r="2244" spans="8:12" x14ac:dyDescent="0.25">
      <c r="H2244" s="2">
        <v>224200</v>
      </c>
      <c r="I2244" s="2">
        <f t="shared" si="143"/>
        <v>149094.93923749996</v>
      </c>
      <c r="J2244" s="2">
        <f t="shared" si="141"/>
        <v>160699.6441281139</v>
      </c>
      <c r="K2244" s="2">
        <f t="shared" si="142"/>
        <v>-11604.704890613939</v>
      </c>
      <c r="L2244" s="5">
        <f t="shared" ref="L2244:L2307" si="144">K2244/H2244</f>
        <v>-5.1760503526377961E-2</v>
      </c>
    </row>
    <row r="2245" spans="8:12" x14ac:dyDescent="0.25">
      <c r="H2245" s="2">
        <v>224300</v>
      </c>
      <c r="I2245" s="2">
        <f t="shared" si="143"/>
        <v>149167.59585624997</v>
      </c>
      <c r="J2245" s="2">
        <f t="shared" si="141"/>
        <v>160777.58007117439</v>
      </c>
      <c r="K2245" s="2">
        <f t="shared" si="142"/>
        <v>-11609.984214924421</v>
      </c>
      <c r="L2245" s="5">
        <f t="shared" si="144"/>
        <v>-5.1760963954188235E-2</v>
      </c>
    </row>
    <row r="2246" spans="8:12" x14ac:dyDescent="0.25">
      <c r="H2246" s="2">
        <v>224400</v>
      </c>
      <c r="I2246" s="2">
        <f t="shared" si="143"/>
        <v>149240.25247499999</v>
      </c>
      <c r="J2246" s="2">
        <f t="shared" si="141"/>
        <v>160855.51601423492</v>
      </c>
      <c r="K2246" s="2">
        <f t="shared" si="142"/>
        <v>-11615.263539234933</v>
      </c>
      <c r="L2246" s="5">
        <f t="shared" si="144"/>
        <v>-5.1761423971635176E-2</v>
      </c>
    </row>
    <row r="2247" spans="8:12" x14ac:dyDescent="0.25">
      <c r="H2247" s="2">
        <v>224500</v>
      </c>
      <c r="I2247" s="2">
        <f t="shared" si="143"/>
        <v>149312.90909375</v>
      </c>
      <c r="J2247" s="2">
        <f t="shared" si="141"/>
        <v>160933.45195729542</v>
      </c>
      <c r="K2247" s="2">
        <f t="shared" si="142"/>
        <v>-11620.542863545415</v>
      </c>
      <c r="L2247" s="5">
        <f t="shared" si="144"/>
        <v>-5.1761883579266886E-2</v>
      </c>
    </row>
    <row r="2248" spans="8:12" x14ac:dyDescent="0.25">
      <c r="H2248" s="2">
        <v>224600</v>
      </c>
      <c r="I2248" s="2">
        <f t="shared" si="143"/>
        <v>149385.56571250001</v>
      </c>
      <c r="J2248" s="2">
        <f t="shared" si="141"/>
        <v>161011.38790035588</v>
      </c>
      <c r="K2248" s="2">
        <f t="shared" si="142"/>
        <v>-11625.822187855869</v>
      </c>
      <c r="L2248" s="5">
        <f t="shared" si="144"/>
        <v>-5.1762342777630761E-2</v>
      </c>
    </row>
    <row r="2249" spans="8:12" x14ac:dyDescent="0.25">
      <c r="H2249" s="2">
        <v>224700</v>
      </c>
      <c r="I2249" s="2">
        <f t="shared" si="143"/>
        <v>149458.22233125</v>
      </c>
      <c r="J2249" s="2">
        <f t="shared" si="141"/>
        <v>161089.32384341638</v>
      </c>
      <c r="K2249" s="2">
        <f t="shared" si="142"/>
        <v>-11631.10151216638</v>
      </c>
      <c r="L2249" s="5">
        <f t="shared" si="144"/>
        <v>-5.1762801567273614E-2</v>
      </c>
    </row>
    <row r="2250" spans="8:12" x14ac:dyDescent="0.25">
      <c r="H2250" s="2">
        <v>224800</v>
      </c>
      <c r="I2250" s="2">
        <f t="shared" si="143"/>
        <v>149530.87895000001</v>
      </c>
      <c r="J2250" s="2">
        <f t="shared" si="141"/>
        <v>161167.25978647688</v>
      </c>
      <c r="K2250" s="2">
        <f t="shared" si="142"/>
        <v>-11636.380836476863</v>
      </c>
      <c r="L2250" s="5">
        <f t="shared" si="144"/>
        <v>-5.1763259948740495E-2</v>
      </c>
    </row>
    <row r="2251" spans="8:12" x14ac:dyDescent="0.25">
      <c r="H2251" s="2">
        <v>224900</v>
      </c>
      <c r="I2251" s="2">
        <f t="shared" si="143"/>
        <v>149603.53556875003</v>
      </c>
      <c r="J2251" s="2">
        <f t="shared" si="141"/>
        <v>161245.1957295374</v>
      </c>
      <c r="K2251" s="2">
        <f t="shared" si="142"/>
        <v>-11641.660160787374</v>
      </c>
      <c r="L2251" s="5">
        <f t="shared" si="144"/>
        <v>-5.1763717922576141E-2</v>
      </c>
    </row>
    <row r="2252" spans="8:12" x14ac:dyDescent="0.25">
      <c r="H2252" s="2">
        <v>225000</v>
      </c>
      <c r="I2252" s="2">
        <f t="shared" si="143"/>
        <v>149676.19218750001</v>
      </c>
      <c r="J2252" s="2">
        <f t="shared" si="141"/>
        <v>161323.1316725979</v>
      </c>
      <c r="K2252" s="2">
        <f t="shared" si="142"/>
        <v>-11646.939485097886</v>
      </c>
      <c r="L2252" s="5">
        <f t="shared" si="144"/>
        <v>-5.1764175489323938E-2</v>
      </c>
    </row>
    <row r="2253" spans="8:12" x14ac:dyDescent="0.25">
      <c r="H2253" s="2">
        <v>225100</v>
      </c>
      <c r="I2253" s="2">
        <f t="shared" si="143"/>
        <v>149748.84880625</v>
      </c>
      <c r="J2253" s="2">
        <f t="shared" si="141"/>
        <v>161401.06761565839</v>
      </c>
      <c r="K2253" s="2">
        <f t="shared" si="142"/>
        <v>-11652.218809408398</v>
      </c>
      <c r="L2253" s="5">
        <f t="shared" si="144"/>
        <v>-5.1764632649526424E-2</v>
      </c>
    </row>
    <row r="2254" spans="8:12" x14ac:dyDescent="0.25">
      <c r="H2254" s="2">
        <v>225200</v>
      </c>
      <c r="I2254" s="2">
        <f t="shared" si="143"/>
        <v>149821.50542500001</v>
      </c>
      <c r="J2254" s="2">
        <f t="shared" si="141"/>
        <v>161479.00355871886</v>
      </c>
      <c r="K2254" s="2">
        <f t="shared" si="142"/>
        <v>-11657.498133718851</v>
      </c>
      <c r="L2254" s="5">
        <f t="shared" si="144"/>
        <v>-5.1765089403724915E-2</v>
      </c>
    </row>
    <row r="2255" spans="8:12" x14ac:dyDescent="0.25">
      <c r="H2255" s="2">
        <v>225300</v>
      </c>
      <c r="I2255" s="2">
        <f t="shared" si="143"/>
        <v>149894.16204375</v>
      </c>
      <c r="J2255" s="2">
        <f t="shared" si="141"/>
        <v>161556.93950177939</v>
      </c>
      <c r="K2255" s="2">
        <f t="shared" si="142"/>
        <v>-11662.777458029392</v>
      </c>
      <c r="L2255" s="5">
        <f t="shared" si="144"/>
        <v>-5.176554575246068E-2</v>
      </c>
    </row>
    <row r="2256" spans="8:12" x14ac:dyDescent="0.25">
      <c r="H2256" s="2">
        <v>225400</v>
      </c>
      <c r="I2256" s="2">
        <f t="shared" si="143"/>
        <v>149966.81866250004</v>
      </c>
      <c r="J2256" s="2">
        <f t="shared" si="141"/>
        <v>161634.87544483988</v>
      </c>
      <c r="K2256" s="2">
        <f t="shared" si="142"/>
        <v>-11668.056782339845</v>
      </c>
      <c r="L2256" s="5">
        <f t="shared" si="144"/>
        <v>-5.1766001696272608E-2</v>
      </c>
    </row>
    <row r="2257" spans="8:12" x14ac:dyDescent="0.25">
      <c r="H2257" s="2">
        <v>225500</v>
      </c>
      <c r="I2257" s="2">
        <f t="shared" si="143"/>
        <v>150039.47528125002</v>
      </c>
      <c r="J2257" s="2">
        <f t="shared" si="141"/>
        <v>161712.81138790038</v>
      </c>
      <c r="K2257" s="2">
        <f t="shared" si="142"/>
        <v>-11673.336106650357</v>
      </c>
      <c r="L2257" s="5">
        <f t="shared" si="144"/>
        <v>-5.1766457235700031E-2</v>
      </c>
    </row>
    <row r="2258" spans="8:12" x14ac:dyDescent="0.25">
      <c r="H2258" s="2">
        <v>225600</v>
      </c>
      <c r="I2258" s="2">
        <f t="shared" si="143"/>
        <v>150112.13190000004</v>
      </c>
      <c r="J2258" s="2">
        <f t="shared" si="141"/>
        <v>161790.74733096088</v>
      </c>
      <c r="K2258" s="2">
        <f t="shared" si="142"/>
        <v>-11678.615430960839</v>
      </c>
      <c r="L2258" s="5">
        <f t="shared" si="144"/>
        <v>-5.1766912371280317E-2</v>
      </c>
    </row>
    <row r="2259" spans="8:12" x14ac:dyDescent="0.25">
      <c r="H2259" s="2">
        <v>225700</v>
      </c>
      <c r="I2259" s="2">
        <f t="shared" si="143"/>
        <v>150184.78851874996</v>
      </c>
      <c r="J2259" s="2">
        <f t="shared" ref="J2259:J2322" si="145">-(-MIN((MAX(H2259/(1+$B$6+$B$7+$B$2),(H2259-$B$6*$B$8)/(1+$B$7+$B$2)))*$B$2,$B$9))*(1-$B$3)+(MAX(H2259/(1+$B$6+$B$7+$B$2),(H2259-$B$6*$B$8)/(1+$B$7+$B$2)))+-(MAX(H2259/(1+$B$6+$B$7+$B$2),(H2259-$B$6*$B$8)/(1+$B$7+$B$2)))*$B$5+-MIN((MAX(H2259/(1+$B$6+$B$7+$B$2),(H2259-$B$6*$B$8)/(1+$B$7+$B$2))),$B$8)*$B$4+-((MAX(H2259/(1+$B$6+$B$7+$B$2),(H2259-$B$6*$B$8)/(1+$B$7+$B$2)))+(-MIN((MAX(H2259/(1+$B$6+$B$7+$B$2),(H2259-$B$6*$B$8)/(1+$B$7+$B$2)))*$B$2,$B$9)))*$B$3</f>
        <v>161868.68327402137</v>
      </c>
      <c r="K2259" s="2">
        <f t="shared" ref="K2259:K2322" si="146">I2259-J2259</f>
        <v>-11683.894755271409</v>
      </c>
      <c r="L2259" s="5">
        <f t="shared" si="144"/>
        <v>-5.1767367103550774E-2</v>
      </c>
    </row>
    <row r="2260" spans="8:12" x14ac:dyDescent="0.25">
      <c r="H2260" s="2">
        <v>225800</v>
      </c>
      <c r="I2260" s="2">
        <f t="shared" si="143"/>
        <v>150257.44513750001</v>
      </c>
      <c r="J2260" s="2">
        <f t="shared" si="145"/>
        <v>161946.61921708187</v>
      </c>
      <c r="K2260" s="2">
        <f t="shared" si="146"/>
        <v>-11689.174079581862</v>
      </c>
      <c r="L2260" s="5">
        <f t="shared" si="144"/>
        <v>-5.1767821433046333E-2</v>
      </c>
    </row>
    <row r="2261" spans="8:12" x14ac:dyDescent="0.25">
      <c r="H2261" s="2">
        <v>225900</v>
      </c>
      <c r="I2261" s="2">
        <f t="shared" si="143"/>
        <v>150330.10175624999</v>
      </c>
      <c r="J2261" s="2">
        <f t="shared" si="145"/>
        <v>162024.55516014236</v>
      </c>
      <c r="K2261" s="2">
        <f t="shared" si="146"/>
        <v>-11694.453403892374</v>
      </c>
      <c r="L2261" s="5">
        <f t="shared" si="144"/>
        <v>-5.1768275360302672E-2</v>
      </c>
    </row>
    <row r="2262" spans="8:12" x14ac:dyDescent="0.25">
      <c r="H2262" s="2">
        <v>226000</v>
      </c>
      <c r="I2262" s="2">
        <f t="shared" si="143"/>
        <v>150402.758375</v>
      </c>
      <c r="J2262" s="2">
        <f t="shared" si="145"/>
        <v>162102.49110320286</v>
      </c>
      <c r="K2262" s="2">
        <f t="shared" si="146"/>
        <v>-11699.732728202856</v>
      </c>
      <c r="L2262" s="5">
        <f t="shared" si="144"/>
        <v>-5.1768728885853349E-2</v>
      </c>
    </row>
    <row r="2263" spans="8:12" x14ac:dyDescent="0.25">
      <c r="H2263" s="2">
        <v>226100</v>
      </c>
      <c r="I2263" s="2">
        <f t="shared" si="143"/>
        <v>150475.41499374999</v>
      </c>
      <c r="J2263" s="2">
        <f t="shared" si="145"/>
        <v>162180.42704626336</v>
      </c>
      <c r="K2263" s="2">
        <f t="shared" si="146"/>
        <v>-11705.012052513368</v>
      </c>
      <c r="L2263" s="5">
        <f t="shared" si="144"/>
        <v>-5.1769182010231611E-2</v>
      </c>
    </row>
    <row r="2264" spans="8:12" x14ac:dyDescent="0.25">
      <c r="H2264" s="2">
        <v>226200</v>
      </c>
      <c r="I2264" s="2">
        <f t="shared" si="143"/>
        <v>150548.07161250003</v>
      </c>
      <c r="J2264" s="2">
        <f t="shared" si="145"/>
        <v>162258.36298932385</v>
      </c>
      <c r="K2264" s="2">
        <f t="shared" si="146"/>
        <v>-11710.291376823821</v>
      </c>
      <c r="L2264" s="5">
        <f t="shared" si="144"/>
        <v>-5.1769634733969151E-2</v>
      </c>
    </row>
    <row r="2265" spans="8:12" x14ac:dyDescent="0.25">
      <c r="H2265" s="2">
        <v>226300</v>
      </c>
      <c r="I2265" s="2">
        <f t="shared" si="143"/>
        <v>150620.72823125002</v>
      </c>
      <c r="J2265" s="2">
        <f t="shared" si="145"/>
        <v>162336.29893238435</v>
      </c>
      <c r="K2265" s="2">
        <f t="shared" si="146"/>
        <v>-11715.570701134333</v>
      </c>
      <c r="L2265" s="5">
        <f t="shared" si="144"/>
        <v>-5.1770087057597586E-2</v>
      </c>
    </row>
    <row r="2266" spans="8:12" x14ac:dyDescent="0.25">
      <c r="H2266" s="2">
        <v>226400</v>
      </c>
      <c r="I2266" s="2">
        <f t="shared" si="143"/>
        <v>150693.38485000003</v>
      </c>
      <c r="J2266" s="2">
        <f t="shared" si="145"/>
        <v>162414.23487544485</v>
      </c>
      <c r="K2266" s="2">
        <f t="shared" si="146"/>
        <v>-11720.850025444815</v>
      </c>
      <c r="L2266" s="5">
        <f t="shared" si="144"/>
        <v>-5.1770538981646713E-2</v>
      </c>
    </row>
    <row r="2267" spans="8:12" x14ac:dyDescent="0.25">
      <c r="H2267" s="2">
        <v>226500</v>
      </c>
      <c r="I2267" s="2">
        <f t="shared" si="143"/>
        <v>150766.04146874999</v>
      </c>
      <c r="J2267" s="2">
        <f t="shared" si="145"/>
        <v>162492.17081850534</v>
      </c>
      <c r="K2267" s="2">
        <f t="shared" si="146"/>
        <v>-11726.129349755356</v>
      </c>
      <c r="L2267" s="5">
        <f t="shared" si="144"/>
        <v>-5.1770990506646165E-2</v>
      </c>
    </row>
    <row r="2268" spans="8:12" x14ac:dyDescent="0.25">
      <c r="H2268" s="2">
        <v>226600</v>
      </c>
      <c r="I2268" s="2">
        <f t="shared" si="143"/>
        <v>150838.6980875</v>
      </c>
      <c r="J2268" s="2">
        <f t="shared" si="145"/>
        <v>162570.10676156587</v>
      </c>
      <c r="K2268" s="2">
        <f t="shared" si="146"/>
        <v>-11731.408674065868</v>
      </c>
      <c r="L2268" s="5">
        <f t="shared" si="144"/>
        <v>-5.1771441633123867E-2</v>
      </c>
    </row>
    <row r="2269" spans="8:12" x14ac:dyDescent="0.25">
      <c r="H2269" s="2">
        <v>226700</v>
      </c>
      <c r="I2269" s="2">
        <f t="shared" si="143"/>
        <v>150911.35470625001</v>
      </c>
      <c r="J2269" s="2">
        <f t="shared" si="145"/>
        <v>162648.04270462634</v>
      </c>
      <c r="K2269" s="2">
        <f t="shared" si="146"/>
        <v>-11736.687998376321</v>
      </c>
      <c r="L2269" s="5">
        <f t="shared" si="144"/>
        <v>-5.1771892361607064E-2</v>
      </c>
    </row>
    <row r="2270" spans="8:12" x14ac:dyDescent="0.25">
      <c r="H2270" s="2">
        <v>226800</v>
      </c>
      <c r="I2270" s="2">
        <f t="shared" si="143"/>
        <v>150984.01132500003</v>
      </c>
      <c r="J2270" s="2">
        <f t="shared" si="145"/>
        <v>162725.97864768686</v>
      </c>
      <c r="K2270" s="2">
        <f t="shared" si="146"/>
        <v>-11741.967322686833</v>
      </c>
      <c r="L2270" s="5">
        <f t="shared" si="144"/>
        <v>-5.1772342692622722E-2</v>
      </c>
    </row>
    <row r="2271" spans="8:12" x14ac:dyDescent="0.25">
      <c r="H2271" s="2">
        <v>226900</v>
      </c>
      <c r="I2271" s="2">
        <f t="shared" si="143"/>
        <v>151056.66794375004</v>
      </c>
      <c r="J2271" s="2">
        <f t="shared" si="145"/>
        <v>162803.91459074733</v>
      </c>
      <c r="K2271" s="2">
        <f t="shared" si="146"/>
        <v>-11747.246646997286</v>
      </c>
      <c r="L2271" s="5">
        <f t="shared" si="144"/>
        <v>-5.1772792626695839E-2</v>
      </c>
    </row>
    <row r="2272" spans="8:12" x14ac:dyDescent="0.25">
      <c r="H2272" s="2">
        <v>227000</v>
      </c>
      <c r="I2272" s="2">
        <f t="shared" si="143"/>
        <v>151129.32456250003</v>
      </c>
      <c r="J2272" s="2">
        <f t="shared" si="145"/>
        <v>162881.85053380785</v>
      </c>
      <c r="K2272" s="2">
        <f t="shared" si="146"/>
        <v>-11752.525971307827</v>
      </c>
      <c r="L2272" s="5">
        <f t="shared" si="144"/>
        <v>-5.1773242164351661E-2</v>
      </c>
    </row>
    <row r="2273" spans="8:12" x14ac:dyDescent="0.25">
      <c r="H2273" s="2">
        <v>227100</v>
      </c>
      <c r="I2273" s="2">
        <f t="shared" si="143"/>
        <v>151201.98118125004</v>
      </c>
      <c r="J2273" s="2">
        <f t="shared" si="145"/>
        <v>162959.78647686832</v>
      </c>
      <c r="K2273" s="2">
        <f t="shared" si="146"/>
        <v>-11757.80529561828</v>
      </c>
      <c r="L2273" s="5">
        <f t="shared" si="144"/>
        <v>-5.1773691306113076E-2</v>
      </c>
    </row>
    <row r="2274" spans="8:12" x14ac:dyDescent="0.25">
      <c r="H2274" s="2">
        <v>227200</v>
      </c>
      <c r="I2274" s="2">
        <f t="shared" si="143"/>
        <v>151274.63780000005</v>
      </c>
      <c r="J2274" s="2">
        <f t="shared" si="145"/>
        <v>163037.72241992885</v>
      </c>
      <c r="K2274" s="2">
        <f t="shared" si="146"/>
        <v>-11763.084619928792</v>
      </c>
      <c r="L2274" s="5">
        <f t="shared" si="144"/>
        <v>-5.1774140052503484E-2</v>
      </c>
    </row>
    <row r="2275" spans="8:12" x14ac:dyDescent="0.25">
      <c r="H2275" s="2">
        <v>227300</v>
      </c>
      <c r="I2275" s="2">
        <f t="shared" si="143"/>
        <v>151347.29441874998</v>
      </c>
      <c r="J2275" s="2">
        <f t="shared" si="145"/>
        <v>163115.65836298937</v>
      </c>
      <c r="K2275" s="2">
        <f t="shared" si="146"/>
        <v>-11768.363944239391</v>
      </c>
      <c r="L2275" s="5">
        <f t="shared" si="144"/>
        <v>-5.1774588404044836E-2</v>
      </c>
    </row>
    <row r="2276" spans="8:12" x14ac:dyDescent="0.25">
      <c r="H2276" s="2">
        <v>227400</v>
      </c>
      <c r="I2276" s="2">
        <f t="shared" si="143"/>
        <v>151419.9510375</v>
      </c>
      <c r="J2276" s="2">
        <f t="shared" si="145"/>
        <v>163193.59430604987</v>
      </c>
      <c r="K2276" s="2">
        <f t="shared" si="146"/>
        <v>-11773.643268549873</v>
      </c>
      <c r="L2276" s="5">
        <f t="shared" si="144"/>
        <v>-5.1775036361257139E-2</v>
      </c>
    </row>
    <row r="2277" spans="8:12" x14ac:dyDescent="0.25">
      <c r="H2277" s="2">
        <v>227500</v>
      </c>
      <c r="I2277" s="2">
        <f t="shared" si="143"/>
        <v>151492.60765625001</v>
      </c>
      <c r="J2277" s="2">
        <f t="shared" si="145"/>
        <v>163271.53024911034</v>
      </c>
      <c r="K2277" s="2">
        <f t="shared" si="146"/>
        <v>-11778.922592860326</v>
      </c>
      <c r="L2277" s="5">
        <f t="shared" si="144"/>
        <v>-5.1775483924660776E-2</v>
      </c>
    </row>
    <row r="2278" spans="8:12" x14ac:dyDescent="0.25">
      <c r="H2278" s="2">
        <v>227600</v>
      </c>
      <c r="I2278" s="2">
        <f t="shared" si="143"/>
        <v>151565.26427500002</v>
      </c>
      <c r="J2278" s="2">
        <f t="shared" si="145"/>
        <v>163349.46619217083</v>
      </c>
      <c r="K2278" s="2">
        <f t="shared" si="146"/>
        <v>-11784.201917170809</v>
      </c>
      <c r="L2278" s="5">
        <f t="shared" si="144"/>
        <v>-5.1775931094775081E-2</v>
      </c>
    </row>
    <row r="2279" spans="8:12" x14ac:dyDescent="0.25">
      <c r="H2279" s="2">
        <v>227700</v>
      </c>
      <c r="I2279" s="2">
        <f t="shared" si="143"/>
        <v>151637.92089375001</v>
      </c>
      <c r="J2279" s="2">
        <f t="shared" si="145"/>
        <v>163427.40213523133</v>
      </c>
      <c r="K2279" s="2">
        <f t="shared" si="146"/>
        <v>-11789.48124148132</v>
      </c>
      <c r="L2279" s="5">
        <f t="shared" si="144"/>
        <v>-5.177637787211823E-2</v>
      </c>
    </row>
    <row r="2280" spans="8:12" x14ac:dyDescent="0.25">
      <c r="H2280" s="2">
        <v>227800</v>
      </c>
      <c r="I2280" s="2">
        <f t="shared" si="143"/>
        <v>151710.57751250002</v>
      </c>
      <c r="J2280" s="2">
        <f t="shared" si="145"/>
        <v>163505.33807829185</v>
      </c>
      <c r="K2280" s="2">
        <f t="shared" si="146"/>
        <v>-11794.760565791832</v>
      </c>
      <c r="L2280" s="5">
        <f t="shared" si="144"/>
        <v>-5.1776824257207338E-2</v>
      </c>
    </row>
    <row r="2281" spans="8:12" x14ac:dyDescent="0.25">
      <c r="H2281" s="2">
        <v>227900</v>
      </c>
      <c r="I2281" s="2">
        <f t="shared" si="143"/>
        <v>151783.23413125004</v>
      </c>
      <c r="J2281" s="2">
        <f t="shared" si="145"/>
        <v>163583.27402135235</v>
      </c>
      <c r="K2281" s="2">
        <f t="shared" si="146"/>
        <v>-11800.039890102315</v>
      </c>
      <c r="L2281" s="5">
        <f t="shared" si="144"/>
        <v>-5.1777270250558644E-2</v>
      </c>
    </row>
    <row r="2282" spans="8:12" x14ac:dyDescent="0.25">
      <c r="H2282" s="2">
        <v>228000</v>
      </c>
      <c r="I2282" s="2">
        <f t="shared" si="143"/>
        <v>151855.89074999999</v>
      </c>
      <c r="J2282" s="2">
        <f t="shared" si="145"/>
        <v>163661.20996441285</v>
      </c>
      <c r="K2282" s="2">
        <f t="shared" si="146"/>
        <v>-11805.319214412855</v>
      </c>
      <c r="L2282" s="5">
        <f t="shared" si="144"/>
        <v>-5.1777715852687964E-2</v>
      </c>
    </row>
    <row r="2283" spans="8:12" x14ac:dyDescent="0.25">
      <c r="H2283" s="2">
        <v>228100</v>
      </c>
      <c r="I2283" s="2">
        <f t="shared" si="143"/>
        <v>151928.54736874998</v>
      </c>
      <c r="J2283" s="2">
        <f t="shared" si="145"/>
        <v>163739.14590747331</v>
      </c>
      <c r="K2283" s="2">
        <f t="shared" si="146"/>
        <v>-11810.598538723338</v>
      </c>
      <c r="L2283" s="5">
        <f t="shared" si="144"/>
        <v>-5.1778161064109325E-2</v>
      </c>
    </row>
    <row r="2284" spans="8:12" x14ac:dyDescent="0.25">
      <c r="H2284" s="2">
        <v>228200</v>
      </c>
      <c r="I2284" s="2">
        <f t="shared" si="143"/>
        <v>152001.20398749999</v>
      </c>
      <c r="J2284" s="2">
        <f t="shared" si="145"/>
        <v>163817.08185053384</v>
      </c>
      <c r="K2284" s="2">
        <f t="shared" si="146"/>
        <v>-11815.877863033849</v>
      </c>
      <c r="L2284" s="5">
        <f t="shared" si="144"/>
        <v>-5.1778605885336761E-2</v>
      </c>
    </row>
    <row r="2285" spans="8:12" x14ac:dyDescent="0.25">
      <c r="H2285" s="2">
        <v>228300</v>
      </c>
      <c r="I2285" s="2">
        <f t="shared" si="143"/>
        <v>152073.86060625</v>
      </c>
      <c r="J2285" s="2">
        <f t="shared" si="145"/>
        <v>163895.01779359431</v>
      </c>
      <c r="K2285" s="2">
        <f t="shared" si="146"/>
        <v>-11821.157187344303</v>
      </c>
      <c r="L2285" s="5">
        <f t="shared" si="144"/>
        <v>-5.1779050316882624E-2</v>
      </c>
    </row>
    <row r="2286" spans="8:12" x14ac:dyDescent="0.25">
      <c r="H2286" s="2">
        <v>228400</v>
      </c>
      <c r="I2286" s="2">
        <f t="shared" si="143"/>
        <v>152146.51722499999</v>
      </c>
      <c r="J2286" s="2">
        <f t="shared" si="145"/>
        <v>163972.95373665483</v>
      </c>
      <c r="K2286" s="2">
        <f t="shared" si="146"/>
        <v>-11826.436511654843</v>
      </c>
      <c r="L2286" s="5">
        <f t="shared" si="144"/>
        <v>-5.1779494359259381E-2</v>
      </c>
    </row>
    <row r="2287" spans="8:12" x14ac:dyDescent="0.25">
      <c r="H2287" s="2">
        <v>228500</v>
      </c>
      <c r="I2287" s="2">
        <f t="shared" si="143"/>
        <v>152219.17384375</v>
      </c>
      <c r="J2287" s="2">
        <f t="shared" si="145"/>
        <v>164050.88967971533</v>
      </c>
      <c r="K2287" s="2">
        <f t="shared" si="146"/>
        <v>-11831.715835965326</v>
      </c>
      <c r="L2287" s="5">
        <f t="shared" si="144"/>
        <v>-5.1779938012977353E-2</v>
      </c>
    </row>
    <row r="2288" spans="8:12" x14ac:dyDescent="0.25">
      <c r="H2288" s="2">
        <v>228600</v>
      </c>
      <c r="I2288" s="2">
        <f t="shared" si="143"/>
        <v>152291.83046250002</v>
      </c>
      <c r="J2288" s="2">
        <f t="shared" si="145"/>
        <v>164128.82562277582</v>
      </c>
      <c r="K2288" s="2">
        <f t="shared" si="146"/>
        <v>-11836.995160275808</v>
      </c>
      <c r="L2288" s="5">
        <f t="shared" si="144"/>
        <v>-5.1780381278546846E-2</v>
      </c>
    </row>
    <row r="2289" spans="8:12" x14ac:dyDescent="0.25">
      <c r="H2289" s="2">
        <v>228700</v>
      </c>
      <c r="I2289" s="2">
        <f t="shared" si="143"/>
        <v>152364.48708125</v>
      </c>
      <c r="J2289" s="2">
        <f t="shared" si="145"/>
        <v>164206.76156583632</v>
      </c>
      <c r="K2289" s="2">
        <f t="shared" si="146"/>
        <v>-11842.27448458632</v>
      </c>
      <c r="L2289" s="5">
        <f t="shared" si="144"/>
        <v>-5.1780824156477133E-2</v>
      </c>
    </row>
    <row r="2290" spans="8:12" x14ac:dyDescent="0.25">
      <c r="H2290" s="2">
        <v>228800</v>
      </c>
      <c r="I2290" s="2">
        <f t="shared" si="143"/>
        <v>152437.14369999999</v>
      </c>
      <c r="J2290" s="2">
        <f t="shared" si="145"/>
        <v>164284.69750889679</v>
      </c>
      <c r="K2290" s="2">
        <f t="shared" si="146"/>
        <v>-11847.553808896802</v>
      </c>
      <c r="L2290" s="5">
        <f t="shared" si="144"/>
        <v>-5.1781266647276232E-2</v>
      </c>
    </row>
    <row r="2291" spans="8:12" x14ac:dyDescent="0.25">
      <c r="H2291" s="2">
        <v>228900</v>
      </c>
      <c r="I2291" s="2">
        <f t="shared" si="143"/>
        <v>152509.80031875</v>
      </c>
      <c r="J2291" s="2">
        <f t="shared" si="145"/>
        <v>164362.63345195731</v>
      </c>
      <c r="K2291" s="2">
        <f t="shared" si="146"/>
        <v>-11852.833133207314</v>
      </c>
      <c r="L2291" s="5">
        <f t="shared" si="144"/>
        <v>-5.1781708751451785E-2</v>
      </c>
    </row>
    <row r="2292" spans="8:12" x14ac:dyDescent="0.25">
      <c r="H2292" s="2">
        <v>229000</v>
      </c>
      <c r="I2292" s="2">
        <f t="shared" si="143"/>
        <v>152582.45693749998</v>
      </c>
      <c r="J2292" s="2">
        <f t="shared" si="145"/>
        <v>164440.56939501781</v>
      </c>
      <c r="K2292" s="2">
        <f t="shared" si="146"/>
        <v>-11858.112457517826</v>
      </c>
      <c r="L2292" s="5">
        <f t="shared" si="144"/>
        <v>-5.1782150469510152E-2</v>
      </c>
    </row>
    <row r="2293" spans="8:12" x14ac:dyDescent="0.25">
      <c r="H2293" s="2">
        <v>229100</v>
      </c>
      <c r="I2293" s="2">
        <f t="shared" si="143"/>
        <v>152655.11355625003</v>
      </c>
      <c r="J2293" s="2">
        <f t="shared" si="145"/>
        <v>164518.50533807831</v>
      </c>
      <c r="K2293" s="2">
        <f t="shared" si="146"/>
        <v>-11863.391781828279</v>
      </c>
      <c r="L2293" s="5">
        <f t="shared" si="144"/>
        <v>-5.1782591801956698E-2</v>
      </c>
    </row>
    <row r="2294" spans="8:12" x14ac:dyDescent="0.25">
      <c r="H2294" s="2">
        <v>229200</v>
      </c>
      <c r="I2294" s="2">
        <f t="shared" si="143"/>
        <v>152727.77017500001</v>
      </c>
      <c r="J2294" s="2">
        <f t="shared" si="145"/>
        <v>164596.4412811388</v>
      </c>
      <c r="K2294" s="2">
        <f t="shared" si="146"/>
        <v>-11868.67110613879</v>
      </c>
      <c r="L2294" s="5">
        <f t="shared" si="144"/>
        <v>-5.1783032749296645E-2</v>
      </c>
    </row>
    <row r="2295" spans="8:12" x14ac:dyDescent="0.25">
      <c r="H2295" s="2">
        <v>229300</v>
      </c>
      <c r="I2295" s="2">
        <f t="shared" si="143"/>
        <v>152800.42679375003</v>
      </c>
      <c r="J2295" s="2">
        <f t="shared" si="145"/>
        <v>164674.3772241993</v>
      </c>
      <c r="K2295" s="2">
        <f t="shared" si="146"/>
        <v>-11873.950430449273</v>
      </c>
      <c r="L2295" s="5">
        <f t="shared" si="144"/>
        <v>-5.1783473312033465E-2</v>
      </c>
    </row>
    <row r="2296" spans="8:12" x14ac:dyDescent="0.25">
      <c r="H2296" s="2">
        <v>229400</v>
      </c>
      <c r="I2296" s="2">
        <f t="shared" si="143"/>
        <v>152873.08341250001</v>
      </c>
      <c r="J2296" s="2">
        <f t="shared" si="145"/>
        <v>164752.3131672598</v>
      </c>
      <c r="K2296" s="2">
        <f t="shared" si="146"/>
        <v>-11879.229754759785</v>
      </c>
      <c r="L2296" s="5">
        <f t="shared" si="144"/>
        <v>-5.178391349067038E-2</v>
      </c>
    </row>
    <row r="2297" spans="8:12" x14ac:dyDescent="0.25">
      <c r="H2297" s="2">
        <v>229500</v>
      </c>
      <c r="I2297" s="2">
        <f t="shared" si="143"/>
        <v>152945.74003125005</v>
      </c>
      <c r="J2297" s="2">
        <f t="shared" si="145"/>
        <v>164830.24911032029</v>
      </c>
      <c r="K2297" s="2">
        <f t="shared" si="146"/>
        <v>-11884.509079070238</v>
      </c>
      <c r="L2297" s="5">
        <f t="shared" si="144"/>
        <v>-5.17843532857091E-2</v>
      </c>
    </row>
    <row r="2298" spans="8:12" x14ac:dyDescent="0.25">
      <c r="H2298" s="2">
        <v>229600</v>
      </c>
      <c r="I2298" s="2">
        <f t="shared" si="143"/>
        <v>153018.39664999995</v>
      </c>
      <c r="J2298" s="2">
        <f t="shared" si="145"/>
        <v>164908.18505338079</v>
      </c>
      <c r="K2298" s="2">
        <f t="shared" si="146"/>
        <v>-11889.788403380837</v>
      </c>
      <c r="L2298" s="5">
        <f t="shared" si="144"/>
        <v>-5.1784792697651731E-2</v>
      </c>
    </row>
    <row r="2299" spans="8:12" x14ac:dyDescent="0.25">
      <c r="H2299" s="2">
        <v>229700</v>
      </c>
      <c r="I2299" s="2">
        <f t="shared" si="143"/>
        <v>153091.05326875002</v>
      </c>
      <c r="J2299" s="2">
        <f t="shared" si="145"/>
        <v>164986.12099644134</v>
      </c>
      <c r="K2299" s="2">
        <f t="shared" si="146"/>
        <v>-11895.067727691319</v>
      </c>
      <c r="L2299" s="5">
        <f t="shared" si="144"/>
        <v>-5.178523172699747E-2</v>
      </c>
    </row>
    <row r="2300" spans="8:12" x14ac:dyDescent="0.25">
      <c r="H2300" s="2">
        <v>229800</v>
      </c>
      <c r="I2300" s="2">
        <f t="shared" si="143"/>
        <v>153163.70988749998</v>
      </c>
      <c r="J2300" s="2">
        <f t="shared" si="145"/>
        <v>165064.05693950178</v>
      </c>
      <c r="K2300" s="2">
        <f t="shared" si="146"/>
        <v>-11900.347052001802</v>
      </c>
      <c r="L2300" s="5">
        <f t="shared" si="144"/>
        <v>-5.1785670374246306E-2</v>
      </c>
    </row>
    <row r="2301" spans="8:12" x14ac:dyDescent="0.25">
      <c r="H2301" s="2">
        <v>229900</v>
      </c>
      <c r="I2301" s="2">
        <f t="shared" si="143"/>
        <v>153236.36650625002</v>
      </c>
      <c r="J2301" s="2">
        <f t="shared" si="145"/>
        <v>165141.99288256231</v>
      </c>
      <c r="K2301" s="2">
        <f t="shared" si="146"/>
        <v>-11905.626376312284</v>
      </c>
      <c r="L2301" s="5">
        <f t="shared" si="144"/>
        <v>-5.1786108639896841E-2</v>
      </c>
    </row>
    <row r="2302" spans="8:12" x14ac:dyDescent="0.25">
      <c r="H2302" s="2">
        <v>230000</v>
      </c>
      <c r="I2302" s="2">
        <f t="shared" si="143"/>
        <v>153309.02312500001</v>
      </c>
      <c r="J2302" s="2">
        <f t="shared" si="145"/>
        <v>165219.92882562277</v>
      </c>
      <c r="K2302" s="2">
        <f t="shared" si="146"/>
        <v>-11910.905700622767</v>
      </c>
      <c r="L2302" s="5">
        <f t="shared" si="144"/>
        <v>-5.1786546524446815E-2</v>
      </c>
    </row>
    <row r="2303" spans="8:12" x14ac:dyDescent="0.25">
      <c r="H2303" s="2">
        <v>230100</v>
      </c>
      <c r="I2303" s="2">
        <f t="shared" si="143"/>
        <v>153381.67974375002</v>
      </c>
      <c r="J2303" s="2">
        <f t="shared" si="145"/>
        <v>165297.8647686833</v>
      </c>
      <c r="K2303" s="2">
        <f t="shared" si="146"/>
        <v>-11916.185024933278</v>
      </c>
      <c r="L2303" s="5">
        <f t="shared" si="144"/>
        <v>-5.1786984028393213E-2</v>
      </c>
    </row>
    <row r="2304" spans="8:12" x14ac:dyDescent="0.25">
      <c r="H2304" s="2">
        <v>230200</v>
      </c>
      <c r="I2304" s="2">
        <f t="shared" si="143"/>
        <v>153454.33636250001</v>
      </c>
      <c r="J2304" s="2">
        <f t="shared" si="145"/>
        <v>165375.80071174382</v>
      </c>
      <c r="K2304" s="2">
        <f t="shared" si="146"/>
        <v>-11921.464349243819</v>
      </c>
      <c r="L2304" s="5">
        <f t="shared" si="144"/>
        <v>-5.1787421152232054E-2</v>
      </c>
    </row>
    <row r="2305" spans="8:12" x14ac:dyDescent="0.25">
      <c r="H2305" s="2">
        <v>230300</v>
      </c>
      <c r="I2305" s="2">
        <f t="shared" si="143"/>
        <v>153526.99298125005</v>
      </c>
      <c r="J2305" s="2">
        <f t="shared" si="145"/>
        <v>165453.73665480432</v>
      </c>
      <c r="K2305" s="2">
        <f t="shared" si="146"/>
        <v>-11926.743673554272</v>
      </c>
      <c r="L2305" s="5">
        <f t="shared" si="144"/>
        <v>-5.1787857896457977E-2</v>
      </c>
    </row>
    <row r="2306" spans="8:12" x14ac:dyDescent="0.25">
      <c r="H2306" s="2">
        <v>230400</v>
      </c>
      <c r="I2306" s="2">
        <f t="shared" ref="I2306:I2369" si="147">H2306+(-H2306*(1-SUM($B$6:$B$7))*$B$7)+(-MIN(H2306*(1-SUM($B$6:$B$7)),$B$8)*$B$6)+(-H2306*(1-SUM($B$4:$B$5))*$B$5)+(-MIN(H2306*(1-SUM($B$4:$B$5)),$B$8)*$B$4)+-(H2306+(-H2306*(1-SUM($B$6:$B$7))*$B$7)+(-MIN(H2306*(1-SUM($B$6:$B$7)),$B$8)*$B$6)+-MIN((H2306+(-H2306*(1-SUM($B$6:$B$7))*$B$7)+(-MIN(H2306*(1-SUM($B$6:$B$7)),$B$8)*$B$6))*$B$2/(1+$B$2),$B$9))*$B$3+-MIN((H2306+(-H2306*(1-SUM($B$6:$B$7))*$B$7)+(-MIN(H2306*(1-SUM($B$6:$B$7)),$B$8)*$B$6))*$B$2/(1+$B$2),$B$9)+MIN((H2306+(-H2306*(1-SUM($B$6:$B$7))*$B$7)+(-MIN(H2306*(1-SUM($B$6:$B$7)),$B$8)*$B$6))*$B$2/(1+$B$2),$B$9)*(1-$B$3)</f>
        <v>153599.6496</v>
      </c>
      <c r="J2306" s="2">
        <f t="shared" si="145"/>
        <v>165531.67259786479</v>
      </c>
      <c r="K2306" s="2">
        <f t="shared" si="146"/>
        <v>-11932.022997864784</v>
      </c>
      <c r="L2306" s="5">
        <f t="shared" si="144"/>
        <v>-5.1788294261565899E-2</v>
      </c>
    </row>
    <row r="2307" spans="8:12" x14ac:dyDescent="0.25">
      <c r="H2307" s="2">
        <v>230500</v>
      </c>
      <c r="I2307" s="2">
        <f t="shared" si="147"/>
        <v>153672.30621875002</v>
      </c>
      <c r="J2307" s="2">
        <f t="shared" si="145"/>
        <v>165609.60854092528</v>
      </c>
      <c r="K2307" s="2">
        <f t="shared" si="146"/>
        <v>-11937.302322175266</v>
      </c>
      <c r="L2307" s="5">
        <f t="shared" si="144"/>
        <v>-5.1788730248048878E-2</v>
      </c>
    </row>
    <row r="2308" spans="8:12" x14ac:dyDescent="0.25">
      <c r="H2308" s="2">
        <v>230600</v>
      </c>
      <c r="I2308" s="2">
        <f t="shared" si="147"/>
        <v>153744.96283750003</v>
      </c>
      <c r="J2308" s="2">
        <f t="shared" si="145"/>
        <v>165687.54448398578</v>
      </c>
      <c r="K2308" s="2">
        <f t="shared" si="146"/>
        <v>-11942.581646485749</v>
      </c>
      <c r="L2308" s="5">
        <f t="shared" ref="L2308:L2371" si="148">K2308/H2308</f>
        <v>-5.1789165856399602E-2</v>
      </c>
    </row>
    <row r="2309" spans="8:12" x14ac:dyDescent="0.25">
      <c r="H2309" s="2">
        <v>230700</v>
      </c>
      <c r="I2309" s="2">
        <f t="shared" si="147"/>
        <v>153817.61945625002</v>
      </c>
      <c r="J2309" s="2">
        <f t="shared" si="145"/>
        <v>165765.48042704628</v>
      </c>
      <c r="K2309" s="2">
        <f t="shared" si="146"/>
        <v>-11947.860970796261</v>
      </c>
      <c r="L2309" s="5">
        <f t="shared" si="148"/>
        <v>-5.1789601087109928E-2</v>
      </c>
    </row>
    <row r="2310" spans="8:12" x14ac:dyDescent="0.25">
      <c r="H2310" s="2">
        <v>230800</v>
      </c>
      <c r="I2310" s="2">
        <f t="shared" si="147"/>
        <v>153890.27607500003</v>
      </c>
      <c r="J2310" s="2">
        <f t="shared" si="145"/>
        <v>165843.4163701068</v>
      </c>
      <c r="K2310" s="2">
        <f t="shared" si="146"/>
        <v>-11953.140295106772</v>
      </c>
      <c r="L2310" s="5">
        <f t="shared" si="148"/>
        <v>-5.1790035940670588E-2</v>
      </c>
    </row>
    <row r="2311" spans="8:12" x14ac:dyDescent="0.25">
      <c r="H2311" s="2">
        <v>230900</v>
      </c>
      <c r="I2311" s="2">
        <f t="shared" si="147"/>
        <v>153962.93269375004</v>
      </c>
      <c r="J2311" s="2">
        <f t="shared" si="145"/>
        <v>165921.3523131673</v>
      </c>
      <c r="K2311" s="2">
        <f t="shared" si="146"/>
        <v>-11958.419619417255</v>
      </c>
      <c r="L2311" s="5">
        <f t="shared" si="148"/>
        <v>-5.1790470417571483E-2</v>
      </c>
    </row>
    <row r="2312" spans="8:12" x14ac:dyDescent="0.25">
      <c r="H2312" s="2">
        <v>231000</v>
      </c>
      <c r="I2312" s="2">
        <f t="shared" si="147"/>
        <v>154035.58931250003</v>
      </c>
      <c r="J2312" s="2">
        <f t="shared" si="145"/>
        <v>165999.28825622777</v>
      </c>
      <c r="K2312" s="2">
        <f t="shared" si="146"/>
        <v>-11963.698943727737</v>
      </c>
      <c r="L2312" s="5">
        <f t="shared" si="148"/>
        <v>-5.1790904518301893E-2</v>
      </c>
    </row>
    <row r="2313" spans="8:12" x14ac:dyDescent="0.25">
      <c r="H2313" s="2">
        <v>231100</v>
      </c>
      <c r="I2313" s="2">
        <f t="shared" si="147"/>
        <v>154108.24593124999</v>
      </c>
      <c r="J2313" s="2">
        <f t="shared" si="145"/>
        <v>166077.22419928826</v>
      </c>
      <c r="K2313" s="2">
        <f t="shared" si="146"/>
        <v>-11968.978268038278</v>
      </c>
      <c r="L2313" s="5">
        <f t="shared" si="148"/>
        <v>-5.1791338243350402E-2</v>
      </c>
    </row>
    <row r="2314" spans="8:12" x14ac:dyDescent="0.25">
      <c r="H2314" s="2">
        <v>231200</v>
      </c>
      <c r="I2314" s="2">
        <f t="shared" si="147"/>
        <v>154180.90255</v>
      </c>
      <c r="J2314" s="2">
        <f t="shared" si="145"/>
        <v>166155.16014234876</v>
      </c>
      <c r="K2314" s="2">
        <f t="shared" si="146"/>
        <v>-11974.25759234876</v>
      </c>
      <c r="L2314" s="5">
        <f t="shared" si="148"/>
        <v>-5.1791771593203979E-2</v>
      </c>
    </row>
    <row r="2315" spans="8:12" x14ac:dyDescent="0.25">
      <c r="H2315" s="2">
        <v>231300</v>
      </c>
      <c r="I2315" s="2">
        <f t="shared" si="147"/>
        <v>154253.55916875001</v>
      </c>
      <c r="J2315" s="2">
        <f t="shared" si="145"/>
        <v>166233.09608540926</v>
      </c>
      <c r="K2315" s="2">
        <f t="shared" si="146"/>
        <v>-11979.536916659243</v>
      </c>
      <c r="L2315" s="5">
        <f t="shared" si="148"/>
        <v>-5.1792204568349515E-2</v>
      </c>
    </row>
    <row r="2316" spans="8:12" x14ac:dyDescent="0.25">
      <c r="H2316" s="2">
        <v>231400</v>
      </c>
      <c r="I2316" s="2">
        <f t="shared" si="147"/>
        <v>154326.2157875</v>
      </c>
      <c r="J2316" s="2">
        <f t="shared" si="145"/>
        <v>166311.03202846978</v>
      </c>
      <c r="K2316" s="2">
        <f t="shared" si="146"/>
        <v>-11984.816240969783</v>
      </c>
      <c r="L2316" s="5">
        <f t="shared" si="148"/>
        <v>-5.1792637169273049E-2</v>
      </c>
    </row>
    <row r="2317" spans="8:12" x14ac:dyDescent="0.25">
      <c r="H2317" s="2">
        <v>231500</v>
      </c>
      <c r="I2317" s="2">
        <f t="shared" si="147"/>
        <v>154398.87240625001</v>
      </c>
      <c r="J2317" s="2">
        <f t="shared" si="145"/>
        <v>166388.96797153022</v>
      </c>
      <c r="K2317" s="2">
        <f t="shared" si="146"/>
        <v>-11990.095565280208</v>
      </c>
      <c r="L2317" s="5">
        <f t="shared" si="148"/>
        <v>-5.179306939645878E-2</v>
      </c>
    </row>
    <row r="2318" spans="8:12" x14ac:dyDescent="0.25">
      <c r="H2318" s="2">
        <v>231600</v>
      </c>
      <c r="I2318" s="2">
        <f t="shared" si="147"/>
        <v>154471.52902500003</v>
      </c>
      <c r="J2318" s="2">
        <f t="shared" si="145"/>
        <v>166466.90391459077</v>
      </c>
      <c r="K2318" s="2">
        <f t="shared" si="146"/>
        <v>-11995.374889590748</v>
      </c>
      <c r="L2318" s="5">
        <f t="shared" si="148"/>
        <v>-5.1793501250391831E-2</v>
      </c>
    </row>
    <row r="2319" spans="8:12" x14ac:dyDescent="0.25">
      <c r="H2319" s="2">
        <v>231700</v>
      </c>
      <c r="I2319" s="2">
        <f t="shared" si="147"/>
        <v>154544.18564375001</v>
      </c>
      <c r="J2319" s="2">
        <f t="shared" si="145"/>
        <v>166544.83985765124</v>
      </c>
      <c r="K2319" s="2">
        <f t="shared" si="146"/>
        <v>-12000.654213901231</v>
      </c>
      <c r="L2319" s="5">
        <f t="shared" si="148"/>
        <v>-5.1793932731554727E-2</v>
      </c>
    </row>
    <row r="2320" spans="8:12" x14ac:dyDescent="0.25">
      <c r="H2320" s="2">
        <v>231800</v>
      </c>
      <c r="I2320" s="2">
        <f t="shared" si="147"/>
        <v>154616.84226250002</v>
      </c>
      <c r="J2320" s="2">
        <f t="shared" si="145"/>
        <v>166622.77580071177</v>
      </c>
      <c r="K2320" s="2">
        <f t="shared" si="146"/>
        <v>-12005.933538211742</v>
      </c>
      <c r="L2320" s="5">
        <f t="shared" si="148"/>
        <v>-5.1794363840430298E-2</v>
      </c>
    </row>
    <row r="2321" spans="8:12" x14ac:dyDescent="0.25">
      <c r="H2321" s="2">
        <v>231900</v>
      </c>
      <c r="I2321" s="2">
        <f t="shared" si="147"/>
        <v>154689.49888124998</v>
      </c>
      <c r="J2321" s="2">
        <f t="shared" si="145"/>
        <v>166700.71174377223</v>
      </c>
      <c r="K2321" s="2">
        <f t="shared" si="146"/>
        <v>-12011.212862522254</v>
      </c>
      <c r="L2321" s="5">
        <f t="shared" si="148"/>
        <v>-5.1794794577500018E-2</v>
      </c>
    </row>
    <row r="2322" spans="8:12" x14ac:dyDescent="0.25">
      <c r="H2322" s="2">
        <v>232000</v>
      </c>
      <c r="I2322" s="2">
        <f t="shared" si="147"/>
        <v>154762.15549999999</v>
      </c>
      <c r="J2322" s="2">
        <f t="shared" si="145"/>
        <v>166778.64768683276</v>
      </c>
      <c r="K2322" s="2">
        <f t="shared" si="146"/>
        <v>-12016.492186832766</v>
      </c>
      <c r="L2322" s="5">
        <f t="shared" si="148"/>
        <v>-5.1795224943244678E-2</v>
      </c>
    </row>
    <row r="2323" spans="8:12" x14ac:dyDescent="0.25">
      <c r="H2323" s="2">
        <v>232100</v>
      </c>
      <c r="I2323" s="2">
        <f t="shared" si="147"/>
        <v>154834.81211874998</v>
      </c>
      <c r="J2323" s="2">
        <f t="shared" ref="J2323:J2386" si="149">-(-MIN((MAX(H2323/(1+$B$6+$B$7+$B$2),(H2323-$B$6*$B$8)/(1+$B$7+$B$2)))*$B$2,$B$9))*(1-$B$3)+(MAX(H2323/(1+$B$6+$B$7+$B$2),(H2323-$B$6*$B$8)/(1+$B$7+$B$2)))+-(MAX(H2323/(1+$B$6+$B$7+$B$2),(H2323-$B$6*$B$8)/(1+$B$7+$B$2)))*$B$5+-MIN((MAX(H2323/(1+$B$6+$B$7+$B$2),(H2323-$B$6*$B$8)/(1+$B$7+$B$2))),$B$8)*$B$4+-((MAX(H2323/(1+$B$6+$B$7+$B$2),(H2323-$B$6*$B$8)/(1+$B$7+$B$2)))+(-MIN((MAX(H2323/(1+$B$6+$B$7+$B$2),(H2323-$B$6*$B$8)/(1+$B$7+$B$2)))*$B$2,$B$9)))*$B$3</f>
        <v>166856.58362989326</v>
      </c>
      <c r="K2323" s="2">
        <f t="shared" ref="K2323:K2386" si="150">I2323-J2323</f>
        <v>-12021.771511143277</v>
      </c>
      <c r="L2323" s="5">
        <f t="shared" si="148"/>
        <v>-5.1795654938144239E-2</v>
      </c>
    </row>
    <row r="2324" spans="8:12" x14ac:dyDescent="0.25">
      <c r="H2324" s="2">
        <v>232200</v>
      </c>
      <c r="I2324" s="2">
        <f t="shared" si="147"/>
        <v>154907.46873749999</v>
      </c>
      <c r="J2324" s="2">
        <f t="shared" si="149"/>
        <v>166934.51957295375</v>
      </c>
      <c r="K2324" s="2">
        <f t="shared" si="150"/>
        <v>-12027.05083545376</v>
      </c>
      <c r="L2324" s="5">
        <f t="shared" si="148"/>
        <v>-5.1796084562677688E-2</v>
      </c>
    </row>
    <row r="2325" spans="8:12" x14ac:dyDescent="0.25">
      <c r="H2325" s="2">
        <v>232300</v>
      </c>
      <c r="I2325" s="2">
        <f t="shared" si="147"/>
        <v>154980.12535625001</v>
      </c>
      <c r="J2325" s="2">
        <f t="shared" si="149"/>
        <v>167012.45551601425</v>
      </c>
      <c r="K2325" s="2">
        <f t="shared" si="150"/>
        <v>-12032.330159764242</v>
      </c>
      <c r="L2325" s="5">
        <f t="shared" si="148"/>
        <v>-5.1796513817323468E-2</v>
      </c>
    </row>
    <row r="2326" spans="8:12" x14ac:dyDescent="0.25">
      <c r="H2326" s="2">
        <v>232400</v>
      </c>
      <c r="I2326" s="2">
        <f t="shared" si="147"/>
        <v>155052.78197499999</v>
      </c>
      <c r="J2326" s="2">
        <f t="shared" si="149"/>
        <v>167090.39145907474</v>
      </c>
      <c r="K2326" s="2">
        <f t="shared" si="150"/>
        <v>-12037.609484074754</v>
      </c>
      <c r="L2326" s="5">
        <f t="shared" si="148"/>
        <v>-5.1796942702559183E-2</v>
      </c>
    </row>
    <row r="2327" spans="8:12" x14ac:dyDescent="0.25">
      <c r="H2327" s="2">
        <v>232500</v>
      </c>
      <c r="I2327" s="2">
        <f t="shared" si="147"/>
        <v>155125.43859375</v>
      </c>
      <c r="J2327" s="2">
        <f t="shared" si="149"/>
        <v>167168.32740213524</v>
      </c>
      <c r="K2327" s="2">
        <f t="shared" si="150"/>
        <v>-12042.888808385236</v>
      </c>
      <c r="L2327" s="5">
        <f t="shared" si="148"/>
        <v>-5.179737121886123E-2</v>
      </c>
    </row>
    <row r="2328" spans="8:12" x14ac:dyDescent="0.25">
      <c r="H2328" s="2">
        <v>232600</v>
      </c>
      <c r="I2328" s="2">
        <f t="shared" si="147"/>
        <v>155198.09521250002</v>
      </c>
      <c r="J2328" s="2">
        <f t="shared" si="149"/>
        <v>167246.2633451958</v>
      </c>
      <c r="K2328" s="2">
        <f t="shared" si="150"/>
        <v>-12048.168132695777</v>
      </c>
      <c r="L2328" s="5">
        <f t="shared" si="148"/>
        <v>-5.1797799366705831E-2</v>
      </c>
    </row>
    <row r="2329" spans="8:12" x14ac:dyDescent="0.25">
      <c r="H2329" s="2">
        <v>232700</v>
      </c>
      <c r="I2329" s="2">
        <f t="shared" si="147"/>
        <v>155270.75183124997</v>
      </c>
      <c r="J2329" s="2">
        <f t="shared" si="149"/>
        <v>167324.19928825623</v>
      </c>
      <c r="K2329" s="2">
        <f t="shared" si="150"/>
        <v>-12053.447457006259</v>
      </c>
      <c r="L2329" s="5">
        <f t="shared" si="148"/>
        <v>-5.179822714656751E-2</v>
      </c>
    </row>
    <row r="2330" spans="8:12" x14ac:dyDescent="0.25">
      <c r="H2330" s="2">
        <v>232800</v>
      </c>
      <c r="I2330" s="2">
        <f t="shared" si="147"/>
        <v>155343.40845000002</v>
      </c>
      <c r="J2330" s="2">
        <f t="shared" si="149"/>
        <v>167402.13523131676</v>
      </c>
      <c r="K2330" s="2">
        <f t="shared" si="150"/>
        <v>-12058.726781316742</v>
      </c>
      <c r="L2330" s="5">
        <f t="shared" si="148"/>
        <v>-5.1798654558920715E-2</v>
      </c>
    </row>
    <row r="2331" spans="8:12" x14ac:dyDescent="0.25">
      <c r="H2331" s="2">
        <v>232900</v>
      </c>
      <c r="I2331" s="2">
        <f t="shared" si="147"/>
        <v>155416.06506875</v>
      </c>
      <c r="J2331" s="2">
        <f t="shared" si="149"/>
        <v>167480.07117437723</v>
      </c>
      <c r="K2331" s="2">
        <f t="shared" si="150"/>
        <v>-12064.006105627224</v>
      </c>
      <c r="L2331" s="5">
        <f t="shared" si="148"/>
        <v>-5.1799081604238836E-2</v>
      </c>
    </row>
    <row r="2332" spans="8:12" x14ac:dyDescent="0.25">
      <c r="H2332" s="2">
        <v>233000</v>
      </c>
      <c r="I2332" s="2">
        <f t="shared" si="147"/>
        <v>155488.72168750002</v>
      </c>
      <c r="J2332" s="2">
        <f t="shared" si="149"/>
        <v>167558.00711743775</v>
      </c>
      <c r="K2332" s="2">
        <f t="shared" si="150"/>
        <v>-12069.285429937736</v>
      </c>
      <c r="L2332" s="5">
        <f t="shared" si="148"/>
        <v>-5.1799508282994573E-2</v>
      </c>
    </row>
    <row r="2333" spans="8:12" x14ac:dyDescent="0.25">
      <c r="H2333" s="2">
        <v>233100</v>
      </c>
      <c r="I2333" s="2">
        <f t="shared" si="147"/>
        <v>155561.37830625</v>
      </c>
      <c r="J2333" s="2">
        <f t="shared" si="149"/>
        <v>167635.94306049828</v>
      </c>
      <c r="K2333" s="2">
        <f t="shared" si="150"/>
        <v>-12074.564754248277</v>
      </c>
      <c r="L2333" s="5">
        <f t="shared" si="148"/>
        <v>-5.1799934595659701E-2</v>
      </c>
    </row>
    <row r="2334" spans="8:12" x14ac:dyDescent="0.25">
      <c r="H2334" s="2">
        <v>233200</v>
      </c>
      <c r="I2334" s="2">
        <f t="shared" si="147"/>
        <v>155634.03492500004</v>
      </c>
      <c r="J2334" s="2">
        <f t="shared" si="149"/>
        <v>167713.87900355877</v>
      </c>
      <c r="K2334" s="2">
        <f t="shared" si="150"/>
        <v>-12079.84407855873</v>
      </c>
      <c r="L2334" s="5">
        <f t="shared" si="148"/>
        <v>-5.1800360542704676E-2</v>
      </c>
    </row>
    <row r="2335" spans="8:12" x14ac:dyDescent="0.25">
      <c r="H2335" s="2">
        <v>233300</v>
      </c>
      <c r="I2335" s="2">
        <f t="shared" si="147"/>
        <v>155706.69154375</v>
      </c>
      <c r="J2335" s="2">
        <f t="shared" si="149"/>
        <v>167791.81494661924</v>
      </c>
      <c r="K2335" s="2">
        <f t="shared" si="150"/>
        <v>-12085.123402869242</v>
      </c>
      <c r="L2335" s="5">
        <f t="shared" si="148"/>
        <v>-5.1800786124600262E-2</v>
      </c>
    </row>
    <row r="2336" spans="8:12" x14ac:dyDescent="0.25">
      <c r="H2336" s="2">
        <v>233400</v>
      </c>
      <c r="I2336" s="2">
        <f t="shared" si="147"/>
        <v>155779.34816250007</v>
      </c>
      <c r="J2336" s="2">
        <f t="shared" si="149"/>
        <v>167869.75088967974</v>
      </c>
      <c r="K2336" s="2">
        <f t="shared" si="150"/>
        <v>-12090.402727179666</v>
      </c>
      <c r="L2336" s="5">
        <f t="shared" si="148"/>
        <v>-5.1801211341815194E-2</v>
      </c>
    </row>
    <row r="2337" spans="8:12" x14ac:dyDescent="0.25">
      <c r="H2337" s="2">
        <v>233500</v>
      </c>
      <c r="I2337" s="2">
        <f t="shared" si="147"/>
        <v>155852.00478124997</v>
      </c>
      <c r="J2337" s="2">
        <f t="shared" si="149"/>
        <v>167947.68683274023</v>
      </c>
      <c r="K2337" s="2">
        <f t="shared" si="150"/>
        <v>-12095.682051490265</v>
      </c>
      <c r="L2337" s="5">
        <f t="shared" si="148"/>
        <v>-5.1801636194819124E-2</v>
      </c>
    </row>
    <row r="2338" spans="8:12" x14ac:dyDescent="0.25">
      <c r="H2338" s="2">
        <v>233600</v>
      </c>
      <c r="I2338" s="2">
        <f t="shared" si="147"/>
        <v>155924.66140000001</v>
      </c>
      <c r="J2338" s="2">
        <f t="shared" si="149"/>
        <v>168025.62277580073</v>
      </c>
      <c r="K2338" s="2">
        <f t="shared" si="150"/>
        <v>-12100.961375800718</v>
      </c>
      <c r="L2338" s="5">
        <f t="shared" si="148"/>
        <v>-5.1802060684078416E-2</v>
      </c>
    </row>
    <row r="2339" spans="8:12" x14ac:dyDescent="0.25">
      <c r="H2339" s="2">
        <v>233700</v>
      </c>
      <c r="I2339" s="2">
        <f t="shared" si="147"/>
        <v>155997.31801875</v>
      </c>
      <c r="J2339" s="2">
        <f t="shared" si="149"/>
        <v>168103.55871886126</v>
      </c>
      <c r="K2339" s="2">
        <f t="shared" si="150"/>
        <v>-12106.240700111259</v>
      </c>
      <c r="L2339" s="5">
        <f t="shared" si="148"/>
        <v>-5.1802484810061014E-2</v>
      </c>
    </row>
    <row r="2340" spans="8:12" x14ac:dyDescent="0.25">
      <c r="H2340" s="2">
        <v>233800</v>
      </c>
      <c r="I2340" s="2">
        <f t="shared" si="147"/>
        <v>156069.97463750001</v>
      </c>
      <c r="J2340" s="2">
        <f t="shared" si="149"/>
        <v>168181.49466192172</v>
      </c>
      <c r="K2340" s="2">
        <f t="shared" si="150"/>
        <v>-12111.520024421712</v>
      </c>
      <c r="L2340" s="5">
        <f t="shared" si="148"/>
        <v>-5.1802908573232304E-2</v>
      </c>
    </row>
    <row r="2341" spans="8:12" x14ac:dyDescent="0.25">
      <c r="H2341" s="2">
        <v>233900</v>
      </c>
      <c r="I2341" s="2">
        <f t="shared" si="147"/>
        <v>156142.63125625</v>
      </c>
      <c r="J2341" s="2">
        <f t="shared" si="149"/>
        <v>168259.43060498222</v>
      </c>
      <c r="K2341" s="2">
        <f t="shared" si="150"/>
        <v>-12116.799348732224</v>
      </c>
      <c r="L2341" s="5">
        <f t="shared" si="148"/>
        <v>-5.1803331974058245E-2</v>
      </c>
    </row>
    <row r="2342" spans="8:12" x14ac:dyDescent="0.25">
      <c r="H2342" s="2">
        <v>234000</v>
      </c>
      <c r="I2342" s="2">
        <f t="shared" si="147"/>
        <v>156215.28787500004</v>
      </c>
      <c r="J2342" s="2">
        <f t="shared" si="149"/>
        <v>168337.36654804272</v>
      </c>
      <c r="K2342" s="2">
        <f t="shared" si="150"/>
        <v>-12122.078673042677</v>
      </c>
      <c r="L2342" s="5">
        <f t="shared" si="148"/>
        <v>-5.180375501300289E-2</v>
      </c>
    </row>
    <row r="2343" spans="8:12" x14ac:dyDescent="0.25">
      <c r="H2343" s="2">
        <v>234100</v>
      </c>
      <c r="I2343" s="2">
        <f t="shared" si="147"/>
        <v>156287.94449374999</v>
      </c>
      <c r="J2343" s="2">
        <f t="shared" si="149"/>
        <v>168415.30249110321</v>
      </c>
      <c r="K2343" s="2">
        <f t="shared" si="150"/>
        <v>-12127.357997353218</v>
      </c>
      <c r="L2343" s="5">
        <f t="shared" si="148"/>
        <v>-5.1804177690530619E-2</v>
      </c>
    </row>
    <row r="2344" spans="8:12" x14ac:dyDescent="0.25">
      <c r="H2344" s="2">
        <v>234200</v>
      </c>
      <c r="I2344" s="2">
        <f t="shared" si="147"/>
        <v>156360.60111250001</v>
      </c>
      <c r="J2344" s="2">
        <f t="shared" si="149"/>
        <v>168493.23843416371</v>
      </c>
      <c r="K2344" s="2">
        <f t="shared" si="150"/>
        <v>-12132.6373216637</v>
      </c>
      <c r="L2344" s="5">
        <f t="shared" si="148"/>
        <v>-5.1804600007103761E-2</v>
      </c>
    </row>
    <row r="2345" spans="8:12" x14ac:dyDescent="0.25">
      <c r="H2345" s="2">
        <v>234300</v>
      </c>
      <c r="I2345" s="2">
        <f t="shared" si="147"/>
        <v>156433.25773125002</v>
      </c>
      <c r="J2345" s="2">
        <f t="shared" si="149"/>
        <v>168571.17437722423</v>
      </c>
      <c r="K2345" s="2">
        <f t="shared" si="150"/>
        <v>-12137.916645974212</v>
      </c>
      <c r="L2345" s="5">
        <f t="shared" si="148"/>
        <v>-5.1805021963184858E-2</v>
      </c>
    </row>
    <row r="2346" spans="8:12" x14ac:dyDescent="0.25">
      <c r="H2346" s="2">
        <v>234400</v>
      </c>
      <c r="I2346" s="2">
        <f t="shared" si="147"/>
        <v>156505.91435000001</v>
      </c>
      <c r="J2346" s="2">
        <f t="shared" si="149"/>
        <v>168649.11032028467</v>
      </c>
      <c r="K2346" s="2">
        <f t="shared" si="150"/>
        <v>-12143.195970284665</v>
      </c>
      <c r="L2346" s="5">
        <f t="shared" si="148"/>
        <v>-5.1805443559234922E-2</v>
      </c>
    </row>
    <row r="2347" spans="8:12" x14ac:dyDescent="0.25">
      <c r="H2347" s="2">
        <v>234500</v>
      </c>
      <c r="I2347" s="2">
        <f t="shared" si="147"/>
        <v>156578.57096875002</v>
      </c>
      <c r="J2347" s="2">
        <f t="shared" si="149"/>
        <v>168727.04626334523</v>
      </c>
      <c r="K2347" s="2">
        <f t="shared" si="150"/>
        <v>-12148.475294595206</v>
      </c>
      <c r="L2347" s="5">
        <f t="shared" si="148"/>
        <v>-5.1805864795715161E-2</v>
      </c>
    </row>
    <row r="2348" spans="8:12" x14ac:dyDescent="0.25">
      <c r="H2348" s="2">
        <v>234600</v>
      </c>
      <c r="I2348" s="2">
        <f t="shared" si="147"/>
        <v>156651.22758750003</v>
      </c>
      <c r="J2348" s="2">
        <f t="shared" si="149"/>
        <v>168804.98220640569</v>
      </c>
      <c r="K2348" s="2">
        <f t="shared" si="150"/>
        <v>-12153.754618905659</v>
      </c>
      <c r="L2348" s="5">
        <f t="shared" si="148"/>
        <v>-5.1806285673084651E-2</v>
      </c>
    </row>
    <row r="2349" spans="8:12" x14ac:dyDescent="0.25">
      <c r="H2349" s="2">
        <v>234700</v>
      </c>
      <c r="I2349" s="2">
        <f t="shared" si="147"/>
        <v>156723.88420625002</v>
      </c>
      <c r="J2349" s="2">
        <f t="shared" si="149"/>
        <v>168882.91814946622</v>
      </c>
      <c r="K2349" s="2">
        <f t="shared" si="150"/>
        <v>-12159.0339432162</v>
      </c>
      <c r="L2349" s="5">
        <f t="shared" si="148"/>
        <v>-5.1806706191803151E-2</v>
      </c>
    </row>
    <row r="2350" spans="8:12" x14ac:dyDescent="0.25">
      <c r="H2350" s="2">
        <v>234800</v>
      </c>
      <c r="I2350" s="2">
        <f t="shared" si="147"/>
        <v>156796.54082500003</v>
      </c>
      <c r="J2350" s="2">
        <f t="shared" si="149"/>
        <v>168960.85409252669</v>
      </c>
      <c r="K2350" s="2">
        <f t="shared" si="150"/>
        <v>-12164.313267526653</v>
      </c>
      <c r="L2350" s="5">
        <f t="shared" si="148"/>
        <v>-5.1807126352328169E-2</v>
      </c>
    </row>
    <row r="2351" spans="8:12" x14ac:dyDescent="0.25">
      <c r="H2351" s="2">
        <v>234900</v>
      </c>
      <c r="I2351" s="2">
        <f t="shared" si="147"/>
        <v>156869.19744375005</v>
      </c>
      <c r="J2351" s="2">
        <f t="shared" si="149"/>
        <v>169038.79003558721</v>
      </c>
      <c r="K2351" s="2">
        <f t="shared" si="150"/>
        <v>-12169.592591837165</v>
      </c>
      <c r="L2351" s="5">
        <f t="shared" si="148"/>
        <v>-5.1807546155117776E-2</v>
      </c>
    </row>
    <row r="2352" spans="8:12" x14ac:dyDescent="0.25">
      <c r="H2352" s="2">
        <v>235000</v>
      </c>
      <c r="I2352" s="2">
        <f t="shared" si="147"/>
        <v>156941.8540625</v>
      </c>
      <c r="J2352" s="2">
        <f t="shared" si="149"/>
        <v>169116.72597864771</v>
      </c>
      <c r="K2352" s="2">
        <f t="shared" si="150"/>
        <v>-12174.871916147706</v>
      </c>
      <c r="L2352" s="5">
        <f t="shared" si="148"/>
        <v>-5.1807965600628537E-2</v>
      </c>
    </row>
    <row r="2353" spans="8:12" x14ac:dyDescent="0.25">
      <c r="H2353" s="2">
        <v>235100</v>
      </c>
      <c r="I2353" s="2">
        <f t="shared" si="147"/>
        <v>157014.51068124999</v>
      </c>
      <c r="J2353" s="2">
        <f t="shared" si="149"/>
        <v>169194.6619217082</v>
      </c>
      <c r="K2353" s="2">
        <f t="shared" si="150"/>
        <v>-12180.151240458217</v>
      </c>
      <c r="L2353" s="5">
        <f t="shared" si="148"/>
        <v>-5.180838468931611E-2</v>
      </c>
    </row>
    <row r="2354" spans="8:12" x14ac:dyDescent="0.25">
      <c r="H2354" s="2">
        <v>235200</v>
      </c>
      <c r="I2354" s="2">
        <f t="shared" si="147"/>
        <v>157087.1673</v>
      </c>
      <c r="J2354" s="2">
        <f t="shared" si="149"/>
        <v>169272.5978647687</v>
      </c>
      <c r="K2354" s="2">
        <f t="shared" si="150"/>
        <v>-12185.4305647687</v>
      </c>
      <c r="L2354" s="5">
        <f t="shared" si="148"/>
        <v>-5.180880342163563E-2</v>
      </c>
    </row>
    <row r="2355" spans="8:12" x14ac:dyDescent="0.25">
      <c r="H2355" s="2">
        <v>235300</v>
      </c>
      <c r="I2355" s="2">
        <f t="shared" si="147"/>
        <v>157159.82391875001</v>
      </c>
      <c r="J2355" s="2">
        <f t="shared" si="149"/>
        <v>169350.5338078292</v>
      </c>
      <c r="K2355" s="2">
        <f t="shared" si="150"/>
        <v>-12190.709889079182</v>
      </c>
      <c r="L2355" s="5">
        <f t="shared" si="148"/>
        <v>-5.1809221798041573E-2</v>
      </c>
    </row>
    <row r="2356" spans="8:12" x14ac:dyDescent="0.25">
      <c r="H2356" s="2">
        <v>235400</v>
      </c>
      <c r="I2356" s="2">
        <f t="shared" si="147"/>
        <v>157232.4805375</v>
      </c>
      <c r="J2356" s="2">
        <f t="shared" si="149"/>
        <v>169428.46975088969</v>
      </c>
      <c r="K2356" s="2">
        <f t="shared" si="150"/>
        <v>-12195.989213389694</v>
      </c>
      <c r="L2356" s="5">
        <f t="shared" si="148"/>
        <v>-5.1809639818987653E-2</v>
      </c>
    </row>
    <row r="2357" spans="8:12" x14ac:dyDescent="0.25">
      <c r="H2357" s="2">
        <v>235500</v>
      </c>
      <c r="I2357" s="2">
        <f t="shared" si="147"/>
        <v>157305.13715625001</v>
      </c>
      <c r="J2357" s="2">
        <f t="shared" si="149"/>
        <v>169506.40569395025</v>
      </c>
      <c r="K2357" s="2">
        <f t="shared" si="150"/>
        <v>-12201.268537700234</v>
      </c>
      <c r="L2357" s="5">
        <f t="shared" si="148"/>
        <v>-5.1810057484926689E-2</v>
      </c>
    </row>
    <row r="2358" spans="8:12" x14ac:dyDescent="0.25">
      <c r="H2358" s="2">
        <v>235600</v>
      </c>
      <c r="I2358" s="2">
        <f t="shared" si="147"/>
        <v>157377.79377500003</v>
      </c>
      <c r="J2358" s="2">
        <f t="shared" si="149"/>
        <v>169584.34163701069</v>
      </c>
      <c r="K2358" s="2">
        <f t="shared" si="150"/>
        <v>-12206.547862010659</v>
      </c>
      <c r="L2358" s="5">
        <f t="shared" si="148"/>
        <v>-5.1810474796310096E-2</v>
      </c>
    </row>
    <row r="2359" spans="8:12" x14ac:dyDescent="0.25">
      <c r="H2359" s="2">
        <v>235700</v>
      </c>
      <c r="I2359" s="2">
        <f t="shared" si="147"/>
        <v>157450.45039375004</v>
      </c>
      <c r="J2359" s="2">
        <f t="shared" si="149"/>
        <v>169662.27758007121</v>
      </c>
      <c r="K2359" s="2">
        <f t="shared" si="150"/>
        <v>-12211.82718632117</v>
      </c>
      <c r="L2359" s="5">
        <f t="shared" si="148"/>
        <v>-5.1810891753590028E-2</v>
      </c>
    </row>
    <row r="2360" spans="8:12" x14ac:dyDescent="0.25">
      <c r="H2360" s="2">
        <v>235800</v>
      </c>
      <c r="I2360" s="2">
        <f t="shared" si="147"/>
        <v>157523.10701249997</v>
      </c>
      <c r="J2360" s="2">
        <f t="shared" si="149"/>
        <v>169740.21352313168</v>
      </c>
      <c r="K2360" s="2">
        <f t="shared" si="150"/>
        <v>-12217.106510631711</v>
      </c>
      <c r="L2360" s="5">
        <f t="shared" si="148"/>
        <v>-5.1811308357216757E-2</v>
      </c>
    </row>
    <row r="2361" spans="8:12" x14ac:dyDescent="0.25">
      <c r="H2361" s="2">
        <v>235900</v>
      </c>
      <c r="I2361" s="2">
        <f t="shared" si="147"/>
        <v>157595.76363124998</v>
      </c>
      <c r="J2361" s="2">
        <f t="shared" si="149"/>
        <v>169818.1494661922</v>
      </c>
      <c r="K2361" s="2">
        <f t="shared" si="150"/>
        <v>-12222.385834942223</v>
      </c>
      <c r="L2361" s="5">
        <f t="shared" si="148"/>
        <v>-5.1811724607639775E-2</v>
      </c>
    </row>
    <row r="2362" spans="8:12" x14ac:dyDescent="0.25">
      <c r="H2362" s="2">
        <v>236000</v>
      </c>
      <c r="I2362" s="2">
        <f t="shared" si="147"/>
        <v>157668.42025</v>
      </c>
      <c r="J2362" s="2">
        <f t="shared" si="149"/>
        <v>169896.08540925267</v>
      </c>
      <c r="K2362" s="2">
        <f t="shared" si="150"/>
        <v>-12227.665159252676</v>
      </c>
      <c r="L2362" s="5">
        <f t="shared" si="148"/>
        <v>-5.1812140505307948E-2</v>
      </c>
    </row>
    <row r="2363" spans="8:12" x14ac:dyDescent="0.25">
      <c r="H2363" s="2">
        <v>236100</v>
      </c>
      <c r="I2363" s="2">
        <f t="shared" si="147"/>
        <v>157741.07686874998</v>
      </c>
      <c r="J2363" s="2">
        <f t="shared" si="149"/>
        <v>169974.02135231323</v>
      </c>
      <c r="K2363" s="2">
        <f t="shared" si="150"/>
        <v>-12232.944483563246</v>
      </c>
      <c r="L2363" s="5">
        <f t="shared" si="148"/>
        <v>-5.1812556050670248E-2</v>
      </c>
    </row>
    <row r="2364" spans="8:12" x14ac:dyDescent="0.25">
      <c r="H2364" s="2">
        <v>236200</v>
      </c>
      <c r="I2364" s="2">
        <f t="shared" si="147"/>
        <v>157813.73348749999</v>
      </c>
      <c r="J2364" s="2">
        <f t="shared" si="149"/>
        <v>170051.95729537369</v>
      </c>
      <c r="K2364" s="2">
        <f t="shared" si="150"/>
        <v>-12238.223807873699</v>
      </c>
      <c r="L2364" s="5">
        <f t="shared" si="148"/>
        <v>-5.1812971244173153E-2</v>
      </c>
    </row>
    <row r="2365" spans="8:12" x14ac:dyDescent="0.25">
      <c r="H2365" s="2">
        <v>236300</v>
      </c>
      <c r="I2365" s="2">
        <f t="shared" si="147"/>
        <v>157886.39010625001</v>
      </c>
      <c r="J2365" s="2">
        <f t="shared" si="149"/>
        <v>170129.89323843416</v>
      </c>
      <c r="K2365" s="2">
        <f t="shared" si="150"/>
        <v>-12243.503132184152</v>
      </c>
      <c r="L2365" s="5">
        <f t="shared" si="148"/>
        <v>-5.1813386086263867E-2</v>
      </c>
    </row>
    <row r="2366" spans="8:12" x14ac:dyDescent="0.25">
      <c r="H2366" s="2">
        <v>236400</v>
      </c>
      <c r="I2366" s="2">
        <f t="shared" si="147"/>
        <v>157959.04672500002</v>
      </c>
      <c r="J2366" s="2">
        <f t="shared" si="149"/>
        <v>170207.82918149469</v>
      </c>
      <c r="K2366" s="2">
        <f t="shared" si="150"/>
        <v>-12248.782456494664</v>
      </c>
      <c r="L2366" s="5">
        <f t="shared" si="148"/>
        <v>-5.1813800577388595E-2</v>
      </c>
    </row>
    <row r="2367" spans="8:12" x14ac:dyDescent="0.25">
      <c r="H2367" s="2">
        <v>236500</v>
      </c>
      <c r="I2367" s="2">
        <f t="shared" si="147"/>
        <v>158031.70334375001</v>
      </c>
      <c r="J2367" s="2">
        <f t="shared" si="149"/>
        <v>170285.76512455515</v>
      </c>
      <c r="K2367" s="2">
        <f t="shared" si="150"/>
        <v>-12254.061780805147</v>
      </c>
      <c r="L2367" s="5">
        <f t="shared" si="148"/>
        <v>-5.1814214717992163E-2</v>
      </c>
    </row>
    <row r="2368" spans="8:12" x14ac:dyDescent="0.25">
      <c r="H2368" s="2">
        <v>236600</v>
      </c>
      <c r="I2368" s="2">
        <f t="shared" si="147"/>
        <v>158104.35996249999</v>
      </c>
      <c r="J2368" s="2">
        <f t="shared" si="149"/>
        <v>170363.70106761571</v>
      </c>
      <c r="K2368" s="2">
        <f t="shared" si="150"/>
        <v>-12259.341105115716</v>
      </c>
      <c r="L2368" s="5">
        <f t="shared" si="148"/>
        <v>-5.1814628508519513E-2</v>
      </c>
    </row>
    <row r="2369" spans="8:12" x14ac:dyDescent="0.25">
      <c r="H2369" s="2">
        <v>236700</v>
      </c>
      <c r="I2369" s="2">
        <f t="shared" si="147"/>
        <v>158177.01658125001</v>
      </c>
      <c r="J2369" s="2">
        <f t="shared" si="149"/>
        <v>170441.63701067618</v>
      </c>
      <c r="K2369" s="2">
        <f t="shared" si="150"/>
        <v>-12264.62042942617</v>
      </c>
      <c r="L2369" s="5">
        <f t="shared" si="148"/>
        <v>-5.1815041949413478E-2</v>
      </c>
    </row>
    <row r="2370" spans="8:12" x14ac:dyDescent="0.25">
      <c r="H2370" s="2">
        <v>236800</v>
      </c>
      <c r="I2370" s="2">
        <f t="shared" ref="I2370:I2433" si="151">H2370+(-H2370*(1-SUM($B$6:$B$7))*$B$7)+(-MIN(H2370*(1-SUM($B$6:$B$7)),$B$8)*$B$6)+(-H2370*(1-SUM($B$4:$B$5))*$B$5)+(-MIN(H2370*(1-SUM($B$4:$B$5)),$B$8)*$B$4)+-(H2370+(-H2370*(1-SUM($B$6:$B$7))*$B$7)+(-MIN(H2370*(1-SUM($B$6:$B$7)),$B$8)*$B$6)+-MIN((H2370+(-H2370*(1-SUM($B$6:$B$7))*$B$7)+(-MIN(H2370*(1-SUM($B$6:$B$7)),$B$8)*$B$6))*$B$2/(1+$B$2),$B$9))*$B$3+-MIN((H2370+(-H2370*(1-SUM($B$6:$B$7))*$B$7)+(-MIN(H2370*(1-SUM($B$6:$B$7)),$B$8)*$B$6))*$B$2/(1+$B$2),$B$9)+MIN((H2370+(-H2370*(1-SUM($B$6:$B$7))*$B$7)+(-MIN(H2370*(1-SUM($B$6:$B$7)),$B$8)*$B$6))*$B$2/(1+$B$2),$B$9)*(1-$B$3)</f>
        <v>158249.67319999999</v>
      </c>
      <c r="J2370" s="2">
        <f t="shared" si="149"/>
        <v>170519.57295373667</v>
      </c>
      <c r="K2370" s="2">
        <f t="shared" si="150"/>
        <v>-12269.899753736681</v>
      </c>
      <c r="L2370" s="5">
        <f t="shared" si="148"/>
        <v>-5.1815455041117744E-2</v>
      </c>
    </row>
    <row r="2371" spans="8:12" x14ac:dyDescent="0.25">
      <c r="H2371" s="2">
        <v>236900</v>
      </c>
      <c r="I2371" s="2">
        <f t="shared" si="151"/>
        <v>158322.32981875003</v>
      </c>
      <c r="J2371" s="2">
        <f t="shared" si="149"/>
        <v>170597.50889679717</v>
      </c>
      <c r="K2371" s="2">
        <f t="shared" si="150"/>
        <v>-12275.179078047135</v>
      </c>
      <c r="L2371" s="5">
        <f t="shared" si="148"/>
        <v>-5.1815867784074016E-2</v>
      </c>
    </row>
    <row r="2372" spans="8:12" x14ac:dyDescent="0.25">
      <c r="H2372" s="2">
        <v>237000</v>
      </c>
      <c r="I2372" s="2">
        <f t="shared" si="151"/>
        <v>158394.98643749999</v>
      </c>
      <c r="J2372" s="2">
        <f t="shared" si="149"/>
        <v>170675.44483985766</v>
      </c>
      <c r="K2372" s="2">
        <f t="shared" si="150"/>
        <v>-12280.458402357675</v>
      </c>
      <c r="L2372" s="5">
        <f t="shared" ref="L2372:L2435" si="152">K2372/H2372</f>
        <v>-5.1816280178724368E-2</v>
      </c>
    </row>
    <row r="2373" spans="8:12" x14ac:dyDescent="0.25">
      <c r="H2373" s="2">
        <v>237100</v>
      </c>
      <c r="I2373" s="2">
        <f t="shared" si="151"/>
        <v>158467.64305625006</v>
      </c>
      <c r="J2373" s="2">
        <f t="shared" si="149"/>
        <v>170753.38078291816</v>
      </c>
      <c r="K2373" s="2">
        <f t="shared" si="150"/>
        <v>-12285.7377266681</v>
      </c>
      <c r="L2373" s="5">
        <f t="shared" si="152"/>
        <v>-5.1816692225508644E-2</v>
      </c>
    </row>
    <row r="2374" spans="8:12" x14ac:dyDescent="0.25">
      <c r="H2374" s="2">
        <v>237200</v>
      </c>
      <c r="I2374" s="2">
        <f t="shared" si="151"/>
        <v>158540.29967500002</v>
      </c>
      <c r="J2374" s="2">
        <f t="shared" si="149"/>
        <v>170831.31672597869</v>
      </c>
      <c r="K2374" s="2">
        <f t="shared" si="150"/>
        <v>-12291.017050978669</v>
      </c>
      <c r="L2374" s="5">
        <f t="shared" si="152"/>
        <v>-5.1817103924867915E-2</v>
      </c>
    </row>
    <row r="2375" spans="8:12" x14ac:dyDescent="0.25">
      <c r="H2375" s="2">
        <v>237300</v>
      </c>
      <c r="I2375" s="2">
        <f t="shared" si="151"/>
        <v>158612.95629375</v>
      </c>
      <c r="J2375" s="2">
        <f t="shared" si="149"/>
        <v>170909.25266903912</v>
      </c>
      <c r="K2375" s="2">
        <f t="shared" si="150"/>
        <v>-12296.296375289123</v>
      </c>
      <c r="L2375" s="5">
        <f t="shared" si="152"/>
        <v>-5.1817515277240302E-2</v>
      </c>
    </row>
    <row r="2376" spans="8:12" x14ac:dyDescent="0.25">
      <c r="H2376" s="2">
        <v>237400</v>
      </c>
      <c r="I2376" s="2">
        <f t="shared" si="151"/>
        <v>158685.61291249999</v>
      </c>
      <c r="J2376" s="2">
        <f t="shared" si="149"/>
        <v>170987.18861209968</v>
      </c>
      <c r="K2376" s="2">
        <f t="shared" si="150"/>
        <v>-12301.575699599693</v>
      </c>
      <c r="L2376" s="5">
        <f t="shared" si="152"/>
        <v>-5.1817926283065259E-2</v>
      </c>
    </row>
    <row r="2377" spans="8:12" x14ac:dyDescent="0.25">
      <c r="H2377" s="2">
        <v>237500</v>
      </c>
      <c r="I2377" s="2">
        <f t="shared" si="151"/>
        <v>158758.26953125</v>
      </c>
      <c r="J2377" s="2">
        <f t="shared" si="149"/>
        <v>171065.12455516015</v>
      </c>
      <c r="K2377" s="2">
        <f t="shared" si="150"/>
        <v>-12306.855023910146</v>
      </c>
      <c r="L2377" s="5">
        <f t="shared" si="152"/>
        <v>-5.1818336942779562E-2</v>
      </c>
    </row>
    <row r="2378" spans="8:12" x14ac:dyDescent="0.25">
      <c r="H2378" s="2">
        <v>237600</v>
      </c>
      <c r="I2378" s="2">
        <f t="shared" si="151"/>
        <v>158830.92614999998</v>
      </c>
      <c r="J2378" s="2">
        <f t="shared" si="149"/>
        <v>171143.06049822067</v>
      </c>
      <c r="K2378" s="2">
        <f t="shared" si="150"/>
        <v>-12312.134348220687</v>
      </c>
      <c r="L2378" s="5">
        <f t="shared" si="152"/>
        <v>-5.181874725682107E-2</v>
      </c>
    </row>
    <row r="2379" spans="8:12" x14ac:dyDescent="0.25">
      <c r="H2379" s="2">
        <v>237700</v>
      </c>
      <c r="I2379" s="2">
        <f t="shared" si="151"/>
        <v>158903.58276875003</v>
      </c>
      <c r="J2379" s="2">
        <f t="shared" si="149"/>
        <v>171220.99644128114</v>
      </c>
      <c r="K2379" s="2">
        <f t="shared" si="150"/>
        <v>-12317.413672531111</v>
      </c>
      <c r="L2379" s="5">
        <f t="shared" si="152"/>
        <v>-5.1819157225625204E-2</v>
      </c>
    </row>
    <row r="2380" spans="8:12" x14ac:dyDescent="0.25">
      <c r="H2380" s="2">
        <v>237800</v>
      </c>
      <c r="I2380" s="2">
        <f t="shared" si="151"/>
        <v>158976.23938749998</v>
      </c>
      <c r="J2380" s="2">
        <f t="shared" si="149"/>
        <v>171298.93238434166</v>
      </c>
      <c r="K2380" s="2">
        <f t="shared" si="150"/>
        <v>-12322.692996841681</v>
      </c>
      <c r="L2380" s="5">
        <f t="shared" si="152"/>
        <v>-5.1819566849628601E-2</v>
      </c>
    </row>
    <row r="2381" spans="8:12" x14ac:dyDescent="0.25">
      <c r="H2381" s="2">
        <v>237900</v>
      </c>
      <c r="I2381" s="2">
        <f t="shared" si="151"/>
        <v>159048.89600625006</v>
      </c>
      <c r="J2381" s="2">
        <f t="shared" si="149"/>
        <v>171376.86832740216</v>
      </c>
      <c r="K2381" s="2">
        <f t="shared" si="150"/>
        <v>-12327.972321152105</v>
      </c>
      <c r="L2381" s="5">
        <f t="shared" si="152"/>
        <v>-5.1819976129264839E-2</v>
      </c>
    </row>
    <row r="2382" spans="8:12" x14ac:dyDescent="0.25">
      <c r="H2382" s="2">
        <v>238000</v>
      </c>
      <c r="I2382" s="2">
        <f t="shared" si="151"/>
        <v>159121.55262500001</v>
      </c>
      <c r="J2382" s="2">
        <f t="shared" si="149"/>
        <v>171454.80427046266</v>
      </c>
      <c r="K2382" s="2">
        <f t="shared" si="150"/>
        <v>-12333.251645462646</v>
      </c>
      <c r="L2382" s="5">
        <f t="shared" si="152"/>
        <v>-5.1820385064969096E-2</v>
      </c>
    </row>
    <row r="2383" spans="8:12" x14ac:dyDescent="0.25">
      <c r="H2383" s="2">
        <v>238100</v>
      </c>
      <c r="I2383" s="2">
        <f t="shared" si="151"/>
        <v>159194.20924375</v>
      </c>
      <c r="J2383" s="2">
        <f t="shared" si="149"/>
        <v>171532.74021352315</v>
      </c>
      <c r="K2383" s="2">
        <f t="shared" si="150"/>
        <v>-12338.530969773157</v>
      </c>
      <c r="L2383" s="5">
        <f t="shared" si="152"/>
        <v>-5.1820793657174118E-2</v>
      </c>
    </row>
    <row r="2384" spans="8:12" x14ac:dyDescent="0.25">
      <c r="H2384" s="2">
        <v>238200</v>
      </c>
      <c r="I2384" s="2">
        <f t="shared" si="151"/>
        <v>159266.86586250001</v>
      </c>
      <c r="J2384" s="2">
        <f t="shared" si="149"/>
        <v>171610.67615658365</v>
      </c>
      <c r="K2384" s="2">
        <f t="shared" si="150"/>
        <v>-12343.81029408364</v>
      </c>
      <c r="L2384" s="5">
        <f t="shared" si="152"/>
        <v>-5.1821201906312508E-2</v>
      </c>
    </row>
    <row r="2385" spans="8:12" x14ac:dyDescent="0.25">
      <c r="H2385" s="2">
        <v>238300</v>
      </c>
      <c r="I2385" s="2">
        <f t="shared" si="151"/>
        <v>159339.52248125002</v>
      </c>
      <c r="J2385" s="2">
        <f t="shared" si="149"/>
        <v>171688.61209964415</v>
      </c>
      <c r="K2385" s="2">
        <f t="shared" si="150"/>
        <v>-12349.089618394122</v>
      </c>
      <c r="L2385" s="5">
        <f t="shared" si="152"/>
        <v>-5.1821609812816291E-2</v>
      </c>
    </row>
    <row r="2386" spans="8:12" x14ac:dyDescent="0.25">
      <c r="H2386" s="2">
        <v>238400</v>
      </c>
      <c r="I2386" s="2">
        <f t="shared" si="151"/>
        <v>159412.17910000001</v>
      </c>
      <c r="J2386" s="2">
        <f t="shared" si="149"/>
        <v>171766.54804270464</v>
      </c>
      <c r="K2386" s="2">
        <f t="shared" si="150"/>
        <v>-12354.368942704634</v>
      </c>
      <c r="L2386" s="5">
        <f t="shared" si="152"/>
        <v>-5.1822017377116752E-2</v>
      </c>
    </row>
    <row r="2387" spans="8:12" x14ac:dyDescent="0.25">
      <c r="H2387" s="2">
        <v>238500</v>
      </c>
      <c r="I2387" s="2">
        <f t="shared" si="151"/>
        <v>159484.83571875002</v>
      </c>
      <c r="J2387" s="2">
        <f t="shared" ref="J2387:J2450" si="153">-(-MIN((MAX(H2387/(1+$B$6+$B$7+$B$2),(H2387-$B$6*$B$8)/(1+$B$7+$B$2)))*$B$2,$B$9))*(1-$B$3)+(MAX(H2387/(1+$B$6+$B$7+$B$2),(H2387-$B$6*$B$8)/(1+$B$7+$B$2)))+-(MAX(H2387/(1+$B$6+$B$7+$B$2),(H2387-$B$6*$B$8)/(1+$B$7+$B$2)))*$B$5+-MIN((MAX(H2387/(1+$B$6+$B$7+$B$2),(H2387-$B$6*$B$8)/(1+$B$7+$B$2))),$B$8)*$B$4+-((MAX(H2387/(1+$B$6+$B$7+$B$2),(H2387-$B$6*$B$8)/(1+$B$7+$B$2)))+(-MIN((MAX(H2387/(1+$B$6+$B$7+$B$2),(H2387-$B$6*$B$8)/(1+$B$7+$B$2)))*$B$2,$B$9)))*$B$3</f>
        <v>171844.48398576514</v>
      </c>
      <c r="K2387" s="2">
        <f t="shared" ref="K2387:K2450" si="154">I2387-J2387</f>
        <v>-12359.648267015116</v>
      </c>
      <c r="L2387" s="5">
        <f t="shared" si="152"/>
        <v>-5.182242459964409E-2</v>
      </c>
    </row>
    <row r="2388" spans="8:12" x14ac:dyDescent="0.25">
      <c r="H2388" s="2">
        <v>238600</v>
      </c>
      <c r="I2388" s="2">
        <f t="shared" si="151"/>
        <v>159557.49233750004</v>
      </c>
      <c r="J2388" s="2">
        <f t="shared" si="153"/>
        <v>171922.41992882566</v>
      </c>
      <c r="K2388" s="2">
        <f t="shared" si="154"/>
        <v>-12364.927591325628</v>
      </c>
      <c r="L2388" s="5">
        <f t="shared" si="152"/>
        <v>-5.182283148082828E-2</v>
      </c>
    </row>
    <row r="2389" spans="8:12" x14ac:dyDescent="0.25">
      <c r="H2389" s="2">
        <v>238700</v>
      </c>
      <c r="I2389" s="2">
        <f t="shared" si="151"/>
        <v>159630.14895625005</v>
      </c>
      <c r="J2389" s="2">
        <f t="shared" si="153"/>
        <v>172000.35587188613</v>
      </c>
      <c r="K2389" s="2">
        <f t="shared" si="154"/>
        <v>-12370.206915636081</v>
      </c>
      <c r="L2389" s="5">
        <f t="shared" si="152"/>
        <v>-5.182323802109795E-2</v>
      </c>
    </row>
    <row r="2390" spans="8:12" x14ac:dyDescent="0.25">
      <c r="H2390" s="2">
        <v>238800</v>
      </c>
      <c r="I2390" s="2">
        <f t="shared" si="151"/>
        <v>159702.80557500006</v>
      </c>
      <c r="J2390" s="2">
        <f t="shared" si="153"/>
        <v>172078.29181494663</v>
      </c>
      <c r="K2390" s="2">
        <f t="shared" si="154"/>
        <v>-12375.486239946564</v>
      </c>
      <c r="L2390" s="5">
        <f t="shared" si="152"/>
        <v>-5.1823644220881759E-2</v>
      </c>
    </row>
    <row r="2391" spans="8:12" x14ac:dyDescent="0.25">
      <c r="H2391" s="2">
        <v>238900</v>
      </c>
      <c r="I2391" s="2">
        <f t="shared" si="151"/>
        <v>159775.46219374999</v>
      </c>
      <c r="J2391" s="2">
        <f t="shared" si="153"/>
        <v>172156.22775800712</v>
      </c>
      <c r="K2391" s="2">
        <f t="shared" si="154"/>
        <v>-12380.765564257134</v>
      </c>
      <c r="L2391" s="5">
        <f t="shared" si="152"/>
        <v>-5.182405008060751E-2</v>
      </c>
    </row>
    <row r="2392" spans="8:12" x14ac:dyDescent="0.25">
      <c r="H2392" s="2">
        <v>239000</v>
      </c>
      <c r="I2392" s="2">
        <f t="shared" si="151"/>
        <v>159848.1188125</v>
      </c>
      <c r="J2392" s="2">
        <f t="shared" si="153"/>
        <v>172234.16370106762</v>
      </c>
      <c r="K2392" s="2">
        <f t="shared" si="154"/>
        <v>-12386.044888567616</v>
      </c>
      <c r="L2392" s="5">
        <f t="shared" si="152"/>
        <v>-5.182445560070132E-2</v>
      </c>
    </row>
    <row r="2393" spans="8:12" x14ac:dyDescent="0.25">
      <c r="H2393" s="2">
        <v>239100</v>
      </c>
      <c r="I2393" s="2">
        <f t="shared" si="151"/>
        <v>159920.77543124999</v>
      </c>
      <c r="J2393" s="2">
        <f t="shared" si="153"/>
        <v>172312.09964412815</v>
      </c>
      <c r="K2393" s="2">
        <f t="shared" si="154"/>
        <v>-12391.324212878157</v>
      </c>
      <c r="L2393" s="5">
        <f t="shared" si="152"/>
        <v>-5.1824860781589946E-2</v>
      </c>
    </row>
    <row r="2394" spans="8:12" x14ac:dyDescent="0.25">
      <c r="H2394" s="2">
        <v>239200</v>
      </c>
      <c r="I2394" s="2">
        <f t="shared" si="151"/>
        <v>159993.43205</v>
      </c>
      <c r="J2394" s="2">
        <f t="shared" si="153"/>
        <v>172390.03558718861</v>
      </c>
      <c r="K2394" s="2">
        <f t="shared" si="154"/>
        <v>-12396.60353718861</v>
      </c>
      <c r="L2394" s="5">
        <f t="shared" si="152"/>
        <v>-5.18252656236982E-2</v>
      </c>
    </row>
    <row r="2395" spans="8:12" x14ac:dyDescent="0.25">
      <c r="H2395" s="2">
        <v>239300</v>
      </c>
      <c r="I2395" s="2">
        <f t="shared" si="151"/>
        <v>160066.08866875002</v>
      </c>
      <c r="J2395" s="2">
        <f t="shared" si="153"/>
        <v>172467.97153024914</v>
      </c>
      <c r="K2395" s="2">
        <f t="shared" si="154"/>
        <v>-12401.882861499122</v>
      </c>
      <c r="L2395" s="5">
        <f t="shared" si="152"/>
        <v>-5.1825670127451408E-2</v>
      </c>
    </row>
    <row r="2396" spans="8:12" x14ac:dyDescent="0.25">
      <c r="H2396" s="2">
        <v>239400</v>
      </c>
      <c r="I2396" s="2">
        <f t="shared" si="151"/>
        <v>160138.74528750003</v>
      </c>
      <c r="J2396" s="2">
        <f t="shared" si="153"/>
        <v>172545.90747330961</v>
      </c>
      <c r="K2396" s="2">
        <f t="shared" si="154"/>
        <v>-12407.162185809575</v>
      </c>
      <c r="L2396" s="5">
        <f t="shared" si="152"/>
        <v>-5.1826074293273079E-2</v>
      </c>
    </row>
    <row r="2397" spans="8:12" x14ac:dyDescent="0.25">
      <c r="H2397" s="2">
        <v>239500</v>
      </c>
      <c r="I2397" s="2">
        <f t="shared" si="151"/>
        <v>160211.40190625004</v>
      </c>
      <c r="J2397" s="2">
        <f t="shared" si="153"/>
        <v>172623.84341637016</v>
      </c>
      <c r="K2397" s="2">
        <f t="shared" si="154"/>
        <v>-12412.441510120116</v>
      </c>
      <c r="L2397" s="5">
        <f t="shared" si="152"/>
        <v>-5.1826478121587125E-2</v>
      </c>
    </row>
    <row r="2398" spans="8:12" x14ac:dyDescent="0.25">
      <c r="H2398" s="2">
        <v>239600</v>
      </c>
      <c r="I2398" s="2">
        <f t="shared" si="151"/>
        <v>160284.05852499997</v>
      </c>
      <c r="J2398" s="2">
        <f t="shared" si="153"/>
        <v>172701.7793594306</v>
      </c>
      <c r="K2398" s="2">
        <f t="shared" si="154"/>
        <v>-12417.720834430627</v>
      </c>
      <c r="L2398" s="5">
        <f t="shared" si="152"/>
        <v>-5.1826881612815637E-2</v>
      </c>
    </row>
    <row r="2399" spans="8:12" x14ac:dyDescent="0.25">
      <c r="H2399" s="2">
        <v>239700</v>
      </c>
      <c r="I2399" s="2">
        <f t="shared" si="151"/>
        <v>160356.71514374999</v>
      </c>
      <c r="J2399" s="2">
        <f t="shared" si="153"/>
        <v>172779.71530249112</v>
      </c>
      <c r="K2399" s="2">
        <f t="shared" si="154"/>
        <v>-12423.000158741139</v>
      </c>
      <c r="L2399" s="5">
        <f t="shared" si="152"/>
        <v>-5.1827284767380639E-2</v>
      </c>
    </row>
    <row r="2400" spans="8:12" x14ac:dyDescent="0.25">
      <c r="H2400" s="2">
        <v>239800</v>
      </c>
      <c r="I2400" s="2">
        <f t="shared" si="151"/>
        <v>160429.37176249997</v>
      </c>
      <c r="J2400" s="2">
        <f t="shared" si="153"/>
        <v>172857.65124555162</v>
      </c>
      <c r="K2400" s="2">
        <f t="shared" si="154"/>
        <v>-12428.27948305165</v>
      </c>
      <c r="L2400" s="5">
        <f t="shared" si="152"/>
        <v>-5.1827687585703296E-2</v>
      </c>
    </row>
    <row r="2401" spans="8:12" x14ac:dyDescent="0.25">
      <c r="H2401" s="2">
        <v>239900</v>
      </c>
      <c r="I2401" s="2">
        <f t="shared" si="151"/>
        <v>160502.02838124998</v>
      </c>
      <c r="J2401" s="2">
        <f t="shared" si="153"/>
        <v>172935.58718861212</v>
      </c>
      <c r="K2401" s="2">
        <f t="shared" si="154"/>
        <v>-12433.558807362133</v>
      </c>
      <c r="L2401" s="5">
        <f t="shared" si="152"/>
        <v>-5.1828090068203971E-2</v>
      </c>
    </row>
    <row r="2402" spans="8:12" x14ac:dyDescent="0.25">
      <c r="H2402" s="2">
        <v>240000</v>
      </c>
      <c r="I2402" s="2">
        <f t="shared" si="151"/>
        <v>160574.685</v>
      </c>
      <c r="J2402" s="2">
        <f t="shared" si="153"/>
        <v>173013.52313167261</v>
      </c>
      <c r="K2402" s="2">
        <f t="shared" si="154"/>
        <v>-12438.838131672615</v>
      </c>
      <c r="L2402" s="5">
        <f t="shared" si="152"/>
        <v>-5.1828492215302564E-2</v>
      </c>
    </row>
    <row r="2403" spans="8:12" x14ac:dyDescent="0.25">
      <c r="H2403" s="2">
        <v>240100</v>
      </c>
      <c r="I2403" s="2">
        <f t="shared" si="151"/>
        <v>160647.34161875001</v>
      </c>
      <c r="J2403" s="2">
        <f t="shared" si="153"/>
        <v>173091.45907473314</v>
      </c>
      <c r="K2403" s="2">
        <f t="shared" si="154"/>
        <v>-12444.117455983127</v>
      </c>
      <c r="L2403" s="5">
        <f t="shared" si="152"/>
        <v>-5.1828894027418269E-2</v>
      </c>
    </row>
    <row r="2404" spans="8:12" x14ac:dyDescent="0.25">
      <c r="H2404" s="2">
        <v>240200</v>
      </c>
      <c r="I2404" s="2">
        <f t="shared" si="151"/>
        <v>160719.99823750003</v>
      </c>
      <c r="J2404" s="2">
        <f t="shared" si="153"/>
        <v>173169.39501779358</v>
      </c>
      <c r="K2404" s="2">
        <f t="shared" si="154"/>
        <v>-12449.396780293551</v>
      </c>
      <c r="L2404" s="5">
        <f t="shared" si="152"/>
        <v>-5.1829295504968988E-2</v>
      </c>
    </row>
    <row r="2405" spans="8:12" x14ac:dyDescent="0.25">
      <c r="H2405" s="2">
        <v>240300</v>
      </c>
      <c r="I2405" s="2">
        <f t="shared" si="151"/>
        <v>160792.65485625001</v>
      </c>
      <c r="J2405" s="2">
        <f t="shared" si="153"/>
        <v>173247.33096085413</v>
      </c>
      <c r="K2405" s="2">
        <f t="shared" si="154"/>
        <v>-12454.676104604121</v>
      </c>
      <c r="L2405" s="5">
        <f t="shared" si="152"/>
        <v>-5.182969664837337E-2</v>
      </c>
    </row>
    <row r="2406" spans="8:12" x14ac:dyDescent="0.25">
      <c r="H2406" s="2">
        <v>240400</v>
      </c>
      <c r="I2406" s="2">
        <f t="shared" si="151"/>
        <v>160865.31147499999</v>
      </c>
      <c r="J2406" s="2">
        <f t="shared" si="153"/>
        <v>173325.2669039146</v>
      </c>
      <c r="K2406" s="2">
        <f t="shared" si="154"/>
        <v>-12459.955428914604</v>
      </c>
      <c r="L2406" s="5">
        <f t="shared" si="152"/>
        <v>-5.1830097458047439E-2</v>
      </c>
    </row>
    <row r="2407" spans="8:12" x14ac:dyDescent="0.25">
      <c r="H2407" s="2">
        <v>240500</v>
      </c>
      <c r="I2407" s="2">
        <f t="shared" si="151"/>
        <v>160937.96809374998</v>
      </c>
      <c r="J2407" s="2">
        <f t="shared" si="153"/>
        <v>173403.20284697512</v>
      </c>
      <c r="K2407" s="2">
        <f t="shared" si="154"/>
        <v>-12465.234753225144</v>
      </c>
      <c r="L2407" s="5">
        <f t="shared" si="152"/>
        <v>-5.1830497934408082E-2</v>
      </c>
    </row>
    <row r="2408" spans="8:12" x14ac:dyDescent="0.25">
      <c r="H2408" s="2">
        <v>240600</v>
      </c>
      <c r="I2408" s="2">
        <f t="shared" si="151"/>
        <v>161010.62471250002</v>
      </c>
      <c r="J2408" s="2">
        <f t="shared" si="153"/>
        <v>173481.13879003559</v>
      </c>
      <c r="K2408" s="2">
        <f t="shared" si="154"/>
        <v>-12470.514077535569</v>
      </c>
      <c r="L2408" s="5">
        <f t="shared" si="152"/>
        <v>-5.1830898077870197E-2</v>
      </c>
    </row>
    <row r="2409" spans="8:12" x14ac:dyDescent="0.25">
      <c r="H2409" s="2">
        <v>240700</v>
      </c>
      <c r="I2409" s="2">
        <f t="shared" si="151"/>
        <v>161083.28133124998</v>
      </c>
      <c r="J2409" s="2">
        <f t="shared" si="153"/>
        <v>173559.07473309612</v>
      </c>
      <c r="K2409" s="2">
        <f t="shared" si="154"/>
        <v>-12475.793401846138</v>
      </c>
      <c r="L2409" s="5">
        <f t="shared" si="152"/>
        <v>-5.1831297888849763E-2</v>
      </c>
    </row>
    <row r="2410" spans="8:12" x14ac:dyDescent="0.25">
      <c r="H2410" s="2">
        <v>240800</v>
      </c>
      <c r="I2410" s="2">
        <f t="shared" si="151"/>
        <v>161155.93795000005</v>
      </c>
      <c r="J2410" s="2">
        <f t="shared" si="153"/>
        <v>173637.01067615655</v>
      </c>
      <c r="K2410" s="2">
        <f t="shared" si="154"/>
        <v>-12481.072726156504</v>
      </c>
      <c r="L2410" s="5">
        <f t="shared" si="152"/>
        <v>-5.1831697367759569E-2</v>
      </c>
    </row>
    <row r="2411" spans="8:12" x14ac:dyDescent="0.25">
      <c r="H2411" s="2">
        <v>240900</v>
      </c>
      <c r="I2411" s="2">
        <f t="shared" si="151"/>
        <v>161228.59456875001</v>
      </c>
      <c r="J2411" s="2">
        <f t="shared" si="153"/>
        <v>173714.94661921711</v>
      </c>
      <c r="K2411" s="2">
        <f t="shared" si="154"/>
        <v>-12486.352050467103</v>
      </c>
      <c r="L2411" s="5">
        <f t="shared" si="152"/>
        <v>-5.1832096515014955E-2</v>
      </c>
    </row>
    <row r="2412" spans="8:12" x14ac:dyDescent="0.25">
      <c r="H2412" s="2">
        <v>241000</v>
      </c>
      <c r="I2412" s="2">
        <f t="shared" si="151"/>
        <v>161301.25118750005</v>
      </c>
      <c r="J2412" s="2">
        <f t="shared" si="153"/>
        <v>173792.88256227761</v>
      </c>
      <c r="K2412" s="2">
        <f t="shared" si="154"/>
        <v>-12491.631374777557</v>
      </c>
      <c r="L2412" s="5">
        <f t="shared" si="152"/>
        <v>-5.1832495331027205E-2</v>
      </c>
    </row>
    <row r="2413" spans="8:12" x14ac:dyDescent="0.25">
      <c r="H2413" s="2">
        <v>241100</v>
      </c>
      <c r="I2413" s="2">
        <f t="shared" si="151"/>
        <v>161373.90780625003</v>
      </c>
      <c r="J2413" s="2">
        <f t="shared" si="153"/>
        <v>173870.8185053381</v>
      </c>
      <c r="K2413" s="2">
        <f t="shared" si="154"/>
        <v>-12496.910699088068</v>
      </c>
      <c r="L2413" s="5">
        <f t="shared" si="152"/>
        <v>-5.1832893816209327E-2</v>
      </c>
    </row>
    <row r="2414" spans="8:12" x14ac:dyDescent="0.25">
      <c r="H2414" s="2">
        <v>241200</v>
      </c>
      <c r="I2414" s="2">
        <f t="shared" si="151"/>
        <v>161446.56442499999</v>
      </c>
      <c r="J2414" s="2">
        <f t="shared" si="153"/>
        <v>173948.7544483986</v>
      </c>
      <c r="K2414" s="2">
        <f t="shared" si="154"/>
        <v>-12502.190023398609</v>
      </c>
      <c r="L2414" s="5">
        <f t="shared" si="152"/>
        <v>-5.1833291970972674E-2</v>
      </c>
    </row>
    <row r="2415" spans="8:12" x14ac:dyDescent="0.25">
      <c r="H2415" s="2">
        <v>241300</v>
      </c>
      <c r="I2415" s="2">
        <f t="shared" si="151"/>
        <v>161519.22104374997</v>
      </c>
      <c r="J2415" s="2">
        <f t="shared" si="153"/>
        <v>174026.69039145904</v>
      </c>
      <c r="K2415" s="2">
        <f t="shared" si="154"/>
        <v>-12507.469347709062</v>
      </c>
      <c r="L2415" s="5">
        <f t="shared" si="152"/>
        <v>-5.1833689795727569E-2</v>
      </c>
    </row>
    <row r="2416" spans="8:12" x14ac:dyDescent="0.25">
      <c r="H2416" s="2">
        <v>241400</v>
      </c>
      <c r="I2416" s="2">
        <f t="shared" si="151"/>
        <v>161591.87766250002</v>
      </c>
      <c r="J2416" s="2">
        <f t="shared" si="153"/>
        <v>174104.62633451959</v>
      </c>
      <c r="K2416" s="2">
        <f t="shared" si="154"/>
        <v>-12512.748672019574</v>
      </c>
      <c r="L2416" s="5">
        <f t="shared" si="152"/>
        <v>-5.1834087290884727E-2</v>
      </c>
    </row>
    <row r="2417" spans="8:12" x14ac:dyDescent="0.25">
      <c r="H2417" s="2">
        <v>241500</v>
      </c>
      <c r="I2417" s="2">
        <f t="shared" si="151"/>
        <v>161664.53428124997</v>
      </c>
      <c r="J2417" s="2">
        <f t="shared" si="153"/>
        <v>174182.56227758009</v>
      </c>
      <c r="K2417" s="2">
        <f t="shared" si="154"/>
        <v>-12518.027996330115</v>
      </c>
      <c r="L2417" s="5">
        <f t="shared" si="152"/>
        <v>-5.1834484456853479E-2</v>
      </c>
    </row>
    <row r="2418" spans="8:12" x14ac:dyDescent="0.25">
      <c r="H2418" s="2">
        <v>241600</v>
      </c>
      <c r="I2418" s="2">
        <f t="shared" si="151"/>
        <v>161737.19090000005</v>
      </c>
      <c r="J2418" s="2">
        <f t="shared" si="153"/>
        <v>174260.49822064058</v>
      </c>
      <c r="K2418" s="2">
        <f t="shared" si="154"/>
        <v>-12523.307320640539</v>
      </c>
      <c r="L2418" s="5">
        <f t="shared" si="152"/>
        <v>-5.1834881294041964E-2</v>
      </c>
    </row>
    <row r="2419" spans="8:12" x14ac:dyDescent="0.25">
      <c r="H2419" s="2">
        <v>241700</v>
      </c>
      <c r="I2419" s="2">
        <f t="shared" si="151"/>
        <v>161809.84751875</v>
      </c>
      <c r="J2419" s="2">
        <f t="shared" si="153"/>
        <v>174338.43416370108</v>
      </c>
      <c r="K2419" s="2">
        <f t="shared" si="154"/>
        <v>-12528.58664495108</v>
      </c>
      <c r="L2419" s="5">
        <f t="shared" si="152"/>
        <v>-5.1835277802859243E-2</v>
      </c>
    </row>
    <row r="2420" spans="8:12" x14ac:dyDescent="0.25">
      <c r="H2420" s="2">
        <v>241800</v>
      </c>
      <c r="I2420" s="2">
        <f t="shared" si="151"/>
        <v>161882.50413750004</v>
      </c>
      <c r="J2420" s="2">
        <f t="shared" si="153"/>
        <v>174416.37010676158</v>
      </c>
      <c r="K2420" s="2">
        <f t="shared" si="154"/>
        <v>-12533.865969261533</v>
      </c>
      <c r="L2420" s="5">
        <f t="shared" si="152"/>
        <v>-5.1835673983711882E-2</v>
      </c>
    </row>
    <row r="2421" spans="8:12" x14ac:dyDescent="0.25">
      <c r="H2421" s="2">
        <v>241900</v>
      </c>
      <c r="I2421" s="2">
        <f t="shared" si="151"/>
        <v>161955.16075625003</v>
      </c>
      <c r="J2421" s="2">
        <f t="shared" si="153"/>
        <v>174494.30604982207</v>
      </c>
      <c r="K2421" s="2">
        <f t="shared" si="154"/>
        <v>-12539.145293572044</v>
      </c>
      <c r="L2421" s="5">
        <f t="shared" si="152"/>
        <v>-5.1836069837007212E-2</v>
      </c>
    </row>
    <row r="2422" spans="8:12" x14ac:dyDescent="0.25">
      <c r="H2422" s="2">
        <v>242000</v>
      </c>
      <c r="I2422" s="2">
        <f t="shared" si="151"/>
        <v>162027.81737500001</v>
      </c>
      <c r="J2422" s="2">
        <f t="shared" si="153"/>
        <v>174572.24199288257</v>
      </c>
      <c r="K2422" s="2">
        <f t="shared" si="154"/>
        <v>-12544.424617882556</v>
      </c>
      <c r="L2422" s="5">
        <f t="shared" si="152"/>
        <v>-5.1836465363151056E-2</v>
      </c>
    </row>
    <row r="2423" spans="8:12" x14ac:dyDescent="0.25">
      <c r="H2423" s="2">
        <v>242100</v>
      </c>
      <c r="I2423" s="2">
        <f t="shared" si="151"/>
        <v>162100.47399375</v>
      </c>
      <c r="J2423" s="2">
        <f t="shared" si="153"/>
        <v>174650.17793594307</v>
      </c>
      <c r="K2423" s="2">
        <f t="shared" si="154"/>
        <v>-12549.703942193068</v>
      </c>
      <c r="L2423" s="5">
        <f t="shared" si="152"/>
        <v>-5.1836860562548812E-2</v>
      </c>
    </row>
    <row r="2424" spans="8:12" x14ac:dyDescent="0.25">
      <c r="H2424" s="2">
        <v>242200</v>
      </c>
      <c r="I2424" s="2">
        <f t="shared" si="151"/>
        <v>162173.13061250001</v>
      </c>
      <c r="J2424" s="2">
        <f t="shared" si="153"/>
        <v>174728.11387900359</v>
      </c>
      <c r="K2424" s="2">
        <f t="shared" si="154"/>
        <v>-12554.983266503579</v>
      </c>
      <c r="L2424" s="5">
        <f t="shared" si="152"/>
        <v>-5.1837255435605196E-2</v>
      </c>
    </row>
    <row r="2425" spans="8:12" x14ac:dyDescent="0.25">
      <c r="H2425" s="2">
        <v>242300</v>
      </c>
      <c r="I2425" s="2">
        <f t="shared" si="151"/>
        <v>162245.78723125003</v>
      </c>
      <c r="J2425" s="2">
        <f t="shared" si="153"/>
        <v>174806.04982206406</v>
      </c>
      <c r="K2425" s="2">
        <f t="shared" si="154"/>
        <v>-12560.262590814033</v>
      </c>
      <c r="L2425" s="5">
        <f t="shared" si="152"/>
        <v>-5.1837649982724034E-2</v>
      </c>
    </row>
    <row r="2426" spans="8:12" x14ac:dyDescent="0.25">
      <c r="H2426" s="2">
        <v>242400</v>
      </c>
      <c r="I2426" s="2">
        <f t="shared" si="151"/>
        <v>162318.44385000004</v>
      </c>
      <c r="J2426" s="2">
        <f t="shared" si="153"/>
        <v>174883.98576512461</v>
      </c>
      <c r="K2426" s="2">
        <f t="shared" si="154"/>
        <v>-12565.541915124573</v>
      </c>
      <c r="L2426" s="5">
        <f t="shared" si="152"/>
        <v>-5.1838044204309298E-2</v>
      </c>
    </row>
    <row r="2427" spans="8:12" x14ac:dyDescent="0.25">
      <c r="H2427" s="2">
        <v>242500</v>
      </c>
      <c r="I2427" s="2">
        <f t="shared" si="151"/>
        <v>162391.10046875005</v>
      </c>
      <c r="J2427" s="2">
        <f t="shared" si="153"/>
        <v>174961.92170818505</v>
      </c>
      <c r="K2427" s="2">
        <f t="shared" si="154"/>
        <v>-12570.821239434998</v>
      </c>
      <c r="L2427" s="5">
        <f t="shared" si="152"/>
        <v>-5.1838438100762878E-2</v>
      </c>
    </row>
    <row r="2428" spans="8:12" x14ac:dyDescent="0.25">
      <c r="H2428" s="2">
        <v>242600</v>
      </c>
      <c r="I2428" s="2">
        <f t="shared" si="151"/>
        <v>162463.75708750004</v>
      </c>
      <c r="J2428" s="2">
        <f t="shared" si="153"/>
        <v>175039.85765124558</v>
      </c>
      <c r="K2428" s="2">
        <f t="shared" si="154"/>
        <v>-12576.100563745538</v>
      </c>
      <c r="L2428" s="5">
        <f t="shared" si="152"/>
        <v>-5.183883167248779E-2</v>
      </c>
    </row>
    <row r="2429" spans="8:12" x14ac:dyDescent="0.25">
      <c r="H2429" s="2">
        <v>242700</v>
      </c>
      <c r="I2429" s="2">
        <f t="shared" si="151"/>
        <v>162536.41370624999</v>
      </c>
      <c r="J2429" s="2">
        <f t="shared" si="153"/>
        <v>175117.79359430607</v>
      </c>
      <c r="K2429" s="2">
        <f t="shared" si="154"/>
        <v>-12581.379888056079</v>
      </c>
      <c r="L2429" s="5">
        <f t="shared" si="152"/>
        <v>-5.1839224919884956E-2</v>
      </c>
    </row>
    <row r="2430" spans="8:12" x14ac:dyDescent="0.25">
      <c r="H2430" s="2">
        <v>242800</v>
      </c>
      <c r="I2430" s="2">
        <f t="shared" si="151"/>
        <v>162609.07032499998</v>
      </c>
      <c r="J2430" s="2">
        <f t="shared" si="153"/>
        <v>175195.72953736657</v>
      </c>
      <c r="K2430" s="2">
        <f t="shared" si="154"/>
        <v>-12586.659212366591</v>
      </c>
      <c r="L2430" s="5">
        <f t="shared" si="152"/>
        <v>-5.1839617843354988E-2</v>
      </c>
    </row>
    <row r="2431" spans="8:12" x14ac:dyDescent="0.25">
      <c r="H2431" s="2">
        <v>242900</v>
      </c>
      <c r="I2431" s="2">
        <f t="shared" si="151"/>
        <v>162681.72694374999</v>
      </c>
      <c r="J2431" s="2">
        <f t="shared" si="153"/>
        <v>175273.66548042707</v>
      </c>
      <c r="K2431" s="2">
        <f t="shared" si="154"/>
        <v>-12591.938536677073</v>
      </c>
      <c r="L2431" s="5">
        <f t="shared" si="152"/>
        <v>-5.1840010443297953E-2</v>
      </c>
    </row>
    <row r="2432" spans="8:12" x14ac:dyDescent="0.25">
      <c r="H2432" s="2">
        <v>243000</v>
      </c>
      <c r="I2432" s="2">
        <f t="shared" si="151"/>
        <v>162754.38356250001</v>
      </c>
      <c r="J2432" s="2">
        <f t="shared" si="153"/>
        <v>175351.60142348759</v>
      </c>
      <c r="K2432" s="2">
        <f t="shared" si="154"/>
        <v>-12597.217860987585</v>
      </c>
      <c r="L2432" s="5">
        <f t="shared" si="152"/>
        <v>-5.1840402720113518E-2</v>
      </c>
    </row>
    <row r="2433" spans="8:12" x14ac:dyDescent="0.25">
      <c r="H2433" s="2">
        <v>243100</v>
      </c>
      <c r="I2433" s="2">
        <f t="shared" si="151"/>
        <v>162827.04018125002</v>
      </c>
      <c r="J2433" s="2">
        <f t="shared" si="153"/>
        <v>175429.53736654803</v>
      </c>
      <c r="K2433" s="2">
        <f t="shared" si="154"/>
        <v>-12602.497185298009</v>
      </c>
      <c r="L2433" s="5">
        <f t="shared" si="152"/>
        <v>-5.1840794674199955E-2</v>
      </c>
    </row>
    <row r="2434" spans="8:12" x14ac:dyDescent="0.25">
      <c r="H2434" s="2">
        <v>243200</v>
      </c>
      <c r="I2434" s="2">
        <f t="shared" ref="I2434:I2497" si="155">H2434+(-H2434*(1-SUM($B$6:$B$7))*$B$7)+(-MIN(H2434*(1-SUM($B$6:$B$7)),$B$8)*$B$6)+(-H2434*(1-SUM($B$4:$B$5))*$B$5)+(-MIN(H2434*(1-SUM($B$4:$B$5)),$B$8)*$B$4)+-(H2434+(-H2434*(1-SUM($B$6:$B$7))*$B$7)+(-MIN(H2434*(1-SUM($B$6:$B$7)),$B$8)*$B$6)+-MIN((H2434+(-H2434*(1-SUM($B$6:$B$7))*$B$7)+(-MIN(H2434*(1-SUM($B$6:$B$7)),$B$8)*$B$6))*$B$2/(1+$B$2),$B$9))*$B$3+-MIN((H2434+(-H2434*(1-SUM($B$6:$B$7))*$B$7)+(-MIN(H2434*(1-SUM($B$6:$B$7)),$B$8)*$B$6))*$B$2/(1+$B$2),$B$9)+MIN((H2434+(-H2434*(1-SUM($B$6:$B$7))*$B$7)+(-MIN(H2434*(1-SUM($B$6:$B$7)),$B$8)*$B$6))*$B$2/(1+$B$2),$B$9)*(1-$B$3)</f>
        <v>162899.69680000003</v>
      </c>
      <c r="J2434" s="2">
        <f t="shared" si="153"/>
        <v>175507.47330960855</v>
      </c>
      <c r="K2434" s="2">
        <f t="shared" si="154"/>
        <v>-12607.77650960852</v>
      </c>
      <c r="L2434" s="5">
        <f t="shared" si="152"/>
        <v>-5.1841186305956084E-2</v>
      </c>
    </row>
    <row r="2435" spans="8:12" x14ac:dyDescent="0.25">
      <c r="H2435" s="2">
        <v>243300</v>
      </c>
      <c r="I2435" s="2">
        <f t="shared" si="155"/>
        <v>162972.35341875002</v>
      </c>
      <c r="J2435" s="2">
        <f t="shared" si="153"/>
        <v>175585.40925266905</v>
      </c>
      <c r="K2435" s="2">
        <f t="shared" si="154"/>
        <v>-12613.055833919032</v>
      </c>
      <c r="L2435" s="5">
        <f t="shared" si="152"/>
        <v>-5.1841577615779004E-2</v>
      </c>
    </row>
    <row r="2436" spans="8:12" x14ac:dyDescent="0.25">
      <c r="H2436" s="2">
        <v>243400</v>
      </c>
      <c r="I2436" s="2">
        <f t="shared" si="155"/>
        <v>163045.01003750003</v>
      </c>
      <c r="J2436" s="2">
        <f t="shared" si="153"/>
        <v>175663.34519572958</v>
      </c>
      <c r="K2436" s="2">
        <f t="shared" si="154"/>
        <v>-12618.335158229544</v>
      </c>
      <c r="L2436" s="5">
        <f t="shared" ref="L2436:L2499" si="156">K2436/H2436</f>
        <v>-5.1841968604065501E-2</v>
      </c>
    </row>
    <row r="2437" spans="8:12" x14ac:dyDescent="0.25">
      <c r="H2437" s="2">
        <v>243500</v>
      </c>
      <c r="I2437" s="2">
        <f t="shared" si="155"/>
        <v>163117.66665624996</v>
      </c>
      <c r="J2437" s="2">
        <f t="shared" si="153"/>
        <v>175741.28113879004</v>
      </c>
      <c r="K2437" s="2">
        <f t="shared" si="154"/>
        <v>-12623.614482540084</v>
      </c>
      <c r="L2437" s="5">
        <f t="shared" si="156"/>
        <v>-5.1842359271211842E-2</v>
      </c>
    </row>
    <row r="2438" spans="8:12" x14ac:dyDescent="0.25">
      <c r="H2438" s="2">
        <v>243600</v>
      </c>
      <c r="I2438" s="2">
        <f t="shared" si="155"/>
        <v>163190.32327499997</v>
      </c>
      <c r="J2438" s="2">
        <f t="shared" si="153"/>
        <v>175819.21708185057</v>
      </c>
      <c r="K2438" s="2">
        <f t="shared" si="154"/>
        <v>-12628.893806850596</v>
      </c>
      <c r="L2438" s="5">
        <f t="shared" si="156"/>
        <v>-5.184274961761328E-2</v>
      </c>
    </row>
    <row r="2439" spans="8:12" x14ac:dyDescent="0.25">
      <c r="H2439" s="2">
        <v>243700</v>
      </c>
      <c r="I2439" s="2">
        <f t="shared" si="155"/>
        <v>163262.97989374999</v>
      </c>
      <c r="J2439" s="2">
        <f t="shared" si="153"/>
        <v>175897.15302491101</v>
      </c>
      <c r="K2439" s="2">
        <f t="shared" si="154"/>
        <v>-12634.17313116102</v>
      </c>
      <c r="L2439" s="5">
        <f t="shared" si="156"/>
        <v>-5.1843139643664424E-2</v>
      </c>
    </row>
    <row r="2440" spans="8:12" x14ac:dyDescent="0.25">
      <c r="H2440" s="2">
        <v>243800</v>
      </c>
      <c r="I2440" s="2">
        <f t="shared" si="155"/>
        <v>163335.6365125</v>
      </c>
      <c r="J2440" s="2">
        <f t="shared" si="153"/>
        <v>175975.08896797153</v>
      </c>
      <c r="K2440" s="2">
        <f t="shared" si="154"/>
        <v>-12639.452455471532</v>
      </c>
      <c r="L2440" s="5">
        <f t="shared" si="156"/>
        <v>-5.1843529349760178E-2</v>
      </c>
    </row>
    <row r="2441" spans="8:12" x14ac:dyDescent="0.25">
      <c r="H2441" s="2">
        <v>243900</v>
      </c>
      <c r="I2441" s="2">
        <f t="shared" si="155"/>
        <v>163408.29313125001</v>
      </c>
      <c r="J2441" s="2">
        <f t="shared" si="153"/>
        <v>176053.02491103206</v>
      </c>
      <c r="K2441" s="2">
        <f t="shared" si="154"/>
        <v>-12644.731779782043</v>
      </c>
      <c r="L2441" s="5">
        <f t="shared" si="156"/>
        <v>-5.1843918736293737E-2</v>
      </c>
    </row>
    <row r="2442" spans="8:12" x14ac:dyDescent="0.25">
      <c r="H2442" s="2">
        <v>244000</v>
      </c>
      <c r="I2442" s="2">
        <f t="shared" si="155"/>
        <v>163480.94975</v>
      </c>
      <c r="J2442" s="2">
        <f t="shared" si="153"/>
        <v>176130.96085409253</v>
      </c>
      <c r="K2442" s="2">
        <f t="shared" si="154"/>
        <v>-12650.011104092526</v>
      </c>
      <c r="L2442" s="5">
        <f t="shared" si="156"/>
        <v>-5.1844307803657889E-2</v>
      </c>
    </row>
    <row r="2443" spans="8:12" x14ac:dyDescent="0.25">
      <c r="H2443" s="2">
        <v>244100</v>
      </c>
      <c r="I2443" s="2">
        <f t="shared" si="155"/>
        <v>163553.60636875001</v>
      </c>
      <c r="J2443" s="2">
        <f t="shared" si="153"/>
        <v>176208.89679715305</v>
      </c>
      <c r="K2443" s="2">
        <f t="shared" si="154"/>
        <v>-12655.290428403037</v>
      </c>
      <c r="L2443" s="5">
        <f t="shared" si="156"/>
        <v>-5.1844696552245134E-2</v>
      </c>
    </row>
    <row r="2444" spans="8:12" x14ac:dyDescent="0.25">
      <c r="H2444" s="2">
        <v>244200</v>
      </c>
      <c r="I2444" s="2">
        <f t="shared" si="155"/>
        <v>163626.26298750003</v>
      </c>
      <c r="J2444" s="2">
        <f t="shared" si="153"/>
        <v>176286.83274021349</v>
      </c>
      <c r="K2444" s="2">
        <f t="shared" si="154"/>
        <v>-12660.569752713462</v>
      </c>
      <c r="L2444" s="5">
        <f t="shared" si="156"/>
        <v>-5.184508498244661E-2</v>
      </c>
    </row>
    <row r="2445" spans="8:12" x14ac:dyDescent="0.25">
      <c r="H2445" s="2">
        <v>244300</v>
      </c>
      <c r="I2445" s="2">
        <f t="shared" si="155"/>
        <v>163698.91960625001</v>
      </c>
      <c r="J2445" s="2">
        <f t="shared" si="153"/>
        <v>176364.76868327404</v>
      </c>
      <c r="K2445" s="2">
        <f t="shared" si="154"/>
        <v>-12665.849077024031</v>
      </c>
      <c r="L2445" s="5">
        <f t="shared" si="156"/>
        <v>-5.1845473094654246E-2</v>
      </c>
    </row>
    <row r="2446" spans="8:12" x14ac:dyDescent="0.25">
      <c r="H2446" s="2">
        <v>244400</v>
      </c>
      <c r="I2446" s="2">
        <f t="shared" si="155"/>
        <v>163771.57622499997</v>
      </c>
      <c r="J2446" s="2">
        <f t="shared" si="153"/>
        <v>176442.70462633454</v>
      </c>
      <c r="K2446" s="2">
        <f t="shared" si="154"/>
        <v>-12671.128401334572</v>
      </c>
      <c r="L2446" s="5">
        <f t="shared" si="156"/>
        <v>-5.1845860889257661E-2</v>
      </c>
    </row>
    <row r="2447" spans="8:12" x14ac:dyDescent="0.25">
      <c r="H2447" s="2">
        <v>244500</v>
      </c>
      <c r="I2447" s="2">
        <f t="shared" si="155"/>
        <v>163844.23284375004</v>
      </c>
      <c r="J2447" s="2">
        <f t="shared" si="153"/>
        <v>176520.64056939504</v>
      </c>
      <c r="K2447" s="2">
        <f t="shared" si="154"/>
        <v>-12676.407725644996</v>
      </c>
      <c r="L2447" s="5">
        <f t="shared" si="156"/>
        <v>-5.1846248366646204E-2</v>
      </c>
    </row>
    <row r="2448" spans="8:12" x14ac:dyDescent="0.25">
      <c r="H2448" s="2">
        <v>244600</v>
      </c>
      <c r="I2448" s="2">
        <f t="shared" si="155"/>
        <v>163916.8894625</v>
      </c>
      <c r="J2448" s="2">
        <f t="shared" si="153"/>
        <v>176598.57651245553</v>
      </c>
      <c r="K2448" s="2">
        <f t="shared" si="154"/>
        <v>-12681.687049955537</v>
      </c>
      <c r="L2448" s="5">
        <f t="shared" si="156"/>
        <v>-5.1846635527209882E-2</v>
      </c>
    </row>
    <row r="2449" spans="8:12" x14ac:dyDescent="0.25">
      <c r="H2449" s="2">
        <v>244700</v>
      </c>
      <c r="I2449" s="2">
        <f t="shared" si="155"/>
        <v>163989.54608125004</v>
      </c>
      <c r="J2449" s="2">
        <f t="shared" si="153"/>
        <v>176676.51245551603</v>
      </c>
      <c r="K2449" s="2">
        <f t="shared" si="154"/>
        <v>-12686.96637426599</v>
      </c>
      <c r="L2449" s="5">
        <f t="shared" si="156"/>
        <v>-5.1847022371336295E-2</v>
      </c>
    </row>
    <row r="2450" spans="8:12" x14ac:dyDescent="0.25">
      <c r="H2450" s="2">
        <v>244800</v>
      </c>
      <c r="I2450" s="2">
        <f t="shared" si="155"/>
        <v>164062.20270000002</v>
      </c>
      <c r="J2450" s="2">
        <f t="shared" si="153"/>
        <v>176754.44839857653</v>
      </c>
      <c r="K2450" s="2">
        <f t="shared" si="154"/>
        <v>-12692.245698576502</v>
      </c>
      <c r="L2450" s="5">
        <f t="shared" si="156"/>
        <v>-5.1847408899413819E-2</v>
      </c>
    </row>
    <row r="2451" spans="8:12" x14ac:dyDescent="0.25">
      <c r="H2451" s="2">
        <v>244900</v>
      </c>
      <c r="I2451" s="2">
        <f t="shared" si="155"/>
        <v>164134.85931875004</v>
      </c>
      <c r="J2451" s="2">
        <f t="shared" ref="J2451:J2514" si="157">-(-MIN((MAX(H2451/(1+$B$6+$B$7+$B$2),(H2451-$B$6*$B$8)/(1+$B$7+$B$2)))*$B$2,$B$9))*(1-$B$3)+(MAX(H2451/(1+$B$6+$B$7+$B$2),(H2451-$B$6*$B$8)/(1+$B$7+$B$2)))+-(MAX(H2451/(1+$B$6+$B$7+$B$2),(H2451-$B$6*$B$8)/(1+$B$7+$B$2)))*$B$5+-MIN((MAX(H2451/(1+$B$6+$B$7+$B$2),(H2451-$B$6*$B$8)/(1+$B$7+$B$2))),$B$8)*$B$4+-((MAX(H2451/(1+$B$6+$B$7+$B$2),(H2451-$B$6*$B$8)/(1+$B$7+$B$2)))+(-MIN((MAX(H2451/(1+$B$6+$B$7+$B$2),(H2451-$B$6*$B$8)/(1+$B$7+$B$2)))*$B$2,$B$9)))*$B$3</f>
        <v>176832.38434163702</v>
      </c>
      <c r="K2451" s="2">
        <f t="shared" ref="K2451:K2514" si="158">I2451-J2451</f>
        <v>-12697.525022886985</v>
      </c>
      <c r="L2451" s="5">
        <f t="shared" si="156"/>
        <v>-5.1847795111829256E-2</v>
      </c>
    </row>
    <row r="2452" spans="8:12" x14ac:dyDescent="0.25">
      <c r="H2452" s="2">
        <v>245000</v>
      </c>
      <c r="I2452" s="2">
        <f t="shared" si="155"/>
        <v>164207.51593749996</v>
      </c>
      <c r="J2452" s="2">
        <f t="shared" si="157"/>
        <v>176910.32028469752</v>
      </c>
      <c r="K2452" s="2">
        <f t="shared" si="158"/>
        <v>-12702.804347197554</v>
      </c>
      <c r="L2452" s="5">
        <f t="shared" si="156"/>
        <v>-5.184818100896961E-2</v>
      </c>
    </row>
    <row r="2453" spans="8:12" x14ac:dyDescent="0.25">
      <c r="H2453" s="2">
        <v>245100</v>
      </c>
      <c r="I2453" s="2">
        <f t="shared" si="155"/>
        <v>164280.17255625001</v>
      </c>
      <c r="J2453" s="2">
        <f t="shared" si="157"/>
        <v>176988.25622775804</v>
      </c>
      <c r="K2453" s="2">
        <f t="shared" si="158"/>
        <v>-12708.083671508037</v>
      </c>
      <c r="L2453" s="5">
        <f t="shared" si="156"/>
        <v>-5.1848566591220058E-2</v>
      </c>
    </row>
    <row r="2454" spans="8:12" x14ac:dyDescent="0.25">
      <c r="H2454" s="2">
        <v>245200</v>
      </c>
      <c r="I2454" s="2">
        <f t="shared" si="155"/>
        <v>164352.82917499996</v>
      </c>
      <c r="J2454" s="2">
        <f t="shared" si="157"/>
        <v>177066.19217081851</v>
      </c>
      <c r="K2454" s="2">
        <f t="shared" si="158"/>
        <v>-12713.362995818548</v>
      </c>
      <c r="L2454" s="5">
        <f t="shared" si="156"/>
        <v>-5.1848951858966347E-2</v>
      </c>
    </row>
    <row r="2455" spans="8:12" x14ac:dyDescent="0.25">
      <c r="H2455" s="2">
        <v>245300</v>
      </c>
      <c r="I2455" s="2">
        <f t="shared" si="155"/>
        <v>164425.48579375003</v>
      </c>
      <c r="J2455" s="2">
        <f t="shared" si="157"/>
        <v>177144.12811387907</v>
      </c>
      <c r="K2455" s="2">
        <f t="shared" si="158"/>
        <v>-12718.642320129031</v>
      </c>
      <c r="L2455" s="5">
        <f t="shared" si="156"/>
        <v>-5.1849336812592871E-2</v>
      </c>
    </row>
    <row r="2456" spans="8:12" x14ac:dyDescent="0.25">
      <c r="H2456" s="2">
        <v>245400</v>
      </c>
      <c r="I2456" s="2">
        <f t="shared" si="155"/>
        <v>164498.14241249999</v>
      </c>
      <c r="J2456" s="2">
        <f t="shared" si="157"/>
        <v>177222.0640569395</v>
      </c>
      <c r="K2456" s="2">
        <f t="shared" si="158"/>
        <v>-12723.921644439513</v>
      </c>
      <c r="L2456" s="5">
        <f t="shared" si="156"/>
        <v>-5.1849721452483753E-2</v>
      </c>
    </row>
    <row r="2457" spans="8:12" x14ac:dyDescent="0.25">
      <c r="H2457" s="2">
        <v>245500</v>
      </c>
      <c r="I2457" s="2">
        <f t="shared" si="155"/>
        <v>164570.79903125003</v>
      </c>
      <c r="J2457" s="2">
        <f t="shared" si="157"/>
        <v>177300.00000000003</v>
      </c>
      <c r="K2457" s="2">
        <f t="shared" si="158"/>
        <v>-12729.200968749996</v>
      </c>
      <c r="L2457" s="5">
        <f t="shared" si="156"/>
        <v>-5.1850105779022389E-2</v>
      </c>
    </row>
    <row r="2458" spans="8:12" x14ac:dyDescent="0.25">
      <c r="H2458" s="2">
        <v>245600</v>
      </c>
      <c r="I2458" s="2">
        <f t="shared" si="155"/>
        <v>164643.45565000002</v>
      </c>
      <c r="J2458" s="2">
        <f t="shared" si="157"/>
        <v>177377.93594306053</v>
      </c>
      <c r="K2458" s="2">
        <f t="shared" si="158"/>
        <v>-12734.480293060507</v>
      </c>
      <c r="L2458" s="5">
        <f t="shared" si="156"/>
        <v>-5.1850489792591645E-2</v>
      </c>
    </row>
    <row r="2459" spans="8:12" x14ac:dyDescent="0.25">
      <c r="H2459" s="2">
        <v>245700</v>
      </c>
      <c r="I2459" s="2">
        <f t="shared" si="155"/>
        <v>164716.11226875003</v>
      </c>
      <c r="J2459" s="2">
        <f t="shared" si="157"/>
        <v>177455.87188612102</v>
      </c>
      <c r="K2459" s="2">
        <f t="shared" si="158"/>
        <v>-12739.75961737099</v>
      </c>
      <c r="L2459" s="5">
        <f t="shared" si="156"/>
        <v>-5.1850873493573424E-2</v>
      </c>
    </row>
    <row r="2460" spans="8:12" x14ac:dyDescent="0.25">
      <c r="H2460" s="2">
        <v>245800</v>
      </c>
      <c r="I2460" s="2">
        <f t="shared" si="155"/>
        <v>164788.76888749999</v>
      </c>
      <c r="J2460" s="2">
        <f t="shared" si="157"/>
        <v>177533.80782918152</v>
      </c>
      <c r="K2460" s="2">
        <f t="shared" si="158"/>
        <v>-12745.038941681531</v>
      </c>
      <c r="L2460" s="5">
        <f t="shared" si="156"/>
        <v>-5.1851256882349595E-2</v>
      </c>
    </row>
    <row r="2461" spans="8:12" x14ac:dyDescent="0.25">
      <c r="H2461" s="2">
        <v>245900</v>
      </c>
      <c r="I2461" s="2">
        <f t="shared" si="155"/>
        <v>164861.42550625</v>
      </c>
      <c r="J2461" s="2">
        <f t="shared" si="157"/>
        <v>177611.74377224204</v>
      </c>
      <c r="K2461" s="2">
        <f t="shared" si="158"/>
        <v>-12750.318265992042</v>
      </c>
      <c r="L2461" s="5">
        <f t="shared" si="156"/>
        <v>-5.1851639959300699E-2</v>
      </c>
    </row>
    <row r="2462" spans="8:12" x14ac:dyDescent="0.25">
      <c r="H2462" s="2">
        <v>246000</v>
      </c>
      <c r="I2462" s="2">
        <f t="shared" si="155"/>
        <v>164934.08212500002</v>
      </c>
      <c r="J2462" s="2">
        <f t="shared" si="157"/>
        <v>177689.67971530248</v>
      </c>
      <c r="K2462" s="2">
        <f t="shared" si="158"/>
        <v>-12755.597590302466</v>
      </c>
      <c r="L2462" s="5">
        <f t="shared" si="156"/>
        <v>-5.1852022724806775E-2</v>
      </c>
    </row>
    <row r="2463" spans="8:12" x14ac:dyDescent="0.25">
      <c r="H2463" s="2">
        <v>246100</v>
      </c>
      <c r="I2463" s="2">
        <f t="shared" si="155"/>
        <v>165006.73874375003</v>
      </c>
      <c r="J2463" s="2">
        <f t="shared" si="157"/>
        <v>177767.61565836301</v>
      </c>
      <c r="K2463" s="2">
        <f t="shared" si="158"/>
        <v>-12760.876914612978</v>
      </c>
      <c r="L2463" s="5">
        <f t="shared" si="156"/>
        <v>-5.1852405179248183E-2</v>
      </c>
    </row>
    <row r="2464" spans="8:12" x14ac:dyDescent="0.25">
      <c r="H2464" s="2">
        <v>246200</v>
      </c>
      <c r="I2464" s="2">
        <f t="shared" si="155"/>
        <v>165079.39536250004</v>
      </c>
      <c r="J2464" s="2">
        <f t="shared" si="157"/>
        <v>177845.5516014235</v>
      </c>
      <c r="K2464" s="2">
        <f t="shared" si="158"/>
        <v>-12766.15623892346</v>
      </c>
      <c r="L2464" s="5">
        <f t="shared" si="156"/>
        <v>-5.1852787323003496E-2</v>
      </c>
    </row>
    <row r="2465" spans="8:12" x14ac:dyDescent="0.25">
      <c r="H2465" s="2">
        <v>246300</v>
      </c>
      <c r="I2465" s="2">
        <f t="shared" si="155"/>
        <v>165152.05198125003</v>
      </c>
      <c r="J2465" s="2">
        <f t="shared" si="157"/>
        <v>177923.487544484</v>
      </c>
      <c r="K2465" s="2">
        <f t="shared" si="158"/>
        <v>-12771.435563233972</v>
      </c>
      <c r="L2465" s="5">
        <f t="shared" si="156"/>
        <v>-5.185316915645137E-2</v>
      </c>
    </row>
    <row r="2466" spans="8:12" x14ac:dyDescent="0.25">
      <c r="H2466" s="2">
        <v>246400</v>
      </c>
      <c r="I2466" s="2">
        <f t="shared" si="155"/>
        <v>165224.70860000004</v>
      </c>
      <c r="J2466" s="2">
        <f t="shared" si="157"/>
        <v>178001.4234875445</v>
      </c>
      <c r="K2466" s="2">
        <f t="shared" si="158"/>
        <v>-12776.714887544455</v>
      </c>
      <c r="L2466" s="5">
        <f t="shared" si="156"/>
        <v>-5.1853550679969378E-2</v>
      </c>
    </row>
    <row r="2467" spans="8:12" x14ac:dyDescent="0.25">
      <c r="H2467" s="2">
        <v>246500</v>
      </c>
      <c r="I2467" s="2">
        <f t="shared" si="155"/>
        <v>165297.36521875006</v>
      </c>
      <c r="J2467" s="2">
        <f t="shared" si="157"/>
        <v>178079.35943060496</v>
      </c>
      <c r="K2467" s="2">
        <f t="shared" si="158"/>
        <v>-12781.994211854908</v>
      </c>
      <c r="L2467" s="5">
        <f t="shared" si="156"/>
        <v>-5.1853931893934717E-2</v>
      </c>
    </row>
    <row r="2468" spans="8:12" x14ac:dyDescent="0.25">
      <c r="H2468" s="2">
        <v>246600</v>
      </c>
      <c r="I2468" s="2">
        <f t="shared" si="155"/>
        <v>165370.02183749998</v>
      </c>
      <c r="J2468" s="2">
        <f t="shared" si="157"/>
        <v>178157.29537366546</v>
      </c>
      <c r="K2468" s="2">
        <f t="shared" si="158"/>
        <v>-12787.273536165478</v>
      </c>
      <c r="L2468" s="5">
        <f t="shared" si="156"/>
        <v>-5.1854312798724565E-2</v>
      </c>
    </row>
    <row r="2469" spans="8:12" x14ac:dyDescent="0.25">
      <c r="H2469" s="2">
        <v>246700</v>
      </c>
      <c r="I2469" s="2">
        <f t="shared" si="155"/>
        <v>165442.67845625</v>
      </c>
      <c r="J2469" s="2">
        <f t="shared" si="157"/>
        <v>178235.23131672599</v>
      </c>
      <c r="K2469" s="2">
        <f t="shared" si="158"/>
        <v>-12792.552860475989</v>
      </c>
      <c r="L2469" s="5">
        <f t="shared" si="156"/>
        <v>-5.1854693394714185E-2</v>
      </c>
    </row>
    <row r="2470" spans="8:12" x14ac:dyDescent="0.25">
      <c r="H2470" s="2">
        <v>246800</v>
      </c>
      <c r="I2470" s="2">
        <f t="shared" si="155"/>
        <v>165515.33507500001</v>
      </c>
      <c r="J2470" s="2">
        <f t="shared" si="157"/>
        <v>178313.16725978651</v>
      </c>
      <c r="K2470" s="2">
        <f t="shared" si="158"/>
        <v>-12797.832184786501</v>
      </c>
      <c r="L2470" s="5">
        <f t="shared" si="156"/>
        <v>-5.1855073682279179E-2</v>
      </c>
    </row>
    <row r="2471" spans="8:12" x14ac:dyDescent="0.25">
      <c r="H2471" s="2">
        <v>246900</v>
      </c>
      <c r="I2471" s="2">
        <f t="shared" si="155"/>
        <v>165587.99169375002</v>
      </c>
      <c r="J2471" s="2">
        <f t="shared" si="157"/>
        <v>178391.10320284698</v>
      </c>
      <c r="K2471" s="2">
        <f t="shared" si="158"/>
        <v>-12803.111509096954</v>
      </c>
      <c r="L2471" s="5">
        <f t="shared" si="156"/>
        <v>-5.1855453661794067E-2</v>
      </c>
    </row>
    <row r="2472" spans="8:12" x14ac:dyDescent="0.25">
      <c r="H2472" s="2">
        <v>247000</v>
      </c>
      <c r="I2472" s="2">
        <f t="shared" si="155"/>
        <v>165660.64831250001</v>
      </c>
      <c r="J2472" s="2">
        <f t="shared" si="157"/>
        <v>178469.0391459075</v>
      </c>
      <c r="K2472" s="2">
        <f t="shared" si="158"/>
        <v>-12808.390833407495</v>
      </c>
      <c r="L2472" s="5">
        <f t="shared" si="156"/>
        <v>-5.1855833333633583E-2</v>
      </c>
    </row>
    <row r="2473" spans="8:12" x14ac:dyDescent="0.25">
      <c r="H2473" s="2">
        <v>247100</v>
      </c>
      <c r="I2473" s="2">
        <f t="shared" si="155"/>
        <v>165733.30493125002</v>
      </c>
      <c r="J2473" s="2">
        <f t="shared" si="157"/>
        <v>178546.97508896794</v>
      </c>
      <c r="K2473" s="2">
        <f t="shared" si="158"/>
        <v>-12813.670157717919</v>
      </c>
      <c r="L2473" s="5">
        <f t="shared" si="156"/>
        <v>-5.1856212698170451E-2</v>
      </c>
    </row>
    <row r="2474" spans="8:12" x14ac:dyDescent="0.25">
      <c r="H2474" s="2">
        <v>247200</v>
      </c>
      <c r="I2474" s="2">
        <f t="shared" si="155"/>
        <v>165805.96155000004</v>
      </c>
      <c r="J2474" s="2">
        <f t="shared" si="157"/>
        <v>178624.9110320285</v>
      </c>
      <c r="K2474" s="2">
        <f t="shared" si="158"/>
        <v>-12818.94948202846</v>
      </c>
      <c r="L2474" s="5">
        <f t="shared" si="156"/>
        <v>-5.1856591755778558E-2</v>
      </c>
    </row>
    <row r="2475" spans="8:12" x14ac:dyDescent="0.25">
      <c r="H2475" s="2">
        <v>247300</v>
      </c>
      <c r="I2475" s="2">
        <f t="shared" si="155"/>
        <v>165878.61816874999</v>
      </c>
      <c r="J2475" s="2">
        <f t="shared" si="157"/>
        <v>178702.84697508896</v>
      </c>
      <c r="K2475" s="2">
        <f t="shared" si="158"/>
        <v>-12824.228806338971</v>
      </c>
      <c r="L2475" s="5">
        <f t="shared" si="156"/>
        <v>-5.1856970506829643E-2</v>
      </c>
    </row>
    <row r="2476" spans="8:12" x14ac:dyDescent="0.25">
      <c r="H2476" s="2">
        <v>247400</v>
      </c>
      <c r="I2476" s="2">
        <f t="shared" si="155"/>
        <v>165951.27478749998</v>
      </c>
      <c r="J2476" s="2">
        <f t="shared" si="157"/>
        <v>178780.78291814949</v>
      </c>
      <c r="K2476" s="2">
        <f t="shared" si="158"/>
        <v>-12829.508130649512</v>
      </c>
      <c r="L2476" s="5">
        <f t="shared" si="156"/>
        <v>-5.1857348951695685E-2</v>
      </c>
    </row>
    <row r="2477" spans="8:12" x14ac:dyDescent="0.25">
      <c r="H2477" s="2">
        <v>247500</v>
      </c>
      <c r="I2477" s="2">
        <f t="shared" si="155"/>
        <v>166023.93140624999</v>
      </c>
      <c r="J2477" s="2">
        <f t="shared" si="157"/>
        <v>178858.71886120999</v>
      </c>
      <c r="K2477" s="2">
        <f t="shared" si="158"/>
        <v>-12834.787454959995</v>
      </c>
      <c r="L2477" s="5">
        <f t="shared" si="156"/>
        <v>-5.1857727090747451E-2</v>
      </c>
    </row>
    <row r="2478" spans="8:12" x14ac:dyDescent="0.25">
      <c r="H2478" s="2">
        <v>247600</v>
      </c>
      <c r="I2478" s="2">
        <f t="shared" si="155"/>
        <v>166096.588025</v>
      </c>
      <c r="J2478" s="2">
        <f t="shared" si="157"/>
        <v>178936.65480427048</v>
      </c>
      <c r="K2478" s="2">
        <f t="shared" si="158"/>
        <v>-12840.066779270477</v>
      </c>
      <c r="L2478" s="5">
        <f t="shared" si="156"/>
        <v>-5.1858104924355726E-2</v>
      </c>
    </row>
    <row r="2479" spans="8:12" x14ac:dyDescent="0.25">
      <c r="H2479" s="2">
        <v>247700</v>
      </c>
      <c r="I2479" s="2">
        <f t="shared" si="155"/>
        <v>166169.24464374999</v>
      </c>
      <c r="J2479" s="2">
        <f t="shared" si="157"/>
        <v>179014.59074733098</v>
      </c>
      <c r="K2479" s="2">
        <f t="shared" si="158"/>
        <v>-12845.346103580989</v>
      </c>
      <c r="L2479" s="5">
        <f t="shared" si="156"/>
        <v>-5.1858482452890549E-2</v>
      </c>
    </row>
    <row r="2480" spans="8:12" x14ac:dyDescent="0.25">
      <c r="H2480" s="2">
        <v>247800</v>
      </c>
      <c r="I2480" s="2">
        <f t="shared" si="155"/>
        <v>166241.9012625</v>
      </c>
      <c r="J2480" s="2">
        <f t="shared" si="157"/>
        <v>179092.52669039147</v>
      </c>
      <c r="K2480" s="2">
        <f t="shared" si="158"/>
        <v>-12850.625427891471</v>
      </c>
      <c r="L2480" s="5">
        <f t="shared" si="156"/>
        <v>-5.1858859676721027E-2</v>
      </c>
    </row>
    <row r="2481" spans="8:12" x14ac:dyDescent="0.25">
      <c r="H2481" s="2">
        <v>247900</v>
      </c>
      <c r="I2481" s="2">
        <f t="shared" si="155"/>
        <v>166314.55788125002</v>
      </c>
      <c r="J2481" s="2">
        <f t="shared" si="157"/>
        <v>179170.46263345197</v>
      </c>
      <c r="K2481" s="2">
        <f t="shared" si="158"/>
        <v>-12855.904752201954</v>
      </c>
      <c r="L2481" s="5">
        <f t="shared" si="156"/>
        <v>-5.1859236596216031E-2</v>
      </c>
    </row>
    <row r="2482" spans="8:12" x14ac:dyDescent="0.25">
      <c r="H2482" s="2">
        <v>248000</v>
      </c>
      <c r="I2482" s="2">
        <f t="shared" si="155"/>
        <v>166387.2145</v>
      </c>
      <c r="J2482" s="2">
        <f t="shared" si="157"/>
        <v>179248.3985765125</v>
      </c>
      <c r="K2482" s="2">
        <f t="shared" si="158"/>
        <v>-12861.184076512494</v>
      </c>
      <c r="L2482" s="5">
        <f t="shared" si="156"/>
        <v>-5.1859613211743927E-2</v>
      </c>
    </row>
    <row r="2483" spans="8:12" x14ac:dyDescent="0.25">
      <c r="H2483" s="2">
        <v>248100</v>
      </c>
      <c r="I2483" s="2">
        <f t="shared" si="155"/>
        <v>166459.87111874996</v>
      </c>
      <c r="J2483" s="2">
        <f t="shared" si="157"/>
        <v>179326.33451957296</v>
      </c>
      <c r="K2483" s="2">
        <f t="shared" si="158"/>
        <v>-12866.463400823006</v>
      </c>
      <c r="L2483" s="5">
        <f t="shared" si="156"/>
        <v>-5.1859989523671927E-2</v>
      </c>
    </row>
    <row r="2484" spans="8:12" x14ac:dyDescent="0.25">
      <c r="H2484" s="2">
        <v>248200</v>
      </c>
      <c r="I2484" s="2">
        <f t="shared" si="155"/>
        <v>166532.52773750003</v>
      </c>
      <c r="J2484" s="2">
        <f t="shared" si="157"/>
        <v>179404.27046263352</v>
      </c>
      <c r="K2484" s="2">
        <f t="shared" si="158"/>
        <v>-12871.742725133488</v>
      </c>
      <c r="L2484" s="5">
        <f t="shared" si="156"/>
        <v>-5.1860365532366996E-2</v>
      </c>
    </row>
    <row r="2485" spans="8:12" x14ac:dyDescent="0.25">
      <c r="H2485" s="2">
        <v>248300</v>
      </c>
      <c r="I2485" s="2">
        <f t="shared" si="155"/>
        <v>166605.18435624999</v>
      </c>
      <c r="J2485" s="2">
        <f t="shared" si="157"/>
        <v>179482.20640569396</v>
      </c>
      <c r="K2485" s="2">
        <f t="shared" si="158"/>
        <v>-12877.022049443971</v>
      </c>
      <c r="L2485" s="5">
        <f t="shared" si="156"/>
        <v>-5.1860741238195611E-2</v>
      </c>
    </row>
    <row r="2486" spans="8:12" x14ac:dyDescent="0.25">
      <c r="H2486" s="2">
        <v>248400</v>
      </c>
      <c r="I2486" s="2">
        <f t="shared" si="155"/>
        <v>166677.84097500006</v>
      </c>
      <c r="J2486" s="2">
        <f t="shared" si="157"/>
        <v>179560.14234875448</v>
      </c>
      <c r="K2486" s="2">
        <f t="shared" si="158"/>
        <v>-12882.301373754424</v>
      </c>
      <c r="L2486" s="5">
        <f t="shared" si="156"/>
        <v>-5.1861116641523444E-2</v>
      </c>
    </row>
    <row r="2487" spans="8:12" x14ac:dyDescent="0.25">
      <c r="H2487" s="2">
        <v>248500</v>
      </c>
      <c r="I2487" s="2">
        <f t="shared" si="155"/>
        <v>166750.49759374998</v>
      </c>
      <c r="J2487" s="2">
        <f t="shared" si="157"/>
        <v>179638.07829181495</v>
      </c>
      <c r="K2487" s="2">
        <f t="shared" si="158"/>
        <v>-12887.580698064965</v>
      </c>
      <c r="L2487" s="5">
        <f t="shared" si="156"/>
        <v>-5.1861491742716155E-2</v>
      </c>
    </row>
    <row r="2488" spans="8:12" x14ac:dyDescent="0.25">
      <c r="H2488" s="2">
        <v>248600</v>
      </c>
      <c r="I2488" s="2">
        <f t="shared" si="155"/>
        <v>166823.15421250006</v>
      </c>
      <c r="J2488" s="2">
        <f t="shared" si="157"/>
        <v>179716.01423487547</v>
      </c>
      <c r="K2488" s="2">
        <f t="shared" si="158"/>
        <v>-12892.860022375418</v>
      </c>
      <c r="L2488" s="5">
        <f t="shared" si="156"/>
        <v>-5.1861866542137647E-2</v>
      </c>
    </row>
    <row r="2489" spans="8:12" x14ac:dyDescent="0.25">
      <c r="H2489" s="2">
        <v>248700</v>
      </c>
      <c r="I2489" s="2">
        <f t="shared" si="155"/>
        <v>166895.81083124998</v>
      </c>
      <c r="J2489" s="2">
        <f t="shared" si="157"/>
        <v>179793.95017793597</v>
      </c>
      <c r="K2489" s="2">
        <f t="shared" si="158"/>
        <v>-12898.139346685988</v>
      </c>
      <c r="L2489" s="5">
        <f t="shared" si="156"/>
        <v>-5.1862241040152746E-2</v>
      </c>
    </row>
    <row r="2490" spans="8:12" x14ac:dyDescent="0.25">
      <c r="H2490" s="2">
        <v>248800</v>
      </c>
      <c r="I2490" s="2">
        <f t="shared" si="155"/>
        <v>166968.46745000005</v>
      </c>
      <c r="J2490" s="2">
        <f t="shared" si="157"/>
        <v>179871.88612099644</v>
      </c>
      <c r="K2490" s="2">
        <f t="shared" si="158"/>
        <v>-12903.418670996383</v>
      </c>
      <c r="L2490" s="5">
        <f t="shared" si="156"/>
        <v>-5.1862615237123724E-2</v>
      </c>
    </row>
    <row r="2491" spans="8:12" x14ac:dyDescent="0.25">
      <c r="H2491" s="2">
        <v>248900</v>
      </c>
      <c r="I2491" s="2">
        <f t="shared" si="155"/>
        <v>167041.12406874995</v>
      </c>
      <c r="J2491" s="2">
        <f t="shared" si="157"/>
        <v>179949.82206405693</v>
      </c>
      <c r="K2491" s="2">
        <f t="shared" si="158"/>
        <v>-12908.697995306982</v>
      </c>
      <c r="L2491" s="5">
        <f t="shared" si="156"/>
        <v>-5.1862989133414958E-2</v>
      </c>
    </row>
    <row r="2492" spans="8:12" x14ac:dyDescent="0.25">
      <c r="H2492" s="2">
        <v>249000</v>
      </c>
      <c r="I2492" s="2">
        <f t="shared" si="155"/>
        <v>167113.78068750002</v>
      </c>
      <c r="J2492" s="2">
        <f t="shared" si="157"/>
        <v>180027.75800711743</v>
      </c>
      <c r="K2492" s="2">
        <f t="shared" si="158"/>
        <v>-12913.977319617406</v>
      </c>
      <c r="L2492" s="5">
        <f t="shared" si="156"/>
        <v>-5.1863362729387172E-2</v>
      </c>
    </row>
    <row r="2493" spans="8:12" x14ac:dyDescent="0.25">
      <c r="H2493" s="2">
        <v>249100</v>
      </c>
      <c r="I2493" s="2">
        <f t="shared" si="155"/>
        <v>167186.43730624998</v>
      </c>
      <c r="J2493" s="2">
        <f t="shared" si="157"/>
        <v>180105.69395017796</v>
      </c>
      <c r="K2493" s="2">
        <f t="shared" si="158"/>
        <v>-12919.256643927976</v>
      </c>
      <c r="L2493" s="5">
        <f t="shared" si="156"/>
        <v>-5.1863736025403361E-2</v>
      </c>
    </row>
    <row r="2494" spans="8:12" x14ac:dyDescent="0.25">
      <c r="H2494" s="2">
        <v>249200</v>
      </c>
      <c r="I2494" s="2">
        <f t="shared" si="155"/>
        <v>167259.09392500005</v>
      </c>
      <c r="J2494" s="2">
        <f t="shared" si="157"/>
        <v>180183.62989323845</v>
      </c>
      <c r="K2494" s="2">
        <f t="shared" si="158"/>
        <v>-12924.535968238401</v>
      </c>
      <c r="L2494" s="5">
        <f t="shared" si="156"/>
        <v>-5.1864109021823437E-2</v>
      </c>
    </row>
    <row r="2495" spans="8:12" x14ac:dyDescent="0.25">
      <c r="H2495" s="2">
        <v>249300</v>
      </c>
      <c r="I2495" s="2">
        <f t="shared" si="155"/>
        <v>167331.75054374998</v>
      </c>
      <c r="J2495" s="2">
        <f t="shared" si="157"/>
        <v>180261.56583629895</v>
      </c>
      <c r="K2495" s="2">
        <f t="shared" si="158"/>
        <v>-12929.81529254897</v>
      </c>
      <c r="L2495" s="5">
        <f t="shared" si="156"/>
        <v>-5.1864481719009106E-2</v>
      </c>
    </row>
    <row r="2496" spans="8:12" x14ac:dyDescent="0.25">
      <c r="H2496" s="2">
        <v>249400</v>
      </c>
      <c r="I2496" s="2">
        <f t="shared" si="155"/>
        <v>167404.40716250005</v>
      </c>
      <c r="J2496" s="2">
        <f t="shared" si="157"/>
        <v>180339.50177935942</v>
      </c>
      <c r="K2496" s="2">
        <f t="shared" si="158"/>
        <v>-12935.094616859365</v>
      </c>
      <c r="L2496" s="5">
        <f t="shared" si="156"/>
        <v>-5.1864854117319024E-2</v>
      </c>
    </row>
    <row r="2497" spans="8:12" x14ac:dyDescent="0.25">
      <c r="H2497" s="2">
        <v>249500</v>
      </c>
      <c r="I2497" s="2">
        <f t="shared" si="155"/>
        <v>167477.06378124998</v>
      </c>
      <c r="J2497" s="2">
        <f t="shared" si="157"/>
        <v>180417.43772241991</v>
      </c>
      <c r="K2497" s="2">
        <f t="shared" si="158"/>
        <v>-12940.373941169935</v>
      </c>
      <c r="L2497" s="5">
        <f t="shared" si="156"/>
        <v>-5.1865226217113966E-2</v>
      </c>
    </row>
    <row r="2498" spans="8:12" x14ac:dyDescent="0.25">
      <c r="H2498" s="2">
        <v>249600</v>
      </c>
      <c r="I2498" s="2">
        <f t="shared" ref="I2498:I2561" si="159">H2498+(-H2498*(1-SUM($B$6:$B$7))*$B$7)+(-MIN(H2498*(1-SUM($B$6:$B$7)),$B$8)*$B$6)+(-H2498*(1-SUM($B$4:$B$5))*$B$5)+(-MIN(H2498*(1-SUM($B$4:$B$5)),$B$8)*$B$4)+-(H2498+(-H2498*(1-SUM($B$6:$B$7))*$B$7)+(-MIN(H2498*(1-SUM($B$6:$B$7)),$B$8)*$B$6)+-MIN((H2498+(-H2498*(1-SUM($B$6:$B$7))*$B$7)+(-MIN(H2498*(1-SUM($B$6:$B$7)),$B$8)*$B$6))*$B$2/(1+$B$2),$B$9))*$B$3+-MIN((H2498+(-H2498*(1-SUM($B$6:$B$7))*$B$7)+(-MIN(H2498*(1-SUM($B$6:$B$7)),$B$8)*$B$6))*$B$2/(1+$B$2),$B$9)+MIN((H2498+(-H2498*(1-SUM($B$6:$B$7))*$B$7)+(-MIN(H2498*(1-SUM($B$6:$B$7)),$B$8)*$B$6))*$B$2/(1+$B$2),$B$9)*(1-$B$3)</f>
        <v>167549.72040000005</v>
      </c>
      <c r="J2498" s="2">
        <f t="shared" si="157"/>
        <v>180495.37366548044</v>
      </c>
      <c r="K2498" s="2">
        <f t="shared" si="158"/>
        <v>-12945.653265480389</v>
      </c>
      <c r="L2498" s="5">
        <f t="shared" si="156"/>
        <v>-5.1865598018751555E-2</v>
      </c>
    </row>
    <row r="2499" spans="8:12" x14ac:dyDescent="0.25">
      <c r="H2499" s="2">
        <v>249700</v>
      </c>
      <c r="I2499" s="2">
        <f t="shared" si="159"/>
        <v>167622.37701875</v>
      </c>
      <c r="J2499" s="2">
        <f t="shared" si="157"/>
        <v>180573.30960854093</v>
      </c>
      <c r="K2499" s="2">
        <f t="shared" si="158"/>
        <v>-12950.932589790929</v>
      </c>
      <c r="L2499" s="5">
        <f t="shared" si="156"/>
        <v>-5.186596952259083E-2</v>
      </c>
    </row>
    <row r="2500" spans="8:12" x14ac:dyDescent="0.25">
      <c r="H2500" s="2">
        <v>249800</v>
      </c>
      <c r="I2500" s="2">
        <f t="shared" si="159"/>
        <v>167695.03363750002</v>
      </c>
      <c r="J2500" s="2">
        <f t="shared" si="157"/>
        <v>180651.24555160143</v>
      </c>
      <c r="K2500" s="2">
        <f t="shared" si="158"/>
        <v>-12956.211914101412</v>
      </c>
      <c r="L2500" s="5">
        <f t="shared" ref="L2500:L2563" si="160">K2500/H2500</f>
        <v>-5.1866340728988838E-2</v>
      </c>
    </row>
    <row r="2501" spans="8:12" x14ac:dyDescent="0.25">
      <c r="H2501" s="2">
        <v>249900</v>
      </c>
      <c r="I2501" s="2">
        <f t="shared" si="159"/>
        <v>167767.69025625003</v>
      </c>
      <c r="J2501" s="2">
        <f t="shared" si="157"/>
        <v>180729.18149466196</v>
      </c>
      <c r="K2501" s="2">
        <f t="shared" si="158"/>
        <v>-12961.491238411923</v>
      </c>
      <c r="L2501" s="5">
        <f t="shared" si="160"/>
        <v>-5.1866711638303017E-2</v>
      </c>
    </row>
    <row r="2502" spans="8:12" x14ac:dyDescent="0.25">
      <c r="H2502" s="2">
        <v>250000</v>
      </c>
      <c r="I2502" s="2">
        <f t="shared" si="159"/>
        <v>167840.34687500002</v>
      </c>
      <c r="J2502" s="2">
        <f t="shared" si="157"/>
        <v>180807.11743772239</v>
      </c>
      <c r="K2502" s="2">
        <f t="shared" si="158"/>
        <v>-12966.770562722377</v>
      </c>
      <c r="L2502" s="5">
        <f t="shared" si="160"/>
        <v>-5.1867082250889505E-2</v>
      </c>
    </row>
    <row r="2503" spans="8:12" x14ac:dyDescent="0.25">
      <c r="H2503" s="2">
        <v>250100</v>
      </c>
      <c r="I2503" s="2">
        <f t="shared" si="159"/>
        <v>167913.00349375003</v>
      </c>
      <c r="J2503" s="2">
        <f t="shared" si="157"/>
        <v>180885.05338078295</v>
      </c>
      <c r="K2503" s="2">
        <f t="shared" si="158"/>
        <v>-12972.049887032917</v>
      </c>
      <c r="L2503" s="5">
        <f t="shared" si="160"/>
        <v>-5.186745256710483E-2</v>
      </c>
    </row>
    <row r="2504" spans="8:12" x14ac:dyDescent="0.25">
      <c r="H2504" s="2">
        <v>250200</v>
      </c>
      <c r="I2504" s="2">
        <f t="shared" si="159"/>
        <v>167985.66011250005</v>
      </c>
      <c r="J2504" s="2">
        <f t="shared" si="157"/>
        <v>180962.98932384342</v>
      </c>
      <c r="K2504" s="2">
        <f t="shared" si="158"/>
        <v>-12977.329211343371</v>
      </c>
      <c r="L2504" s="5">
        <f t="shared" si="160"/>
        <v>-5.1867822587303637E-2</v>
      </c>
    </row>
    <row r="2505" spans="8:12" x14ac:dyDescent="0.25">
      <c r="H2505" s="2">
        <v>250300</v>
      </c>
      <c r="I2505" s="2">
        <f t="shared" si="159"/>
        <v>168058.31673125003</v>
      </c>
      <c r="J2505" s="2">
        <f t="shared" si="157"/>
        <v>181040.92526690394</v>
      </c>
      <c r="K2505" s="2">
        <f t="shared" si="158"/>
        <v>-12982.608535653912</v>
      </c>
      <c r="L2505" s="5">
        <f t="shared" si="160"/>
        <v>-5.1868192311841435E-2</v>
      </c>
    </row>
    <row r="2506" spans="8:12" x14ac:dyDescent="0.25">
      <c r="H2506" s="2">
        <v>250400</v>
      </c>
      <c r="I2506" s="2">
        <f t="shared" si="159"/>
        <v>168130.97334999999</v>
      </c>
      <c r="J2506" s="2">
        <f t="shared" si="157"/>
        <v>181118.86120996444</v>
      </c>
      <c r="K2506" s="2">
        <f t="shared" si="158"/>
        <v>-12987.887859964452</v>
      </c>
      <c r="L2506" s="5">
        <f t="shared" si="160"/>
        <v>-5.1868561741072093E-2</v>
      </c>
    </row>
    <row r="2507" spans="8:12" x14ac:dyDescent="0.25">
      <c r="H2507" s="2">
        <v>250500</v>
      </c>
      <c r="I2507" s="2">
        <f t="shared" si="159"/>
        <v>168203.62996875</v>
      </c>
      <c r="J2507" s="2">
        <f t="shared" si="157"/>
        <v>181196.79715302493</v>
      </c>
      <c r="K2507" s="2">
        <f t="shared" si="158"/>
        <v>-12993.167184274935</v>
      </c>
      <c r="L2507" s="5">
        <f t="shared" si="160"/>
        <v>-5.1868930875349044E-2</v>
      </c>
    </row>
    <row r="2508" spans="8:12" x14ac:dyDescent="0.25">
      <c r="H2508" s="2">
        <v>250600</v>
      </c>
      <c r="I2508" s="2">
        <f t="shared" si="159"/>
        <v>168276.28658750001</v>
      </c>
      <c r="J2508" s="2">
        <f t="shared" si="157"/>
        <v>181274.73309608543</v>
      </c>
      <c r="K2508" s="2">
        <f t="shared" si="158"/>
        <v>-12998.446508585417</v>
      </c>
      <c r="L2508" s="5">
        <f t="shared" si="160"/>
        <v>-5.1869299715025609E-2</v>
      </c>
    </row>
    <row r="2509" spans="8:12" x14ac:dyDescent="0.25">
      <c r="H2509" s="2">
        <v>250700</v>
      </c>
      <c r="I2509" s="2">
        <f t="shared" si="159"/>
        <v>168348.94320625</v>
      </c>
      <c r="J2509" s="2">
        <f t="shared" si="157"/>
        <v>181352.66903914593</v>
      </c>
      <c r="K2509" s="2">
        <f t="shared" si="158"/>
        <v>-13003.725832895929</v>
      </c>
      <c r="L2509" s="5">
        <f t="shared" si="160"/>
        <v>-5.1869668260454443E-2</v>
      </c>
    </row>
    <row r="2510" spans="8:12" x14ac:dyDescent="0.25">
      <c r="H2510" s="2">
        <v>250800</v>
      </c>
      <c r="I2510" s="2">
        <f t="shared" si="159"/>
        <v>168421.59982500001</v>
      </c>
      <c r="J2510" s="2">
        <f t="shared" si="157"/>
        <v>181430.60498220642</v>
      </c>
      <c r="K2510" s="2">
        <f t="shared" si="158"/>
        <v>-13009.005157206411</v>
      </c>
      <c r="L2510" s="5">
        <f t="shared" si="160"/>
        <v>-5.1870036511987287E-2</v>
      </c>
    </row>
    <row r="2511" spans="8:12" x14ac:dyDescent="0.25">
      <c r="H2511" s="2">
        <v>250900</v>
      </c>
      <c r="I2511" s="2">
        <f t="shared" si="159"/>
        <v>168494.25644375003</v>
      </c>
      <c r="J2511" s="2">
        <f t="shared" si="157"/>
        <v>181508.54092526692</v>
      </c>
      <c r="K2511" s="2">
        <f t="shared" si="158"/>
        <v>-13014.284481516894</v>
      </c>
      <c r="L2511" s="5">
        <f t="shared" si="160"/>
        <v>-5.1870404469975664E-2</v>
      </c>
    </row>
    <row r="2512" spans="8:12" x14ac:dyDescent="0.25">
      <c r="H2512" s="2">
        <v>251000</v>
      </c>
      <c r="I2512" s="2">
        <f t="shared" si="159"/>
        <v>168566.91306250001</v>
      </c>
      <c r="J2512" s="2">
        <f t="shared" si="157"/>
        <v>181586.47686832742</v>
      </c>
      <c r="K2512" s="2">
        <f t="shared" si="158"/>
        <v>-13019.563805827405</v>
      </c>
      <c r="L2512" s="5">
        <f t="shared" si="160"/>
        <v>-5.1870772134770537E-2</v>
      </c>
    </row>
    <row r="2513" spans="8:12" x14ac:dyDescent="0.25">
      <c r="H2513" s="2">
        <v>251100</v>
      </c>
      <c r="I2513" s="2">
        <f t="shared" si="159"/>
        <v>168639.56968125002</v>
      </c>
      <c r="J2513" s="2">
        <f t="shared" si="157"/>
        <v>181664.41281138797</v>
      </c>
      <c r="K2513" s="2">
        <f t="shared" si="158"/>
        <v>-13024.843130137946</v>
      </c>
      <c r="L2513" s="5">
        <f t="shared" si="160"/>
        <v>-5.1871139506722209E-2</v>
      </c>
    </row>
    <row r="2514" spans="8:12" x14ac:dyDescent="0.25">
      <c r="H2514" s="2">
        <v>251200</v>
      </c>
      <c r="I2514" s="2">
        <f t="shared" si="159"/>
        <v>168712.22629999998</v>
      </c>
      <c r="J2514" s="2">
        <f t="shared" si="157"/>
        <v>181742.34875444841</v>
      </c>
      <c r="K2514" s="2">
        <f t="shared" si="158"/>
        <v>-13030.122454448428</v>
      </c>
      <c r="L2514" s="5">
        <f t="shared" si="160"/>
        <v>-5.1871506586180047E-2</v>
      </c>
    </row>
    <row r="2515" spans="8:12" x14ac:dyDescent="0.25">
      <c r="H2515" s="2">
        <v>251300</v>
      </c>
      <c r="I2515" s="2">
        <f t="shared" si="159"/>
        <v>168784.88291874999</v>
      </c>
      <c r="J2515" s="2">
        <f t="shared" ref="J2515:J2578" si="161">-(-MIN((MAX(H2515/(1+$B$6+$B$7+$B$2),(H2515-$B$6*$B$8)/(1+$B$7+$B$2)))*$B$2,$B$9))*(1-$B$3)+(MAX(H2515/(1+$B$6+$B$7+$B$2),(H2515-$B$6*$B$8)/(1+$B$7+$B$2)))+-(MAX(H2515/(1+$B$6+$B$7+$B$2),(H2515-$B$6*$B$8)/(1+$B$7+$B$2)))*$B$5+-MIN((MAX(H2515/(1+$B$6+$B$7+$B$2),(H2515-$B$6*$B$8)/(1+$B$7+$B$2))),$B$8)*$B$4+-((MAX(H2515/(1+$B$6+$B$7+$B$2),(H2515-$B$6*$B$8)/(1+$B$7+$B$2)))+(-MIN((MAX(H2515/(1+$B$6+$B$7+$B$2),(H2515-$B$6*$B$8)/(1+$B$7+$B$2)))*$B$2,$B$9)))*$B$3</f>
        <v>181820.28469750891</v>
      </c>
      <c r="K2515" s="2">
        <f t="shared" ref="K2515:K2578" si="162">I2515-J2515</f>
        <v>-13035.401778758911</v>
      </c>
      <c r="L2515" s="5">
        <f t="shared" si="160"/>
        <v>-5.1871873373493478E-2</v>
      </c>
    </row>
    <row r="2516" spans="8:12" x14ac:dyDescent="0.25">
      <c r="H2516" s="2">
        <v>251400</v>
      </c>
      <c r="I2516" s="2">
        <f t="shared" si="159"/>
        <v>168857.53953749998</v>
      </c>
      <c r="J2516" s="2">
        <f t="shared" si="161"/>
        <v>181898.2206405694</v>
      </c>
      <c r="K2516" s="2">
        <f t="shared" si="162"/>
        <v>-13040.681103069423</v>
      </c>
      <c r="L2516" s="5">
        <f t="shared" si="160"/>
        <v>-5.1872239869011225E-2</v>
      </c>
    </row>
    <row r="2517" spans="8:12" x14ac:dyDescent="0.25">
      <c r="H2517" s="2">
        <v>251500</v>
      </c>
      <c r="I2517" s="2">
        <f t="shared" si="159"/>
        <v>168930.19615624999</v>
      </c>
      <c r="J2517" s="2">
        <f t="shared" si="161"/>
        <v>181976.1565836299</v>
      </c>
      <c r="K2517" s="2">
        <f t="shared" si="162"/>
        <v>-13045.960427379905</v>
      </c>
      <c r="L2517" s="5">
        <f t="shared" si="160"/>
        <v>-5.1872606073081133E-2</v>
      </c>
    </row>
    <row r="2518" spans="8:12" x14ac:dyDescent="0.25">
      <c r="H2518" s="2">
        <v>251600</v>
      </c>
      <c r="I2518" s="2">
        <f t="shared" si="159"/>
        <v>169002.85277500001</v>
      </c>
      <c r="J2518" s="2">
        <f t="shared" si="161"/>
        <v>182054.09252669042</v>
      </c>
      <c r="K2518" s="2">
        <f t="shared" si="162"/>
        <v>-13051.239751690417</v>
      </c>
      <c r="L2518" s="5">
        <f t="shared" si="160"/>
        <v>-5.1872971986050939E-2</v>
      </c>
    </row>
    <row r="2519" spans="8:12" x14ac:dyDescent="0.25">
      <c r="H2519" s="2">
        <v>251700</v>
      </c>
      <c r="I2519" s="2">
        <f t="shared" si="159"/>
        <v>169075.50939374999</v>
      </c>
      <c r="J2519" s="2">
        <f t="shared" si="161"/>
        <v>182132.02846975089</v>
      </c>
      <c r="K2519" s="2">
        <f t="shared" si="162"/>
        <v>-13056.519076000899</v>
      </c>
      <c r="L2519" s="5">
        <f t="shared" si="160"/>
        <v>-5.1873337608267379E-2</v>
      </c>
    </row>
    <row r="2520" spans="8:12" x14ac:dyDescent="0.25">
      <c r="H2520" s="2">
        <v>251800</v>
      </c>
      <c r="I2520" s="2">
        <f t="shared" si="159"/>
        <v>169148.16601250001</v>
      </c>
      <c r="J2520" s="2">
        <f t="shared" si="161"/>
        <v>182209.96441281139</v>
      </c>
      <c r="K2520" s="2">
        <f t="shared" si="162"/>
        <v>-13061.798400311382</v>
      </c>
      <c r="L2520" s="5">
        <f t="shared" si="160"/>
        <v>-5.1873702940076975E-2</v>
      </c>
    </row>
    <row r="2521" spans="8:12" x14ac:dyDescent="0.25">
      <c r="H2521" s="2">
        <v>251900</v>
      </c>
      <c r="I2521" s="2">
        <f t="shared" si="159"/>
        <v>169220.82263125002</v>
      </c>
      <c r="J2521" s="2">
        <f t="shared" si="161"/>
        <v>182287.90035587188</v>
      </c>
      <c r="K2521" s="2">
        <f t="shared" si="162"/>
        <v>-13067.077724621864</v>
      </c>
      <c r="L2521" s="5">
        <f t="shared" si="160"/>
        <v>-5.1874067981825582E-2</v>
      </c>
    </row>
    <row r="2522" spans="8:12" x14ac:dyDescent="0.25">
      <c r="H2522" s="2">
        <v>252000</v>
      </c>
      <c r="I2522" s="2">
        <f t="shared" si="159"/>
        <v>169293.47924999997</v>
      </c>
      <c r="J2522" s="2">
        <f t="shared" si="161"/>
        <v>182365.83629893241</v>
      </c>
      <c r="K2522" s="2">
        <f t="shared" si="162"/>
        <v>-13072.357048932434</v>
      </c>
      <c r="L2522" s="5">
        <f t="shared" si="160"/>
        <v>-5.1874432733858868E-2</v>
      </c>
    </row>
    <row r="2523" spans="8:12" x14ac:dyDescent="0.25">
      <c r="H2523" s="2">
        <v>252100</v>
      </c>
      <c r="I2523" s="2">
        <f t="shared" si="159"/>
        <v>169366.13586875005</v>
      </c>
      <c r="J2523" s="2">
        <f t="shared" si="161"/>
        <v>182443.77224199288</v>
      </c>
      <c r="K2523" s="2">
        <f t="shared" si="162"/>
        <v>-13077.636373242829</v>
      </c>
      <c r="L2523" s="5">
        <f t="shared" si="160"/>
        <v>-5.1874797196520543E-2</v>
      </c>
    </row>
    <row r="2524" spans="8:12" x14ac:dyDescent="0.25">
      <c r="H2524" s="2">
        <v>252200</v>
      </c>
      <c r="I2524" s="2">
        <f t="shared" si="159"/>
        <v>169438.79248749997</v>
      </c>
      <c r="J2524" s="2">
        <f t="shared" si="161"/>
        <v>182521.7081850534</v>
      </c>
      <c r="K2524" s="2">
        <f t="shared" si="162"/>
        <v>-13082.915697553428</v>
      </c>
      <c r="L2524" s="5">
        <f t="shared" si="160"/>
        <v>-5.1875161370156339E-2</v>
      </c>
    </row>
    <row r="2525" spans="8:12" x14ac:dyDescent="0.25">
      <c r="H2525" s="2">
        <v>252300</v>
      </c>
      <c r="I2525" s="2">
        <f t="shared" si="159"/>
        <v>169511.44910625005</v>
      </c>
      <c r="J2525" s="2">
        <f t="shared" si="161"/>
        <v>182599.64412811387</v>
      </c>
      <c r="K2525" s="2">
        <f t="shared" si="162"/>
        <v>-13088.195021863823</v>
      </c>
      <c r="L2525" s="5">
        <f t="shared" si="160"/>
        <v>-5.1875525255108294E-2</v>
      </c>
    </row>
    <row r="2526" spans="8:12" x14ac:dyDescent="0.25">
      <c r="H2526" s="2">
        <v>252400</v>
      </c>
      <c r="I2526" s="2">
        <f t="shared" si="159"/>
        <v>169584.10572499997</v>
      </c>
      <c r="J2526" s="2">
        <f t="shared" si="161"/>
        <v>182677.58007117437</v>
      </c>
      <c r="K2526" s="2">
        <f t="shared" si="162"/>
        <v>-13093.474346174393</v>
      </c>
      <c r="L2526" s="5">
        <f t="shared" si="160"/>
        <v>-5.187588885172105E-2</v>
      </c>
    </row>
    <row r="2527" spans="8:12" x14ac:dyDescent="0.25">
      <c r="H2527" s="2">
        <v>252500</v>
      </c>
      <c r="I2527" s="2">
        <f t="shared" si="159"/>
        <v>169656.76234375004</v>
      </c>
      <c r="J2527" s="2">
        <f t="shared" si="161"/>
        <v>182755.51601423489</v>
      </c>
      <c r="K2527" s="2">
        <f t="shared" si="162"/>
        <v>-13098.753670484846</v>
      </c>
      <c r="L2527" s="5">
        <f t="shared" si="160"/>
        <v>-5.1876252160336027E-2</v>
      </c>
    </row>
    <row r="2528" spans="8:12" x14ac:dyDescent="0.25">
      <c r="H2528" s="2">
        <v>252600</v>
      </c>
      <c r="I2528" s="2">
        <f t="shared" si="159"/>
        <v>169729.4189625</v>
      </c>
      <c r="J2528" s="2">
        <f t="shared" si="161"/>
        <v>182833.45195729539</v>
      </c>
      <c r="K2528" s="2">
        <f t="shared" si="162"/>
        <v>-13104.032994795387</v>
      </c>
      <c r="L2528" s="5">
        <f t="shared" si="160"/>
        <v>-5.1876615181296069E-2</v>
      </c>
    </row>
    <row r="2529" spans="8:12" x14ac:dyDescent="0.25">
      <c r="H2529" s="2">
        <v>252700</v>
      </c>
      <c r="I2529" s="2">
        <f t="shared" si="159"/>
        <v>169802.07558125001</v>
      </c>
      <c r="J2529" s="2">
        <f t="shared" si="161"/>
        <v>182911.38790035588</v>
      </c>
      <c r="K2529" s="2">
        <f t="shared" si="162"/>
        <v>-13109.312319105869</v>
      </c>
      <c r="L2529" s="5">
        <f t="shared" si="160"/>
        <v>-5.1876977914942106E-2</v>
      </c>
    </row>
    <row r="2530" spans="8:12" x14ac:dyDescent="0.25">
      <c r="H2530" s="2">
        <v>252800</v>
      </c>
      <c r="I2530" s="2">
        <f t="shared" si="159"/>
        <v>169874.73219999997</v>
      </c>
      <c r="J2530" s="2">
        <f t="shared" si="161"/>
        <v>182989.32384341641</v>
      </c>
      <c r="K2530" s="2">
        <f t="shared" si="162"/>
        <v>-13114.591643416439</v>
      </c>
      <c r="L2530" s="5">
        <f t="shared" si="160"/>
        <v>-5.1877340361615662E-2</v>
      </c>
    </row>
    <row r="2531" spans="8:12" x14ac:dyDescent="0.25">
      <c r="H2531" s="2">
        <v>252900</v>
      </c>
      <c r="I2531" s="2">
        <f t="shared" si="159"/>
        <v>169947.38881875004</v>
      </c>
      <c r="J2531" s="2">
        <f t="shared" si="161"/>
        <v>183067.25978647685</v>
      </c>
      <c r="K2531" s="2">
        <f t="shared" si="162"/>
        <v>-13119.870967726805</v>
      </c>
      <c r="L2531" s="5">
        <f t="shared" si="160"/>
        <v>-5.1877702521656008E-2</v>
      </c>
    </row>
    <row r="2532" spans="8:12" x14ac:dyDescent="0.25">
      <c r="H2532" s="2">
        <v>253000</v>
      </c>
      <c r="I2532" s="2">
        <f t="shared" si="159"/>
        <v>170020.04543749997</v>
      </c>
      <c r="J2532" s="2">
        <f t="shared" si="161"/>
        <v>183145.1957295374</v>
      </c>
      <c r="K2532" s="2">
        <f t="shared" si="162"/>
        <v>-13125.150292037433</v>
      </c>
      <c r="L2532" s="5">
        <f t="shared" si="160"/>
        <v>-5.1878064395404877E-2</v>
      </c>
    </row>
    <row r="2533" spans="8:12" x14ac:dyDescent="0.25">
      <c r="H2533" s="2">
        <v>253100</v>
      </c>
      <c r="I2533" s="2">
        <f t="shared" si="159"/>
        <v>170092.70205625004</v>
      </c>
      <c r="J2533" s="2">
        <f t="shared" si="161"/>
        <v>183223.13167259787</v>
      </c>
      <c r="K2533" s="2">
        <f t="shared" si="162"/>
        <v>-13130.429616347828</v>
      </c>
      <c r="L2533" s="5">
        <f t="shared" si="160"/>
        <v>-5.1878425983199639E-2</v>
      </c>
    </row>
    <row r="2534" spans="8:12" x14ac:dyDescent="0.25">
      <c r="H2534" s="2">
        <v>253200</v>
      </c>
      <c r="I2534" s="2">
        <f t="shared" si="159"/>
        <v>170165.35867499997</v>
      </c>
      <c r="J2534" s="2">
        <f t="shared" si="161"/>
        <v>183301.06761565839</v>
      </c>
      <c r="K2534" s="2">
        <f t="shared" si="162"/>
        <v>-13135.708940658427</v>
      </c>
      <c r="L2534" s="5">
        <f t="shared" si="160"/>
        <v>-5.1878787285380833E-2</v>
      </c>
    </row>
    <row r="2535" spans="8:12" x14ac:dyDescent="0.25">
      <c r="H2535" s="2">
        <v>253300</v>
      </c>
      <c r="I2535" s="2">
        <f t="shared" si="159"/>
        <v>170238.01529375004</v>
      </c>
      <c r="J2535" s="2">
        <f t="shared" si="161"/>
        <v>183379.00355871886</v>
      </c>
      <c r="K2535" s="2">
        <f t="shared" si="162"/>
        <v>-13140.988264968822</v>
      </c>
      <c r="L2535" s="5">
        <f t="shared" si="160"/>
        <v>-5.1879148302285127E-2</v>
      </c>
    </row>
    <row r="2536" spans="8:12" x14ac:dyDescent="0.25">
      <c r="H2536" s="2">
        <v>253400</v>
      </c>
      <c r="I2536" s="2">
        <f t="shared" si="159"/>
        <v>170310.67191249999</v>
      </c>
      <c r="J2536" s="2">
        <f t="shared" si="161"/>
        <v>183456.93950177939</v>
      </c>
      <c r="K2536" s="2">
        <f t="shared" si="162"/>
        <v>-13146.267589279392</v>
      </c>
      <c r="L2536" s="5">
        <f t="shared" si="160"/>
        <v>-5.1879509034251745E-2</v>
      </c>
    </row>
    <row r="2537" spans="8:12" x14ac:dyDescent="0.25">
      <c r="H2537" s="2">
        <v>253500</v>
      </c>
      <c r="I2537" s="2">
        <f t="shared" si="159"/>
        <v>170383.32853125001</v>
      </c>
      <c r="J2537" s="2">
        <f t="shared" si="161"/>
        <v>183534.87544483988</v>
      </c>
      <c r="K2537" s="2">
        <f t="shared" si="162"/>
        <v>-13151.546913589875</v>
      </c>
      <c r="L2537" s="5">
        <f t="shared" si="160"/>
        <v>-5.187986948161686E-2</v>
      </c>
    </row>
    <row r="2538" spans="8:12" x14ac:dyDescent="0.25">
      <c r="H2538" s="2">
        <v>253600</v>
      </c>
      <c r="I2538" s="2">
        <f t="shared" si="159"/>
        <v>170455.98515000002</v>
      </c>
      <c r="J2538" s="2">
        <f t="shared" si="161"/>
        <v>183612.81138790038</v>
      </c>
      <c r="K2538" s="2">
        <f t="shared" si="162"/>
        <v>-13156.826237900357</v>
      </c>
      <c r="L2538" s="5">
        <f t="shared" si="160"/>
        <v>-5.1880229644717495E-2</v>
      </c>
    </row>
    <row r="2539" spans="8:12" x14ac:dyDescent="0.25">
      <c r="H2539" s="2">
        <v>253700</v>
      </c>
      <c r="I2539" s="2">
        <f t="shared" si="159"/>
        <v>170528.64176875001</v>
      </c>
      <c r="J2539" s="2">
        <f t="shared" si="161"/>
        <v>183690.74733096088</v>
      </c>
      <c r="K2539" s="2">
        <f t="shared" si="162"/>
        <v>-13162.105562210869</v>
      </c>
      <c r="L2539" s="5">
        <f t="shared" si="160"/>
        <v>-5.1880589523889901E-2</v>
      </c>
    </row>
    <row r="2540" spans="8:12" x14ac:dyDescent="0.25">
      <c r="H2540" s="2">
        <v>253800</v>
      </c>
      <c r="I2540" s="2">
        <f t="shared" si="159"/>
        <v>170601.29838750002</v>
      </c>
      <c r="J2540" s="2">
        <f t="shared" si="161"/>
        <v>183768.68327402134</v>
      </c>
      <c r="K2540" s="2">
        <f t="shared" si="162"/>
        <v>-13167.384886521322</v>
      </c>
      <c r="L2540" s="5">
        <f t="shared" si="160"/>
        <v>-5.1880949119469354E-2</v>
      </c>
    </row>
    <row r="2541" spans="8:12" x14ac:dyDescent="0.25">
      <c r="H2541" s="2">
        <v>253900</v>
      </c>
      <c r="I2541" s="2">
        <f t="shared" si="159"/>
        <v>170673.95500625003</v>
      </c>
      <c r="J2541" s="2">
        <f t="shared" si="161"/>
        <v>183846.61921708187</v>
      </c>
      <c r="K2541" s="2">
        <f t="shared" si="162"/>
        <v>-13172.664210831834</v>
      </c>
      <c r="L2541" s="5">
        <f t="shared" si="160"/>
        <v>-5.1881308431791388E-2</v>
      </c>
    </row>
    <row r="2542" spans="8:12" x14ac:dyDescent="0.25">
      <c r="H2542" s="2">
        <v>254000</v>
      </c>
      <c r="I2542" s="2">
        <f t="shared" si="159"/>
        <v>170746.61162500002</v>
      </c>
      <c r="J2542" s="2">
        <f t="shared" si="161"/>
        <v>183924.55516014236</v>
      </c>
      <c r="K2542" s="2">
        <f t="shared" si="162"/>
        <v>-13177.943535142345</v>
      </c>
      <c r="L2542" s="5">
        <f t="shared" si="160"/>
        <v>-5.1881667461190335E-2</v>
      </c>
    </row>
    <row r="2543" spans="8:12" x14ac:dyDescent="0.25">
      <c r="H2543" s="2">
        <v>254100</v>
      </c>
      <c r="I2543" s="2">
        <f t="shared" si="159"/>
        <v>170819.26824375003</v>
      </c>
      <c r="J2543" s="2">
        <f t="shared" si="161"/>
        <v>184002.49110320286</v>
      </c>
      <c r="K2543" s="2">
        <f t="shared" si="162"/>
        <v>-13183.222859452828</v>
      </c>
      <c r="L2543" s="5">
        <f t="shared" si="160"/>
        <v>-5.1882026208000108E-2</v>
      </c>
    </row>
    <row r="2544" spans="8:12" x14ac:dyDescent="0.25">
      <c r="H2544" s="2">
        <v>254200</v>
      </c>
      <c r="I2544" s="2">
        <f t="shared" si="159"/>
        <v>170891.92486250005</v>
      </c>
      <c r="J2544" s="2">
        <f t="shared" si="161"/>
        <v>184080.42704626336</v>
      </c>
      <c r="K2544" s="2">
        <f t="shared" si="162"/>
        <v>-13188.50218376331</v>
      </c>
      <c r="L2544" s="5">
        <f t="shared" si="160"/>
        <v>-5.1882384672554328E-2</v>
      </c>
    </row>
    <row r="2545" spans="8:12" x14ac:dyDescent="0.25">
      <c r="H2545" s="2">
        <v>254300</v>
      </c>
      <c r="I2545" s="2">
        <f t="shared" si="159"/>
        <v>170964.58148125</v>
      </c>
      <c r="J2545" s="2">
        <f t="shared" si="161"/>
        <v>184158.36298932385</v>
      </c>
      <c r="K2545" s="2">
        <f t="shared" si="162"/>
        <v>-13193.781508073851</v>
      </c>
      <c r="L2545" s="5">
        <f t="shared" si="160"/>
        <v>-5.1882742855186202E-2</v>
      </c>
    </row>
    <row r="2546" spans="8:12" x14ac:dyDescent="0.25">
      <c r="H2546" s="2">
        <v>254400</v>
      </c>
      <c r="I2546" s="2">
        <f t="shared" si="159"/>
        <v>171037.23809999999</v>
      </c>
      <c r="J2546" s="2">
        <f t="shared" si="161"/>
        <v>184236.29893238435</v>
      </c>
      <c r="K2546" s="2">
        <f t="shared" si="162"/>
        <v>-13199.060832384363</v>
      </c>
      <c r="L2546" s="5">
        <f t="shared" si="160"/>
        <v>-5.1883100756227839E-2</v>
      </c>
    </row>
    <row r="2547" spans="8:12" x14ac:dyDescent="0.25">
      <c r="H2547" s="2">
        <v>254500</v>
      </c>
      <c r="I2547" s="2">
        <f t="shared" si="159"/>
        <v>171109.89471875</v>
      </c>
      <c r="J2547" s="2">
        <f t="shared" si="161"/>
        <v>184314.23487544488</v>
      </c>
      <c r="K2547" s="2">
        <f t="shared" si="162"/>
        <v>-13204.340156694874</v>
      </c>
      <c r="L2547" s="5">
        <f t="shared" si="160"/>
        <v>-5.1883458376011292E-2</v>
      </c>
    </row>
    <row r="2548" spans="8:12" x14ac:dyDescent="0.25">
      <c r="H2548" s="2">
        <v>254600</v>
      </c>
      <c r="I2548" s="2">
        <f t="shared" si="159"/>
        <v>171182.55133750002</v>
      </c>
      <c r="J2548" s="2">
        <f t="shared" si="161"/>
        <v>184392.17081850534</v>
      </c>
      <c r="K2548" s="2">
        <f t="shared" si="162"/>
        <v>-13209.619481005328</v>
      </c>
      <c r="L2548" s="5">
        <f t="shared" si="160"/>
        <v>-5.1883815714867741E-2</v>
      </c>
    </row>
    <row r="2549" spans="8:12" x14ac:dyDescent="0.25">
      <c r="H2549" s="2">
        <v>254700</v>
      </c>
      <c r="I2549" s="2">
        <f t="shared" si="159"/>
        <v>171255.20795625</v>
      </c>
      <c r="J2549" s="2">
        <f t="shared" si="161"/>
        <v>184470.10676156584</v>
      </c>
      <c r="K2549" s="2">
        <f t="shared" si="162"/>
        <v>-13214.898805315839</v>
      </c>
      <c r="L2549" s="5">
        <f t="shared" si="160"/>
        <v>-5.188417277312854E-2</v>
      </c>
    </row>
    <row r="2550" spans="8:12" x14ac:dyDescent="0.25">
      <c r="H2550" s="2">
        <v>254800</v>
      </c>
      <c r="I2550" s="2">
        <f t="shared" si="159"/>
        <v>171327.86457500001</v>
      </c>
      <c r="J2550" s="2">
        <f t="shared" si="161"/>
        <v>184548.04270462634</v>
      </c>
      <c r="K2550" s="2">
        <f t="shared" si="162"/>
        <v>-13220.178129626322</v>
      </c>
      <c r="L2550" s="5">
        <f t="shared" si="160"/>
        <v>-5.1884529551123708E-2</v>
      </c>
    </row>
    <row r="2551" spans="8:12" x14ac:dyDescent="0.25">
      <c r="H2551" s="2">
        <v>254900</v>
      </c>
      <c r="I2551" s="2">
        <f t="shared" si="159"/>
        <v>171400.52119375003</v>
      </c>
      <c r="J2551" s="2">
        <f t="shared" si="161"/>
        <v>184625.97864768686</v>
      </c>
      <c r="K2551" s="2">
        <f t="shared" si="162"/>
        <v>-13225.457453936833</v>
      </c>
      <c r="L2551" s="5">
        <f t="shared" si="160"/>
        <v>-5.1884886049183336E-2</v>
      </c>
    </row>
    <row r="2552" spans="8:12" x14ac:dyDescent="0.25">
      <c r="H2552" s="2">
        <v>255000</v>
      </c>
      <c r="I2552" s="2">
        <f t="shared" si="159"/>
        <v>171473.17781250004</v>
      </c>
      <c r="J2552" s="2">
        <f t="shared" si="161"/>
        <v>184703.91459074733</v>
      </c>
      <c r="K2552" s="2">
        <f t="shared" si="162"/>
        <v>-13230.736778247287</v>
      </c>
      <c r="L2552" s="5">
        <f t="shared" si="160"/>
        <v>-5.1885242267636418E-2</v>
      </c>
    </row>
    <row r="2553" spans="8:12" x14ac:dyDescent="0.25">
      <c r="H2553" s="2">
        <v>255100</v>
      </c>
      <c r="I2553" s="2">
        <f t="shared" si="159"/>
        <v>171545.83443124997</v>
      </c>
      <c r="J2553" s="2">
        <f t="shared" si="161"/>
        <v>184781.85053380785</v>
      </c>
      <c r="K2553" s="2">
        <f t="shared" si="162"/>
        <v>-13236.016102557885</v>
      </c>
      <c r="L2553" s="5">
        <f t="shared" si="160"/>
        <v>-5.1885598206812565E-2</v>
      </c>
    </row>
    <row r="2554" spans="8:12" x14ac:dyDescent="0.25">
      <c r="H2554" s="2">
        <v>255200</v>
      </c>
      <c r="I2554" s="2">
        <f t="shared" si="159"/>
        <v>171618.49104999998</v>
      </c>
      <c r="J2554" s="2">
        <f t="shared" si="161"/>
        <v>184859.78647686832</v>
      </c>
      <c r="K2554" s="2">
        <f t="shared" si="162"/>
        <v>-13241.295426868339</v>
      </c>
      <c r="L2554" s="5">
        <f t="shared" si="160"/>
        <v>-5.1885953867038946E-2</v>
      </c>
    </row>
    <row r="2555" spans="8:12" x14ac:dyDescent="0.25">
      <c r="H2555" s="2">
        <v>255300</v>
      </c>
      <c r="I2555" s="2">
        <f t="shared" si="159"/>
        <v>171691.14766875</v>
      </c>
      <c r="J2555" s="2">
        <f t="shared" si="161"/>
        <v>184937.72241992882</v>
      </c>
      <c r="K2555" s="2">
        <f t="shared" si="162"/>
        <v>-13246.574751178821</v>
      </c>
      <c r="L2555" s="5">
        <f t="shared" si="160"/>
        <v>-5.1886309248644034E-2</v>
      </c>
    </row>
    <row r="2556" spans="8:12" x14ac:dyDescent="0.25">
      <c r="H2556" s="2">
        <v>255400</v>
      </c>
      <c r="I2556" s="2">
        <f t="shared" si="159"/>
        <v>171763.80428749998</v>
      </c>
      <c r="J2556" s="2">
        <f t="shared" si="161"/>
        <v>185015.65836298934</v>
      </c>
      <c r="K2556" s="2">
        <f t="shared" si="162"/>
        <v>-13251.854075489362</v>
      </c>
      <c r="L2556" s="5">
        <f t="shared" si="160"/>
        <v>-5.1886664351955214E-2</v>
      </c>
    </row>
    <row r="2557" spans="8:12" x14ac:dyDescent="0.25">
      <c r="H2557" s="2">
        <v>255500</v>
      </c>
      <c r="I2557" s="2">
        <f t="shared" si="159"/>
        <v>171836.46090624999</v>
      </c>
      <c r="J2557" s="2">
        <f t="shared" si="161"/>
        <v>185093.59430604984</v>
      </c>
      <c r="K2557" s="2">
        <f t="shared" si="162"/>
        <v>-13257.133399799844</v>
      </c>
      <c r="L2557" s="5">
        <f t="shared" si="160"/>
        <v>-5.1887019177298807E-2</v>
      </c>
    </row>
    <row r="2558" spans="8:12" x14ac:dyDescent="0.25">
      <c r="H2558" s="2">
        <v>255600</v>
      </c>
      <c r="I2558" s="2">
        <f t="shared" si="159"/>
        <v>171909.11752500001</v>
      </c>
      <c r="J2558" s="2">
        <f t="shared" si="161"/>
        <v>185171.53024911034</v>
      </c>
      <c r="K2558" s="2">
        <f t="shared" si="162"/>
        <v>-13262.412724110327</v>
      </c>
      <c r="L2558" s="5">
        <f t="shared" si="160"/>
        <v>-5.1887373725001282E-2</v>
      </c>
    </row>
    <row r="2559" spans="8:12" x14ac:dyDescent="0.25">
      <c r="H2559" s="2">
        <v>255700</v>
      </c>
      <c r="I2559" s="2">
        <f t="shared" si="159"/>
        <v>171981.77414375002</v>
      </c>
      <c r="J2559" s="2">
        <f t="shared" si="161"/>
        <v>185249.46619217086</v>
      </c>
      <c r="K2559" s="2">
        <f t="shared" si="162"/>
        <v>-13267.692048420839</v>
      </c>
      <c r="L2559" s="5">
        <f t="shared" si="160"/>
        <v>-5.1887727995388495E-2</v>
      </c>
    </row>
    <row r="2560" spans="8:12" x14ac:dyDescent="0.25">
      <c r="H2560" s="2">
        <v>255800</v>
      </c>
      <c r="I2560" s="2">
        <f t="shared" si="159"/>
        <v>172054.43076250004</v>
      </c>
      <c r="J2560" s="2">
        <f t="shared" si="161"/>
        <v>185327.4021352313</v>
      </c>
      <c r="K2560" s="2">
        <f t="shared" si="162"/>
        <v>-13272.971372731263</v>
      </c>
      <c r="L2560" s="5">
        <f t="shared" si="160"/>
        <v>-5.1888081988785237E-2</v>
      </c>
    </row>
    <row r="2561" spans="8:12" x14ac:dyDescent="0.25">
      <c r="H2561" s="2">
        <v>255900</v>
      </c>
      <c r="I2561" s="2">
        <f t="shared" si="159"/>
        <v>172127.08738124996</v>
      </c>
      <c r="J2561" s="2">
        <f t="shared" si="161"/>
        <v>185405.33807829185</v>
      </c>
      <c r="K2561" s="2">
        <f t="shared" si="162"/>
        <v>-13278.250697041891</v>
      </c>
      <c r="L2561" s="5">
        <f t="shared" si="160"/>
        <v>-5.1888435705517356E-2</v>
      </c>
    </row>
    <row r="2562" spans="8:12" x14ac:dyDescent="0.25">
      <c r="H2562" s="2">
        <v>256000</v>
      </c>
      <c r="I2562" s="2">
        <f t="shared" ref="I2562:I2625" si="163">H2562+(-H2562*(1-SUM($B$6:$B$7))*$B$7)+(-MIN(H2562*(1-SUM($B$6:$B$7)),$B$8)*$B$6)+(-H2562*(1-SUM($B$4:$B$5))*$B$5)+(-MIN(H2562*(1-SUM($B$4:$B$5)),$B$8)*$B$4)+-(H2562+(-H2562*(1-SUM($B$6:$B$7))*$B$7)+(-MIN(H2562*(1-SUM($B$6:$B$7)),$B$8)*$B$6)+-MIN((H2562+(-H2562*(1-SUM($B$6:$B$7))*$B$7)+(-MIN(H2562*(1-SUM($B$6:$B$7)),$B$8)*$B$6))*$B$2/(1+$B$2),$B$9))*$B$3+-MIN((H2562+(-H2562*(1-SUM($B$6:$B$7))*$B$7)+(-MIN(H2562*(1-SUM($B$6:$B$7)),$B$8)*$B$6))*$B$2/(1+$B$2),$B$9)+MIN((H2562+(-H2562*(1-SUM($B$6:$B$7))*$B$7)+(-MIN(H2562*(1-SUM($B$6:$B$7)),$B$8)*$B$6))*$B$2/(1+$B$2),$B$9)*(1-$B$3)</f>
        <v>172199.74400000004</v>
      </c>
      <c r="J2562" s="2">
        <f t="shared" si="161"/>
        <v>185483.27402135232</v>
      </c>
      <c r="K2562" s="2">
        <f t="shared" si="162"/>
        <v>-13283.530021352286</v>
      </c>
      <c r="L2562" s="5">
        <f t="shared" si="160"/>
        <v>-5.1888789145907367E-2</v>
      </c>
    </row>
    <row r="2563" spans="8:12" x14ac:dyDescent="0.25">
      <c r="H2563" s="2">
        <v>256100</v>
      </c>
      <c r="I2563" s="2">
        <f t="shared" si="163"/>
        <v>172272.40061874996</v>
      </c>
      <c r="J2563" s="2">
        <f t="shared" si="161"/>
        <v>185561.20996441285</v>
      </c>
      <c r="K2563" s="2">
        <f t="shared" si="162"/>
        <v>-13288.809345662885</v>
      </c>
      <c r="L2563" s="5">
        <f t="shared" si="160"/>
        <v>-5.1889142310280689E-2</v>
      </c>
    </row>
    <row r="2564" spans="8:12" x14ac:dyDescent="0.25">
      <c r="H2564" s="2">
        <v>256200</v>
      </c>
      <c r="I2564" s="2">
        <f t="shared" si="163"/>
        <v>172345.05723750003</v>
      </c>
      <c r="J2564" s="2">
        <f t="shared" si="161"/>
        <v>185639.14590747331</v>
      </c>
      <c r="K2564" s="2">
        <f t="shared" si="162"/>
        <v>-13294.08866997328</v>
      </c>
      <c r="L2564" s="5">
        <f t="shared" ref="L2564:L2627" si="164">K2564/H2564</f>
        <v>-5.188949519895894E-2</v>
      </c>
    </row>
    <row r="2565" spans="8:12" x14ac:dyDescent="0.25">
      <c r="H2565" s="2">
        <v>256300</v>
      </c>
      <c r="I2565" s="2">
        <f t="shared" si="163"/>
        <v>172417.71385624999</v>
      </c>
      <c r="J2565" s="2">
        <f t="shared" si="161"/>
        <v>185717.08185053381</v>
      </c>
      <c r="K2565" s="2">
        <f t="shared" si="162"/>
        <v>-13299.367994283821</v>
      </c>
      <c r="L2565" s="5">
        <f t="shared" si="164"/>
        <v>-5.1889847812266174E-2</v>
      </c>
    </row>
    <row r="2566" spans="8:12" x14ac:dyDescent="0.25">
      <c r="H2566" s="2">
        <v>256400</v>
      </c>
      <c r="I2566" s="2">
        <f t="shared" si="163"/>
        <v>172490.37047500006</v>
      </c>
      <c r="J2566" s="2">
        <f t="shared" si="161"/>
        <v>185795.01779359434</v>
      </c>
      <c r="K2566" s="2">
        <f t="shared" si="162"/>
        <v>-13304.647318594274</v>
      </c>
      <c r="L2566" s="5">
        <f t="shared" si="164"/>
        <v>-5.1890200150523688E-2</v>
      </c>
    </row>
    <row r="2567" spans="8:12" x14ac:dyDescent="0.25">
      <c r="H2567" s="2">
        <v>256500</v>
      </c>
      <c r="I2567" s="2">
        <f t="shared" si="163"/>
        <v>172563.02709375002</v>
      </c>
      <c r="J2567" s="2">
        <f t="shared" si="161"/>
        <v>185872.95373665483</v>
      </c>
      <c r="K2567" s="2">
        <f t="shared" si="162"/>
        <v>-13309.926642904815</v>
      </c>
      <c r="L2567" s="5">
        <f t="shared" si="164"/>
        <v>-5.1890552214053857E-2</v>
      </c>
    </row>
    <row r="2568" spans="8:12" x14ac:dyDescent="0.25">
      <c r="H2568" s="2">
        <v>256600</v>
      </c>
      <c r="I2568" s="2">
        <f t="shared" si="163"/>
        <v>172635.68371250003</v>
      </c>
      <c r="J2568" s="2">
        <f t="shared" si="161"/>
        <v>185950.88967971533</v>
      </c>
      <c r="K2568" s="2">
        <f t="shared" si="162"/>
        <v>-13315.205967215297</v>
      </c>
      <c r="L2568" s="5">
        <f t="shared" si="164"/>
        <v>-5.1890904003177307E-2</v>
      </c>
    </row>
    <row r="2569" spans="8:12" x14ac:dyDescent="0.25">
      <c r="H2569" s="2">
        <v>256700</v>
      </c>
      <c r="I2569" s="2">
        <f t="shared" si="163"/>
        <v>172708.34033124996</v>
      </c>
      <c r="J2569" s="2">
        <f t="shared" si="161"/>
        <v>186028.8256227758</v>
      </c>
      <c r="K2569" s="2">
        <f t="shared" si="162"/>
        <v>-13320.485291525838</v>
      </c>
      <c r="L2569" s="5">
        <f t="shared" si="164"/>
        <v>-5.1891255518215183E-2</v>
      </c>
    </row>
    <row r="2570" spans="8:12" x14ac:dyDescent="0.25">
      <c r="H2570" s="2">
        <v>256800</v>
      </c>
      <c r="I2570" s="2">
        <f t="shared" si="163"/>
        <v>172780.99695000003</v>
      </c>
      <c r="J2570" s="2">
        <f t="shared" si="161"/>
        <v>186106.76156583632</v>
      </c>
      <c r="K2570" s="2">
        <f t="shared" si="162"/>
        <v>-13325.764615836291</v>
      </c>
      <c r="L2570" s="5">
        <f t="shared" si="164"/>
        <v>-5.1891606759487119E-2</v>
      </c>
    </row>
    <row r="2571" spans="8:12" x14ac:dyDescent="0.25">
      <c r="H2571" s="2">
        <v>256900</v>
      </c>
      <c r="I2571" s="2">
        <f t="shared" si="163"/>
        <v>172853.65356874996</v>
      </c>
      <c r="J2571" s="2">
        <f t="shared" si="161"/>
        <v>186184.69750889682</v>
      </c>
      <c r="K2571" s="2">
        <f t="shared" si="162"/>
        <v>-13331.043940146861</v>
      </c>
      <c r="L2571" s="5">
        <f t="shared" si="164"/>
        <v>-5.1891957727313587E-2</v>
      </c>
    </row>
    <row r="2572" spans="8:12" x14ac:dyDescent="0.25">
      <c r="H2572" s="2">
        <v>257000</v>
      </c>
      <c r="I2572" s="2">
        <f t="shared" si="163"/>
        <v>172926.31018750003</v>
      </c>
      <c r="J2572" s="2">
        <f t="shared" si="161"/>
        <v>186262.63345195731</v>
      </c>
      <c r="K2572" s="2">
        <f t="shared" si="162"/>
        <v>-13336.323264457285</v>
      </c>
      <c r="L2572" s="5">
        <f t="shared" si="164"/>
        <v>-5.1892308422012784E-2</v>
      </c>
    </row>
    <row r="2573" spans="8:12" x14ac:dyDescent="0.25">
      <c r="H2573" s="2">
        <v>257100</v>
      </c>
      <c r="I2573" s="2">
        <f t="shared" si="163"/>
        <v>172998.96680624998</v>
      </c>
      <c r="J2573" s="2">
        <f t="shared" si="161"/>
        <v>186340.56939501781</v>
      </c>
      <c r="K2573" s="2">
        <f t="shared" si="162"/>
        <v>-13341.602588767826</v>
      </c>
      <c r="L2573" s="5">
        <f t="shared" si="164"/>
        <v>-5.189265884390442E-2</v>
      </c>
    </row>
    <row r="2574" spans="8:12" x14ac:dyDescent="0.25">
      <c r="H2574" s="2">
        <v>257200</v>
      </c>
      <c r="I2574" s="2">
        <f t="shared" si="163"/>
        <v>173071.62342500006</v>
      </c>
      <c r="J2574" s="2">
        <f t="shared" si="161"/>
        <v>186418.50533807831</v>
      </c>
      <c r="K2574" s="2">
        <f t="shared" si="162"/>
        <v>-13346.88191307825</v>
      </c>
      <c r="L2574" s="5">
        <f t="shared" si="164"/>
        <v>-5.1893008993305796E-2</v>
      </c>
    </row>
    <row r="2575" spans="8:12" x14ac:dyDescent="0.25">
      <c r="H2575" s="2">
        <v>257300</v>
      </c>
      <c r="I2575" s="2">
        <f t="shared" si="163"/>
        <v>173144.28004375001</v>
      </c>
      <c r="J2575" s="2">
        <f t="shared" si="161"/>
        <v>186496.4412811388</v>
      </c>
      <c r="K2575" s="2">
        <f t="shared" si="162"/>
        <v>-13352.161237388791</v>
      </c>
      <c r="L2575" s="5">
        <f t="shared" si="164"/>
        <v>-5.1893358870535526E-2</v>
      </c>
    </row>
    <row r="2576" spans="8:12" x14ac:dyDescent="0.25">
      <c r="H2576" s="2">
        <v>257400</v>
      </c>
      <c r="I2576" s="2">
        <f t="shared" si="163"/>
        <v>173216.9366625</v>
      </c>
      <c r="J2576" s="2">
        <f t="shared" si="161"/>
        <v>186574.3772241993</v>
      </c>
      <c r="K2576" s="2">
        <f t="shared" si="162"/>
        <v>-13357.440561699303</v>
      </c>
      <c r="L2576" s="5">
        <f t="shared" si="164"/>
        <v>-5.1893708475910266E-2</v>
      </c>
    </row>
    <row r="2577" spans="8:12" x14ac:dyDescent="0.25">
      <c r="H2577" s="2">
        <v>257500</v>
      </c>
      <c r="I2577" s="2">
        <f t="shared" si="163"/>
        <v>173289.59328125001</v>
      </c>
      <c r="J2577" s="2">
        <f t="shared" si="161"/>
        <v>186652.3131672598</v>
      </c>
      <c r="K2577" s="2">
        <f t="shared" si="162"/>
        <v>-13362.719886009785</v>
      </c>
      <c r="L2577" s="5">
        <f t="shared" si="164"/>
        <v>-5.1894057809746735E-2</v>
      </c>
    </row>
    <row r="2578" spans="8:12" x14ac:dyDescent="0.25">
      <c r="H2578" s="2">
        <v>257600</v>
      </c>
      <c r="I2578" s="2">
        <f t="shared" si="163"/>
        <v>173362.24990000002</v>
      </c>
      <c r="J2578" s="2">
        <f t="shared" si="161"/>
        <v>186730.24911032029</v>
      </c>
      <c r="K2578" s="2">
        <f t="shared" si="162"/>
        <v>-13367.999210320268</v>
      </c>
      <c r="L2578" s="5">
        <f t="shared" si="164"/>
        <v>-5.1894406872361284E-2</v>
      </c>
    </row>
    <row r="2579" spans="8:12" x14ac:dyDescent="0.25">
      <c r="H2579" s="2">
        <v>257700</v>
      </c>
      <c r="I2579" s="2">
        <f t="shared" si="163"/>
        <v>173434.90651875001</v>
      </c>
      <c r="J2579" s="2">
        <f t="shared" ref="J2579:J2642" si="165">-(-MIN((MAX(H2579/(1+$B$6+$B$7+$B$2),(H2579-$B$6*$B$8)/(1+$B$7+$B$2)))*$B$2,$B$9))*(1-$B$3)+(MAX(H2579/(1+$B$6+$B$7+$B$2),(H2579-$B$6*$B$8)/(1+$B$7+$B$2)))+-(MAX(H2579/(1+$B$6+$B$7+$B$2),(H2579-$B$6*$B$8)/(1+$B$7+$B$2)))*$B$5+-MIN((MAX(H2579/(1+$B$6+$B$7+$B$2),(H2579-$B$6*$B$8)/(1+$B$7+$B$2))),$B$8)*$B$4+-((MAX(H2579/(1+$B$6+$B$7+$B$2),(H2579-$B$6*$B$8)/(1+$B$7+$B$2)))+(-MIN((MAX(H2579/(1+$B$6+$B$7+$B$2),(H2579-$B$6*$B$8)/(1+$B$7+$B$2)))*$B$2,$B$9)))*$B$3</f>
        <v>186808.18505338079</v>
      </c>
      <c r="K2579" s="2">
        <f t="shared" ref="K2579:K2642" si="166">I2579-J2579</f>
        <v>-13373.278534630779</v>
      </c>
      <c r="L2579" s="5">
        <f t="shared" si="164"/>
        <v>-5.1894755664069765E-2</v>
      </c>
    </row>
    <row r="2580" spans="8:12" x14ac:dyDescent="0.25">
      <c r="H2580" s="2">
        <v>257800</v>
      </c>
      <c r="I2580" s="2">
        <f t="shared" si="163"/>
        <v>173507.56313750002</v>
      </c>
      <c r="J2580" s="2">
        <f t="shared" si="165"/>
        <v>186886.12099644131</v>
      </c>
      <c r="K2580" s="2">
        <f t="shared" si="166"/>
        <v>-13378.557858941291</v>
      </c>
      <c r="L2580" s="5">
        <f t="shared" si="164"/>
        <v>-5.1895104185187321E-2</v>
      </c>
    </row>
    <row r="2581" spans="8:12" x14ac:dyDescent="0.25">
      <c r="H2581" s="2">
        <v>257900</v>
      </c>
      <c r="I2581" s="2">
        <f t="shared" si="163"/>
        <v>173580.21975625004</v>
      </c>
      <c r="J2581" s="2">
        <f t="shared" si="165"/>
        <v>186964.05693950178</v>
      </c>
      <c r="K2581" s="2">
        <f t="shared" si="166"/>
        <v>-13383.837183251744</v>
      </c>
      <c r="L2581" s="5">
        <f t="shared" si="164"/>
        <v>-5.1895452436028479E-2</v>
      </c>
    </row>
    <row r="2582" spans="8:12" x14ac:dyDescent="0.25">
      <c r="H2582" s="2">
        <v>258000</v>
      </c>
      <c r="I2582" s="2">
        <f t="shared" si="163"/>
        <v>173652.87637500005</v>
      </c>
      <c r="J2582" s="2">
        <f t="shared" si="165"/>
        <v>187041.99288256231</v>
      </c>
      <c r="K2582" s="2">
        <f t="shared" si="166"/>
        <v>-13389.116507562256</v>
      </c>
      <c r="L2582" s="5">
        <f t="shared" si="164"/>
        <v>-5.1895800416907965E-2</v>
      </c>
    </row>
    <row r="2583" spans="8:12" x14ac:dyDescent="0.25">
      <c r="H2583" s="2">
        <v>258100</v>
      </c>
      <c r="I2583" s="2">
        <f t="shared" si="163"/>
        <v>173725.53299375001</v>
      </c>
      <c r="J2583" s="2">
        <f t="shared" si="165"/>
        <v>187119.92882562277</v>
      </c>
      <c r="K2583" s="2">
        <f t="shared" si="166"/>
        <v>-13394.395831872767</v>
      </c>
      <c r="L2583" s="5">
        <f t="shared" si="164"/>
        <v>-5.1896148128139356E-2</v>
      </c>
    </row>
    <row r="2584" spans="8:12" x14ac:dyDescent="0.25">
      <c r="H2584" s="2">
        <v>258200</v>
      </c>
      <c r="I2584" s="2">
        <f t="shared" si="163"/>
        <v>173798.18961249999</v>
      </c>
      <c r="J2584" s="2">
        <f t="shared" si="165"/>
        <v>187197.86476868327</v>
      </c>
      <c r="K2584" s="2">
        <f t="shared" si="166"/>
        <v>-13399.675156183279</v>
      </c>
      <c r="L2584" s="5">
        <f t="shared" si="164"/>
        <v>-5.1896495570035936E-2</v>
      </c>
    </row>
    <row r="2585" spans="8:12" x14ac:dyDescent="0.25">
      <c r="H2585" s="2">
        <v>258300</v>
      </c>
      <c r="I2585" s="2">
        <f t="shared" si="163"/>
        <v>173870.84623125001</v>
      </c>
      <c r="J2585" s="2">
        <f t="shared" si="165"/>
        <v>187275.8007117438</v>
      </c>
      <c r="K2585" s="2">
        <f t="shared" si="166"/>
        <v>-13404.95448049379</v>
      </c>
      <c r="L2585" s="5">
        <f t="shared" si="164"/>
        <v>-5.189684274291053E-2</v>
      </c>
    </row>
    <row r="2586" spans="8:12" x14ac:dyDescent="0.25">
      <c r="H2586" s="2">
        <v>258400</v>
      </c>
      <c r="I2586" s="2">
        <f t="shared" si="163"/>
        <v>173943.50284999999</v>
      </c>
      <c r="J2586" s="2">
        <f t="shared" si="165"/>
        <v>187353.73665480429</v>
      </c>
      <c r="K2586" s="2">
        <f t="shared" si="166"/>
        <v>-13410.233804804302</v>
      </c>
      <c r="L2586" s="5">
        <f t="shared" si="164"/>
        <v>-5.1897189647075473E-2</v>
      </c>
    </row>
    <row r="2587" spans="8:12" x14ac:dyDescent="0.25">
      <c r="H2587" s="2">
        <v>258500</v>
      </c>
      <c r="I2587" s="2">
        <f t="shared" si="163"/>
        <v>174016.15946875</v>
      </c>
      <c r="J2587" s="2">
        <f t="shared" si="165"/>
        <v>187431.67259786479</v>
      </c>
      <c r="K2587" s="2">
        <f t="shared" si="166"/>
        <v>-13415.513129114785</v>
      </c>
      <c r="L2587" s="5">
        <f t="shared" si="164"/>
        <v>-5.1897536282842494E-2</v>
      </c>
    </row>
    <row r="2588" spans="8:12" x14ac:dyDescent="0.25">
      <c r="H2588" s="2">
        <v>258600</v>
      </c>
      <c r="I2588" s="2">
        <f t="shared" si="163"/>
        <v>174088.81608750002</v>
      </c>
      <c r="J2588" s="2">
        <f t="shared" si="165"/>
        <v>187509.60854092528</v>
      </c>
      <c r="K2588" s="2">
        <f t="shared" si="166"/>
        <v>-13420.792453425267</v>
      </c>
      <c r="L2588" s="5">
        <f t="shared" si="164"/>
        <v>-5.1897882650523072E-2</v>
      </c>
    </row>
    <row r="2589" spans="8:12" x14ac:dyDescent="0.25">
      <c r="H2589" s="2">
        <v>258700</v>
      </c>
      <c r="I2589" s="2">
        <f t="shared" si="163"/>
        <v>174161.47270625003</v>
      </c>
      <c r="J2589" s="2">
        <f t="shared" si="165"/>
        <v>187587.54448398575</v>
      </c>
      <c r="K2589" s="2">
        <f t="shared" si="166"/>
        <v>-13426.07177773572</v>
      </c>
      <c r="L2589" s="5">
        <f t="shared" si="164"/>
        <v>-5.1898228750427988E-2</v>
      </c>
    </row>
    <row r="2590" spans="8:12" x14ac:dyDescent="0.25">
      <c r="H2590" s="2">
        <v>258800</v>
      </c>
      <c r="I2590" s="2">
        <f t="shared" si="163"/>
        <v>174234.12932500005</v>
      </c>
      <c r="J2590" s="2">
        <f t="shared" si="165"/>
        <v>187665.48042704628</v>
      </c>
      <c r="K2590" s="2">
        <f t="shared" si="166"/>
        <v>-13431.351102046232</v>
      </c>
      <c r="L2590" s="5">
        <f t="shared" si="164"/>
        <v>-5.1898574582867972E-2</v>
      </c>
    </row>
    <row r="2591" spans="8:12" x14ac:dyDescent="0.25">
      <c r="H2591" s="2">
        <v>258900</v>
      </c>
      <c r="I2591" s="2">
        <f t="shared" si="163"/>
        <v>174306.78594374997</v>
      </c>
      <c r="J2591" s="2">
        <f t="shared" si="165"/>
        <v>187743.41637010677</v>
      </c>
      <c r="K2591" s="2">
        <f t="shared" si="166"/>
        <v>-13436.630426356802</v>
      </c>
      <c r="L2591" s="5">
        <f t="shared" si="164"/>
        <v>-5.1898920148152963E-2</v>
      </c>
    </row>
    <row r="2592" spans="8:12" x14ac:dyDescent="0.25">
      <c r="H2592" s="2">
        <v>259000</v>
      </c>
      <c r="I2592" s="2">
        <f t="shared" si="163"/>
        <v>174379.44256249999</v>
      </c>
      <c r="J2592" s="2">
        <f t="shared" si="165"/>
        <v>187821.35231316727</v>
      </c>
      <c r="K2592" s="2">
        <f t="shared" si="166"/>
        <v>-13441.909750667284</v>
      </c>
      <c r="L2592" s="5">
        <f t="shared" si="164"/>
        <v>-5.1899265446591833E-2</v>
      </c>
    </row>
    <row r="2593" spans="8:12" x14ac:dyDescent="0.25">
      <c r="H2593" s="2">
        <v>259100</v>
      </c>
      <c r="I2593" s="2">
        <f t="shared" si="163"/>
        <v>174452.09918124997</v>
      </c>
      <c r="J2593" s="2">
        <f t="shared" si="165"/>
        <v>187899.28825622777</v>
      </c>
      <c r="K2593" s="2">
        <f t="shared" si="166"/>
        <v>-13447.189074977796</v>
      </c>
      <c r="L2593" s="5">
        <f t="shared" si="164"/>
        <v>-5.1899610478494E-2</v>
      </c>
    </row>
    <row r="2594" spans="8:12" x14ac:dyDescent="0.25">
      <c r="H2594" s="2">
        <v>259200</v>
      </c>
      <c r="I2594" s="2">
        <f t="shared" si="163"/>
        <v>174524.75579999998</v>
      </c>
      <c r="J2594" s="2">
        <f t="shared" si="165"/>
        <v>187977.22419928826</v>
      </c>
      <c r="K2594" s="2">
        <f t="shared" si="166"/>
        <v>-13452.468399288278</v>
      </c>
      <c r="L2594" s="5">
        <f t="shared" si="164"/>
        <v>-5.1899955244167739E-2</v>
      </c>
    </row>
    <row r="2595" spans="8:12" x14ac:dyDescent="0.25">
      <c r="H2595" s="2">
        <v>259300</v>
      </c>
      <c r="I2595" s="2">
        <f t="shared" si="163"/>
        <v>174597.41241875</v>
      </c>
      <c r="J2595" s="2">
        <f t="shared" si="165"/>
        <v>188055.16014234879</v>
      </c>
      <c r="K2595" s="2">
        <f t="shared" si="166"/>
        <v>-13457.74772359879</v>
      </c>
      <c r="L2595" s="5">
        <f t="shared" si="164"/>
        <v>-5.190029974392129E-2</v>
      </c>
    </row>
    <row r="2596" spans="8:12" x14ac:dyDescent="0.25">
      <c r="H2596" s="2">
        <v>259400</v>
      </c>
      <c r="I2596" s="2">
        <f t="shared" si="163"/>
        <v>174670.06903750001</v>
      </c>
      <c r="J2596" s="2">
        <f t="shared" si="165"/>
        <v>188133.09608540928</v>
      </c>
      <c r="K2596" s="2">
        <f t="shared" si="166"/>
        <v>-13463.027047909272</v>
      </c>
      <c r="L2596" s="5">
        <f t="shared" si="164"/>
        <v>-5.1900643978061961E-2</v>
      </c>
    </row>
    <row r="2597" spans="8:12" x14ac:dyDescent="0.25">
      <c r="H2597" s="2">
        <v>259500</v>
      </c>
      <c r="I2597" s="2">
        <f t="shared" si="163"/>
        <v>174742.72565625003</v>
      </c>
      <c r="J2597" s="2">
        <f t="shared" si="165"/>
        <v>188211.03202846978</v>
      </c>
      <c r="K2597" s="2">
        <f t="shared" si="166"/>
        <v>-13468.306372219755</v>
      </c>
      <c r="L2597" s="5">
        <f t="shared" si="164"/>
        <v>-5.1900987946896938E-2</v>
      </c>
    </row>
    <row r="2598" spans="8:12" x14ac:dyDescent="0.25">
      <c r="H2598" s="2">
        <v>259600</v>
      </c>
      <c r="I2598" s="2">
        <f t="shared" si="163"/>
        <v>174815.38227500001</v>
      </c>
      <c r="J2598" s="2">
        <f t="shared" si="165"/>
        <v>188288.96797153025</v>
      </c>
      <c r="K2598" s="2">
        <f t="shared" si="166"/>
        <v>-13473.585696530237</v>
      </c>
      <c r="L2598" s="5">
        <f t="shared" si="164"/>
        <v>-5.190133165073281E-2</v>
      </c>
    </row>
    <row r="2599" spans="8:12" x14ac:dyDescent="0.25">
      <c r="H2599" s="2">
        <v>259700</v>
      </c>
      <c r="I2599" s="2">
        <f t="shared" si="163"/>
        <v>174888.03889375002</v>
      </c>
      <c r="J2599" s="2">
        <f t="shared" si="165"/>
        <v>188366.90391459077</v>
      </c>
      <c r="K2599" s="2">
        <f t="shared" si="166"/>
        <v>-13478.865020840749</v>
      </c>
      <c r="L2599" s="5">
        <f t="shared" si="164"/>
        <v>-5.1901675089875816E-2</v>
      </c>
    </row>
    <row r="2600" spans="8:12" x14ac:dyDescent="0.25">
      <c r="H2600" s="2">
        <v>259800</v>
      </c>
      <c r="I2600" s="2">
        <f t="shared" si="163"/>
        <v>174960.69551249995</v>
      </c>
      <c r="J2600" s="2">
        <f t="shared" si="165"/>
        <v>188444.83985765124</v>
      </c>
      <c r="K2600" s="2">
        <f t="shared" si="166"/>
        <v>-13484.14434515129</v>
      </c>
      <c r="L2600" s="5">
        <f t="shared" si="164"/>
        <v>-5.1902018264631603E-2</v>
      </c>
    </row>
    <row r="2601" spans="8:12" x14ac:dyDescent="0.25">
      <c r="H2601" s="2">
        <v>259900</v>
      </c>
      <c r="I2601" s="2">
        <f t="shared" si="163"/>
        <v>175033.35213125002</v>
      </c>
      <c r="J2601" s="2">
        <f t="shared" si="165"/>
        <v>188522.77580071177</v>
      </c>
      <c r="K2601" s="2">
        <f t="shared" si="166"/>
        <v>-13489.423669461743</v>
      </c>
      <c r="L2601" s="5">
        <f t="shared" si="164"/>
        <v>-5.1902361175304897E-2</v>
      </c>
    </row>
    <row r="2602" spans="8:12" x14ac:dyDescent="0.25">
      <c r="H2602" s="2">
        <v>260000</v>
      </c>
      <c r="I2602" s="2">
        <f t="shared" si="163"/>
        <v>175106.00874999998</v>
      </c>
      <c r="J2602" s="2">
        <f t="shared" si="165"/>
        <v>188600.71174377226</v>
      </c>
      <c r="K2602" s="2">
        <f t="shared" si="166"/>
        <v>-13494.702993772284</v>
      </c>
      <c r="L2602" s="5">
        <f t="shared" si="164"/>
        <v>-5.1902703822201093E-2</v>
      </c>
    </row>
    <row r="2603" spans="8:12" x14ac:dyDescent="0.25">
      <c r="H2603" s="2">
        <v>260100</v>
      </c>
      <c r="I2603" s="2">
        <f t="shared" si="163"/>
        <v>175178.66536875005</v>
      </c>
      <c r="J2603" s="2">
        <f t="shared" si="165"/>
        <v>188678.64768683276</v>
      </c>
      <c r="K2603" s="2">
        <f t="shared" si="166"/>
        <v>-13499.982318082708</v>
      </c>
      <c r="L2603" s="5">
        <f t="shared" si="164"/>
        <v>-5.1903046205623637E-2</v>
      </c>
    </row>
    <row r="2604" spans="8:12" x14ac:dyDescent="0.25">
      <c r="H2604" s="2">
        <v>260200</v>
      </c>
      <c r="I2604" s="2">
        <f t="shared" si="163"/>
        <v>175251.32198750001</v>
      </c>
      <c r="J2604" s="2">
        <f t="shared" si="165"/>
        <v>188756.58362989326</v>
      </c>
      <c r="K2604" s="2">
        <f t="shared" si="166"/>
        <v>-13505.261642393249</v>
      </c>
      <c r="L2604" s="5">
        <f t="shared" si="164"/>
        <v>-5.1903388325877202E-2</v>
      </c>
    </row>
    <row r="2605" spans="8:12" x14ac:dyDescent="0.25">
      <c r="H2605" s="2">
        <v>260300</v>
      </c>
      <c r="I2605" s="2">
        <f t="shared" si="163"/>
        <v>175323.97860625008</v>
      </c>
      <c r="J2605" s="2">
        <f t="shared" si="165"/>
        <v>188834.51957295375</v>
      </c>
      <c r="K2605" s="2">
        <f t="shared" si="166"/>
        <v>-13510.540966703673</v>
      </c>
      <c r="L2605" s="5">
        <f t="shared" si="164"/>
        <v>-5.1903730183264205E-2</v>
      </c>
    </row>
    <row r="2606" spans="8:12" x14ac:dyDescent="0.25">
      <c r="H2606" s="2">
        <v>260400</v>
      </c>
      <c r="I2606" s="2">
        <f t="shared" si="163"/>
        <v>175396.63522500001</v>
      </c>
      <c r="J2606" s="2">
        <f t="shared" si="165"/>
        <v>188912.45551601425</v>
      </c>
      <c r="K2606" s="2">
        <f t="shared" si="166"/>
        <v>-13515.820291014243</v>
      </c>
      <c r="L2606" s="5">
        <f t="shared" si="164"/>
        <v>-5.1904071778088492E-2</v>
      </c>
    </row>
    <row r="2607" spans="8:12" x14ac:dyDescent="0.25">
      <c r="H2607" s="2">
        <v>260500</v>
      </c>
      <c r="I2607" s="2">
        <f t="shared" si="163"/>
        <v>175469.29184375002</v>
      </c>
      <c r="J2607" s="2">
        <f t="shared" si="165"/>
        <v>188990.39145907474</v>
      </c>
      <c r="K2607" s="2">
        <f t="shared" si="166"/>
        <v>-13521.099615324725</v>
      </c>
      <c r="L2607" s="5">
        <f t="shared" si="164"/>
        <v>-5.1904413110651533E-2</v>
      </c>
    </row>
    <row r="2608" spans="8:12" x14ac:dyDescent="0.25">
      <c r="H2608" s="2">
        <v>260600</v>
      </c>
      <c r="I2608" s="2">
        <f t="shared" si="163"/>
        <v>175541.94846249995</v>
      </c>
      <c r="J2608" s="2">
        <f t="shared" si="165"/>
        <v>189068.32740213524</v>
      </c>
      <c r="K2608" s="2">
        <f t="shared" si="166"/>
        <v>-13526.378939635295</v>
      </c>
      <c r="L2608" s="5">
        <f t="shared" si="164"/>
        <v>-5.1904754181255931E-2</v>
      </c>
    </row>
    <row r="2609" spans="8:12" x14ac:dyDescent="0.25">
      <c r="H2609" s="2">
        <v>260700</v>
      </c>
      <c r="I2609" s="2">
        <f t="shared" si="163"/>
        <v>175614.60508125002</v>
      </c>
      <c r="J2609" s="2">
        <f t="shared" si="165"/>
        <v>189146.26334519577</v>
      </c>
      <c r="K2609" s="2">
        <f t="shared" si="166"/>
        <v>-13531.658263945748</v>
      </c>
      <c r="L2609" s="5">
        <f t="shared" si="164"/>
        <v>-5.1905094990202336E-2</v>
      </c>
    </row>
    <row r="2610" spans="8:12" x14ac:dyDescent="0.25">
      <c r="H2610" s="2">
        <v>260800</v>
      </c>
      <c r="I2610" s="2">
        <f t="shared" si="163"/>
        <v>175687.26169999997</v>
      </c>
      <c r="J2610" s="2">
        <f t="shared" si="165"/>
        <v>189224.19928825623</v>
      </c>
      <c r="K2610" s="2">
        <f t="shared" si="166"/>
        <v>-13536.93758825626</v>
      </c>
      <c r="L2610" s="5">
        <f t="shared" si="164"/>
        <v>-5.1905435537792408E-2</v>
      </c>
    </row>
    <row r="2611" spans="8:12" x14ac:dyDescent="0.25">
      <c r="H2611" s="2">
        <v>260900</v>
      </c>
      <c r="I2611" s="2">
        <f t="shared" si="163"/>
        <v>175759.91831875005</v>
      </c>
      <c r="J2611" s="2">
        <f t="shared" si="165"/>
        <v>189302.13523131676</v>
      </c>
      <c r="K2611" s="2">
        <f t="shared" si="166"/>
        <v>-13542.216912566713</v>
      </c>
      <c r="L2611" s="5">
        <f t="shared" si="164"/>
        <v>-5.1905775824326227E-2</v>
      </c>
    </row>
    <row r="2612" spans="8:12" x14ac:dyDescent="0.25">
      <c r="H2612" s="2">
        <v>261000</v>
      </c>
      <c r="I2612" s="2">
        <f t="shared" si="163"/>
        <v>175832.5749375</v>
      </c>
      <c r="J2612" s="2">
        <f t="shared" si="165"/>
        <v>189380.07117437723</v>
      </c>
      <c r="K2612" s="2">
        <f t="shared" si="166"/>
        <v>-13547.496236877225</v>
      </c>
      <c r="L2612" s="5">
        <f t="shared" si="164"/>
        <v>-5.1906115850104309E-2</v>
      </c>
    </row>
    <row r="2613" spans="8:12" x14ac:dyDescent="0.25">
      <c r="H2613" s="2">
        <v>261100</v>
      </c>
      <c r="I2613" s="2">
        <f t="shared" si="163"/>
        <v>175905.23155625007</v>
      </c>
      <c r="J2613" s="2">
        <f t="shared" si="165"/>
        <v>189458.00711743772</v>
      </c>
      <c r="K2613" s="2">
        <f t="shared" si="166"/>
        <v>-13552.775561187649</v>
      </c>
      <c r="L2613" s="5">
        <f t="shared" si="164"/>
        <v>-5.1906455615425694E-2</v>
      </c>
    </row>
    <row r="2614" spans="8:12" x14ac:dyDescent="0.25">
      <c r="H2614" s="2">
        <v>261200</v>
      </c>
      <c r="I2614" s="2">
        <f t="shared" si="163"/>
        <v>175977.888175</v>
      </c>
      <c r="J2614" s="2">
        <f t="shared" si="165"/>
        <v>189535.94306049825</v>
      </c>
      <c r="K2614" s="2">
        <f t="shared" si="166"/>
        <v>-13558.054885498248</v>
      </c>
      <c r="L2614" s="5">
        <f t="shared" si="164"/>
        <v>-5.1906795120590536E-2</v>
      </c>
    </row>
    <row r="2615" spans="8:12" x14ac:dyDescent="0.25">
      <c r="H2615" s="2">
        <v>261300</v>
      </c>
      <c r="I2615" s="2">
        <f t="shared" si="163"/>
        <v>176050.54479375001</v>
      </c>
      <c r="J2615" s="2">
        <f t="shared" si="165"/>
        <v>189613.87900355872</v>
      </c>
      <c r="K2615" s="2">
        <f t="shared" si="166"/>
        <v>-13563.334209808701</v>
      </c>
      <c r="L2615" s="5">
        <f t="shared" si="164"/>
        <v>-5.1907134365896293E-2</v>
      </c>
    </row>
    <row r="2616" spans="8:12" x14ac:dyDescent="0.25">
      <c r="H2616" s="2">
        <v>261400</v>
      </c>
      <c r="I2616" s="2">
        <f t="shared" si="163"/>
        <v>176123.2014125</v>
      </c>
      <c r="J2616" s="2">
        <f t="shared" si="165"/>
        <v>189691.81494661924</v>
      </c>
      <c r="K2616" s="2">
        <f t="shared" si="166"/>
        <v>-13568.613534119242</v>
      </c>
      <c r="L2616" s="5">
        <f t="shared" si="164"/>
        <v>-5.1907473351642086E-2</v>
      </c>
    </row>
    <row r="2617" spans="8:12" x14ac:dyDescent="0.25">
      <c r="H2617" s="2">
        <v>261500</v>
      </c>
      <c r="I2617" s="2">
        <f t="shared" si="163"/>
        <v>176195.85803125001</v>
      </c>
      <c r="J2617" s="2">
        <f t="shared" si="165"/>
        <v>189769.75088967971</v>
      </c>
      <c r="K2617" s="2">
        <f t="shared" si="166"/>
        <v>-13573.892858429695</v>
      </c>
      <c r="L2617" s="5">
        <f t="shared" si="164"/>
        <v>-5.1907812078125032E-2</v>
      </c>
    </row>
    <row r="2618" spans="8:12" x14ac:dyDescent="0.25">
      <c r="H2618" s="2">
        <v>261600</v>
      </c>
      <c r="I2618" s="2">
        <f t="shared" si="163"/>
        <v>176268.51465000003</v>
      </c>
      <c r="J2618" s="2">
        <f t="shared" si="165"/>
        <v>189847.6868327402</v>
      </c>
      <c r="K2618" s="2">
        <f t="shared" si="166"/>
        <v>-13579.172182740178</v>
      </c>
      <c r="L2618" s="5">
        <f t="shared" si="164"/>
        <v>-5.1908150545642885E-2</v>
      </c>
    </row>
    <row r="2619" spans="8:12" x14ac:dyDescent="0.25">
      <c r="H2619" s="2">
        <v>261700</v>
      </c>
      <c r="I2619" s="2">
        <f t="shared" si="163"/>
        <v>176341.17126875004</v>
      </c>
      <c r="J2619" s="2">
        <f t="shared" si="165"/>
        <v>189925.62277580073</v>
      </c>
      <c r="K2619" s="2">
        <f t="shared" si="166"/>
        <v>-13584.45150705069</v>
      </c>
      <c r="L2619" s="5">
        <f t="shared" si="164"/>
        <v>-5.1908488754492506E-2</v>
      </c>
    </row>
    <row r="2620" spans="8:12" x14ac:dyDescent="0.25">
      <c r="H2620" s="2">
        <v>261800</v>
      </c>
      <c r="I2620" s="2">
        <f t="shared" si="163"/>
        <v>176413.82788750005</v>
      </c>
      <c r="J2620" s="2">
        <f t="shared" si="165"/>
        <v>190003.55871886123</v>
      </c>
      <c r="K2620" s="2">
        <f t="shared" si="166"/>
        <v>-13589.730831361172</v>
      </c>
      <c r="L2620" s="5">
        <f t="shared" si="164"/>
        <v>-5.1908826704970101E-2</v>
      </c>
    </row>
    <row r="2621" spans="8:12" x14ac:dyDescent="0.25">
      <c r="H2621" s="2">
        <v>261900</v>
      </c>
      <c r="I2621" s="2">
        <f t="shared" si="163"/>
        <v>176486.48450625004</v>
      </c>
      <c r="J2621" s="2">
        <f t="shared" si="165"/>
        <v>190081.49466192172</v>
      </c>
      <c r="K2621" s="2">
        <f t="shared" si="166"/>
        <v>-13595.010155671684</v>
      </c>
      <c r="L2621" s="5">
        <f t="shared" si="164"/>
        <v>-5.1909164397371838E-2</v>
      </c>
    </row>
    <row r="2622" spans="8:12" x14ac:dyDescent="0.25">
      <c r="H2622" s="2">
        <v>262000</v>
      </c>
      <c r="I2622" s="2">
        <f t="shared" si="163"/>
        <v>176559.14112499999</v>
      </c>
      <c r="J2622" s="2">
        <f t="shared" si="165"/>
        <v>190159.43060498222</v>
      </c>
      <c r="K2622" s="2">
        <f t="shared" si="166"/>
        <v>-13600.289479982224</v>
      </c>
      <c r="L2622" s="5">
        <f t="shared" si="164"/>
        <v>-5.1909501831993221E-2</v>
      </c>
    </row>
    <row r="2623" spans="8:12" x14ac:dyDescent="0.25">
      <c r="H2623" s="2">
        <v>262100</v>
      </c>
      <c r="I2623" s="2">
        <f t="shared" si="163"/>
        <v>176631.79774374998</v>
      </c>
      <c r="J2623" s="2">
        <f t="shared" si="165"/>
        <v>190237.36654804272</v>
      </c>
      <c r="K2623" s="2">
        <f t="shared" si="166"/>
        <v>-13605.568804292736</v>
      </c>
      <c r="L2623" s="5">
        <f t="shared" si="164"/>
        <v>-5.1909839009129093E-2</v>
      </c>
    </row>
    <row r="2624" spans="8:12" x14ac:dyDescent="0.25">
      <c r="H2624" s="2">
        <v>262200</v>
      </c>
      <c r="I2624" s="2">
        <f t="shared" si="163"/>
        <v>176704.45436249999</v>
      </c>
      <c r="J2624" s="2">
        <f t="shared" si="165"/>
        <v>190315.30249110318</v>
      </c>
      <c r="K2624" s="2">
        <f t="shared" si="166"/>
        <v>-13610.848128603189</v>
      </c>
      <c r="L2624" s="5">
        <f t="shared" si="164"/>
        <v>-5.1910175929073946E-2</v>
      </c>
    </row>
    <row r="2625" spans="8:12" x14ac:dyDescent="0.25">
      <c r="H2625" s="2">
        <v>262300</v>
      </c>
      <c r="I2625" s="2">
        <f t="shared" si="163"/>
        <v>176777.11098125001</v>
      </c>
      <c r="J2625" s="2">
        <f t="shared" si="165"/>
        <v>190393.23843416374</v>
      </c>
      <c r="K2625" s="2">
        <f t="shared" si="166"/>
        <v>-13616.12745291373</v>
      </c>
      <c r="L2625" s="5">
        <f t="shared" si="164"/>
        <v>-5.1910512592122496E-2</v>
      </c>
    </row>
    <row r="2626" spans="8:12" x14ac:dyDescent="0.25">
      <c r="H2626" s="2">
        <v>262400</v>
      </c>
      <c r="I2626" s="2">
        <f t="shared" ref="I2626:I2689" si="167">H2626+(-H2626*(1-SUM($B$6:$B$7))*$B$7)+(-MIN(H2626*(1-SUM($B$6:$B$7)),$B$8)*$B$6)+(-H2626*(1-SUM($B$4:$B$5))*$B$5)+(-MIN(H2626*(1-SUM($B$4:$B$5)),$B$8)*$B$4)+-(H2626+(-H2626*(1-SUM($B$6:$B$7))*$B$7)+(-MIN(H2626*(1-SUM($B$6:$B$7)),$B$8)*$B$6)+-MIN((H2626+(-H2626*(1-SUM($B$6:$B$7))*$B$7)+(-MIN(H2626*(1-SUM($B$6:$B$7)),$B$8)*$B$6))*$B$2/(1+$B$2),$B$9))*$B$3+-MIN((H2626+(-H2626*(1-SUM($B$6:$B$7))*$B$7)+(-MIN(H2626*(1-SUM($B$6:$B$7)),$B$8)*$B$6))*$B$2/(1+$B$2),$B$9)+MIN((H2626+(-H2626*(1-SUM($B$6:$B$7))*$B$7)+(-MIN(H2626*(1-SUM($B$6:$B$7)),$B$8)*$B$6))*$B$2/(1+$B$2),$B$9)*(1-$B$3)</f>
        <v>176849.76760000002</v>
      </c>
      <c r="J2626" s="2">
        <f t="shared" si="165"/>
        <v>190471.17437722423</v>
      </c>
      <c r="K2626" s="2">
        <f t="shared" si="166"/>
        <v>-13621.406777224212</v>
      </c>
      <c r="L2626" s="5">
        <f t="shared" si="164"/>
        <v>-5.1910848998567884E-2</v>
      </c>
    </row>
    <row r="2627" spans="8:12" x14ac:dyDescent="0.25">
      <c r="H2627" s="2">
        <v>262500</v>
      </c>
      <c r="I2627" s="2">
        <f t="shared" si="167"/>
        <v>176922.42421875003</v>
      </c>
      <c r="J2627" s="2">
        <f t="shared" si="165"/>
        <v>190549.1103202847</v>
      </c>
      <c r="K2627" s="2">
        <f t="shared" si="166"/>
        <v>-13626.686101534666</v>
      </c>
      <c r="L2627" s="5">
        <f t="shared" si="164"/>
        <v>-5.1911185148703486E-2</v>
      </c>
    </row>
    <row r="2628" spans="8:12" x14ac:dyDescent="0.25">
      <c r="H2628" s="2">
        <v>262600</v>
      </c>
      <c r="I2628" s="2">
        <f t="shared" si="167"/>
        <v>176995.08083750002</v>
      </c>
      <c r="J2628" s="2">
        <f t="shared" si="165"/>
        <v>190627.04626334523</v>
      </c>
      <c r="K2628" s="2">
        <f t="shared" si="166"/>
        <v>-13631.965425845206</v>
      </c>
      <c r="L2628" s="5">
        <f t="shared" ref="L2628:L2691" si="168">K2628/H2628</f>
        <v>-5.1911521042822567E-2</v>
      </c>
    </row>
    <row r="2629" spans="8:12" x14ac:dyDescent="0.25">
      <c r="H2629" s="2">
        <v>262700</v>
      </c>
      <c r="I2629" s="2">
        <f t="shared" si="167"/>
        <v>177067.73745625003</v>
      </c>
      <c r="J2629" s="2">
        <f t="shared" si="165"/>
        <v>190704.98220640569</v>
      </c>
      <c r="K2629" s="2">
        <f t="shared" si="166"/>
        <v>-13637.24475015566</v>
      </c>
      <c r="L2629" s="5">
        <f t="shared" si="168"/>
        <v>-5.1911856681216825E-2</v>
      </c>
    </row>
    <row r="2630" spans="8:12" x14ac:dyDescent="0.25">
      <c r="H2630" s="2">
        <v>262800</v>
      </c>
      <c r="I2630" s="2">
        <f t="shared" si="167"/>
        <v>177140.39407499996</v>
      </c>
      <c r="J2630" s="2">
        <f t="shared" si="165"/>
        <v>190782.91814946622</v>
      </c>
      <c r="K2630" s="2">
        <f t="shared" si="166"/>
        <v>-13642.524074466259</v>
      </c>
      <c r="L2630" s="5">
        <f t="shared" si="168"/>
        <v>-5.1912192064179068E-2</v>
      </c>
    </row>
    <row r="2631" spans="8:12" x14ac:dyDescent="0.25">
      <c r="H2631" s="2">
        <v>262900</v>
      </c>
      <c r="I2631" s="2">
        <f t="shared" si="167"/>
        <v>177213.05069374997</v>
      </c>
      <c r="J2631" s="2">
        <f t="shared" si="165"/>
        <v>190860.85409252672</v>
      </c>
      <c r="K2631" s="2">
        <f t="shared" si="166"/>
        <v>-13647.803398776741</v>
      </c>
      <c r="L2631" s="5">
        <f t="shared" si="168"/>
        <v>-5.1912527191999777E-2</v>
      </c>
    </row>
    <row r="2632" spans="8:12" x14ac:dyDescent="0.25">
      <c r="H2632" s="2">
        <v>263000</v>
      </c>
      <c r="I2632" s="2">
        <f t="shared" si="167"/>
        <v>177285.70731249999</v>
      </c>
      <c r="J2632" s="2">
        <f t="shared" si="165"/>
        <v>190938.79003558721</v>
      </c>
      <c r="K2632" s="2">
        <f t="shared" si="166"/>
        <v>-13653.082723087224</v>
      </c>
      <c r="L2632" s="5">
        <f t="shared" si="168"/>
        <v>-5.1912862064970429E-2</v>
      </c>
    </row>
    <row r="2633" spans="8:12" x14ac:dyDescent="0.25">
      <c r="H2633" s="2">
        <v>263100</v>
      </c>
      <c r="I2633" s="2">
        <f t="shared" si="167"/>
        <v>177358.36393125</v>
      </c>
      <c r="J2633" s="2">
        <f t="shared" si="165"/>
        <v>191016.72597864771</v>
      </c>
      <c r="K2633" s="2">
        <f t="shared" si="166"/>
        <v>-13658.362047397706</v>
      </c>
      <c r="L2633" s="5">
        <f t="shared" si="168"/>
        <v>-5.1913196683381631E-2</v>
      </c>
    </row>
    <row r="2634" spans="8:12" x14ac:dyDescent="0.25">
      <c r="H2634" s="2">
        <v>263200</v>
      </c>
      <c r="I2634" s="2">
        <f t="shared" si="167"/>
        <v>177431.02055000002</v>
      </c>
      <c r="J2634" s="2">
        <f t="shared" si="165"/>
        <v>191094.6619217082</v>
      </c>
      <c r="K2634" s="2">
        <f t="shared" si="166"/>
        <v>-13663.641371708189</v>
      </c>
      <c r="L2634" s="5">
        <f t="shared" si="168"/>
        <v>-5.1913531047523512E-2</v>
      </c>
    </row>
    <row r="2635" spans="8:12" x14ac:dyDescent="0.25">
      <c r="H2635" s="2">
        <v>263300</v>
      </c>
      <c r="I2635" s="2">
        <f t="shared" si="167"/>
        <v>177503.67716875</v>
      </c>
      <c r="J2635" s="2">
        <f t="shared" si="165"/>
        <v>191172.5978647687</v>
      </c>
      <c r="K2635" s="2">
        <f t="shared" si="166"/>
        <v>-13668.9206960187</v>
      </c>
      <c r="L2635" s="5">
        <f t="shared" si="168"/>
        <v>-5.1913865157685909E-2</v>
      </c>
    </row>
    <row r="2636" spans="8:12" x14ac:dyDescent="0.25">
      <c r="H2636" s="2">
        <v>263400</v>
      </c>
      <c r="I2636" s="2">
        <f t="shared" si="167"/>
        <v>177576.33378750001</v>
      </c>
      <c r="J2636" s="2">
        <f t="shared" si="165"/>
        <v>191250.5338078292</v>
      </c>
      <c r="K2636" s="2">
        <f t="shared" si="166"/>
        <v>-13674.200020329183</v>
      </c>
      <c r="L2636" s="5">
        <f t="shared" si="168"/>
        <v>-5.191419901415787E-2</v>
      </c>
    </row>
    <row r="2637" spans="8:12" x14ac:dyDescent="0.25">
      <c r="H2637" s="2">
        <v>263500</v>
      </c>
      <c r="I2637" s="2">
        <f t="shared" si="167"/>
        <v>177648.99040625</v>
      </c>
      <c r="J2637" s="2">
        <f t="shared" si="165"/>
        <v>191328.46975088969</v>
      </c>
      <c r="K2637" s="2">
        <f t="shared" si="166"/>
        <v>-13679.479344639694</v>
      </c>
      <c r="L2637" s="5">
        <f t="shared" si="168"/>
        <v>-5.1914532617228441E-2</v>
      </c>
    </row>
    <row r="2638" spans="8:12" x14ac:dyDescent="0.25">
      <c r="H2638" s="2">
        <v>263600</v>
      </c>
      <c r="I2638" s="2">
        <f t="shared" si="167"/>
        <v>177721.64702500001</v>
      </c>
      <c r="J2638" s="2">
        <f t="shared" si="165"/>
        <v>191406.40569395022</v>
      </c>
      <c r="K2638" s="2">
        <f t="shared" si="166"/>
        <v>-13684.758668950206</v>
      </c>
      <c r="L2638" s="5">
        <f t="shared" si="168"/>
        <v>-5.1914865967185912E-2</v>
      </c>
    </row>
    <row r="2639" spans="8:12" x14ac:dyDescent="0.25">
      <c r="H2639" s="2">
        <v>263700</v>
      </c>
      <c r="I2639" s="2">
        <f t="shared" si="167"/>
        <v>177794.30364374997</v>
      </c>
      <c r="J2639" s="2">
        <f t="shared" si="165"/>
        <v>191484.34163701069</v>
      </c>
      <c r="K2639" s="2">
        <f t="shared" si="166"/>
        <v>-13690.037993260717</v>
      </c>
      <c r="L2639" s="5">
        <f t="shared" si="168"/>
        <v>-5.1915199064318233E-2</v>
      </c>
    </row>
    <row r="2640" spans="8:12" x14ac:dyDescent="0.25">
      <c r="H2640" s="2">
        <v>263800</v>
      </c>
      <c r="I2640" s="2">
        <f t="shared" si="167"/>
        <v>177866.96026250004</v>
      </c>
      <c r="J2640" s="2">
        <f t="shared" si="165"/>
        <v>191562.27758007118</v>
      </c>
      <c r="K2640" s="2">
        <f t="shared" si="166"/>
        <v>-13695.317317571142</v>
      </c>
      <c r="L2640" s="5">
        <f t="shared" si="168"/>
        <v>-5.1915531908912592E-2</v>
      </c>
    </row>
    <row r="2641" spans="8:12" x14ac:dyDescent="0.25">
      <c r="H2641" s="2">
        <v>263900</v>
      </c>
      <c r="I2641" s="2">
        <f t="shared" si="167"/>
        <v>177939.61688125</v>
      </c>
      <c r="J2641" s="2">
        <f t="shared" si="165"/>
        <v>191640.21352313168</v>
      </c>
      <c r="K2641" s="2">
        <f t="shared" si="166"/>
        <v>-13700.596641881682</v>
      </c>
      <c r="L2641" s="5">
        <f t="shared" si="168"/>
        <v>-5.1915864501256848E-2</v>
      </c>
    </row>
    <row r="2642" spans="8:12" x14ac:dyDescent="0.25">
      <c r="H2642" s="2">
        <v>264000</v>
      </c>
      <c r="I2642" s="2">
        <f t="shared" si="167"/>
        <v>178012.27350000007</v>
      </c>
      <c r="J2642" s="2">
        <f t="shared" si="165"/>
        <v>191718.14946619218</v>
      </c>
      <c r="K2642" s="2">
        <f t="shared" si="166"/>
        <v>-13705.875966192107</v>
      </c>
      <c r="L2642" s="5">
        <f t="shared" si="168"/>
        <v>-5.1916196841636765E-2</v>
      </c>
    </row>
    <row r="2643" spans="8:12" x14ac:dyDescent="0.25">
      <c r="H2643" s="2">
        <v>264100</v>
      </c>
      <c r="I2643" s="2">
        <f t="shared" si="167"/>
        <v>178084.93011875</v>
      </c>
      <c r="J2643" s="2">
        <f t="shared" ref="J2643:J2706" si="169">-(-MIN((MAX(H2643/(1+$B$6+$B$7+$B$2),(H2643-$B$6*$B$8)/(1+$B$7+$B$2)))*$B$2,$B$9))*(1-$B$3)+(MAX(H2643/(1+$B$6+$B$7+$B$2),(H2643-$B$6*$B$8)/(1+$B$7+$B$2)))+-(MAX(H2643/(1+$B$6+$B$7+$B$2),(H2643-$B$6*$B$8)/(1+$B$7+$B$2)))*$B$5+-MIN((MAX(H2643/(1+$B$6+$B$7+$B$2),(H2643-$B$6*$B$8)/(1+$B$7+$B$2))),$B$8)*$B$4+-((MAX(H2643/(1+$B$6+$B$7+$B$2),(H2643-$B$6*$B$8)/(1+$B$7+$B$2)))+(-MIN((MAX(H2643/(1+$B$6+$B$7+$B$2),(H2643-$B$6*$B$8)/(1+$B$7+$B$2)))*$B$2,$B$9)))*$B$3</f>
        <v>191796.0854092527</v>
      </c>
      <c r="K2643" s="2">
        <f t="shared" ref="K2643:K2706" si="170">I2643-J2643</f>
        <v>-13711.155290502706</v>
      </c>
      <c r="L2643" s="5">
        <f t="shared" si="168"/>
        <v>-5.1916528930339663E-2</v>
      </c>
    </row>
    <row r="2644" spans="8:12" x14ac:dyDescent="0.25">
      <c r="H2644" s="2">
        <v>264200</v>
      </c>
      <c r="I2644" s="2">
        <f t="shared" si="167"/>
        <v>178157.58673750007</v>
      </c>
      <c r="J2644" s="2">
        <f t="shared" si="169"/>
        <v>191874.02135231317</v>
      </c>
      <c r="K2644" s="2">
        <f t="shared" si="170"/>
        <v>-13716.434614813101</v>
      </c>
      <c r="L2644" s="5">
        <f t="shared" si="168"/>
        <v>-5.191686076764989E-2</v>
      </c>
    </row>
    <row r="2645" spans="8:12" x14ac:dyDescent="0.25">
      <c r="H2645" s="2">
        <v>264300</v>
      </c>
      <c r="I2645" s="2">
        <f t="shared" si="167"/>
        <v>178230.24335624994</v>
      </c>
      <c r="J2645" s="2">
        <f t="shared" si="169"/>
        <v>191951.95729537369</v>
      </c>
      <c r="K2645" s="2">
        <f t="shared" si="170"/>
        <v>-13721.713939123758</v>
      </c>
      <c r="L2645" s="5">
        <f t="shared" si="168"/>
        <v>-5.1917192353854551E-2</v>
      </c>
    </row>
    <row r="2646" spans="8:12" x14ac:dyDescent="0.25">
      <c r="H2646" s="2">
        <v>264400</v>
      </c>
      <c r="I2646" s="2">
        <f t="shared" si="167"/>
        <v>178302.89997500001</v>
      </c>
      <c r="J2646" s="2">
        <f t="shared" si="169"/>
        <v>192029.89323843416</v>
      </c>
      <c r="K2646" s="2">
        <f t="shared" si="170"/>
        <v>-13726.993263434153</v>
      </c>
      <c r="L2646" s="5">
        <f t="shared" si="168"/>
        <v>-5.1917523689236585E-2</v>
      </c>
    </row>
    <row r="2647" spans="8:12" x14ac:dyDescent="0.25">
      <c r="H2647" s="2">
        <v>264500</v>
      </c>
      <c r="I2647" s="2">
        <f t="shared" si="167"/>
        <v>178375.55659374996</v>
      </c>
      <c r="J2647" s="2">
        <f t="shared" si="169"/>
        <v>192107.82918149466</v>
      </c>
      <c r="K2647" s="2">
        <f t="shared" si="170"/>
        <v>-13732.272587744694</v>
      </c>
      <c r="L2647" s="5">
        <f t="shared" si="168"/>
        <v>-5.191785477408202E-2</v>
      </c>
    </row>
    <row r="2648" spans="8:12" x14ac:dyDescent="0.25">
      <c r="H2648" s="2">
        <v>264600</v>
      </c>
      <c r="I2648" s="2">
        <f t="shared" si="167"/>
        <v>178448.21321250004</v>
      </c>
      <c r="J2648" s="2">
        <f t="shared" si="169"/>
        <v>192185.76512455515</v>
      </c>
      <c r="K2648" s="2">
        <f t="shared" si="170"/>
        <v>-13737.551912055118</v>
      </c>
      <c r="L2648" s="5">
        <f t="shared" si="168"/>
        <v>-5.1918185608673915E-2</v>
      </c>
    </row>
    <row r="2649" spans="8:12" x14ac:dyDescent="0.25">
      <c r="H2649" s="2">
        <v>264700</v>
      </c>
      <c r="I2649" s="2">
        <f t="shared" si="167"/>
        <v>178520.86983124999</v>
      </c>
      <c r="J2649" s="2">
        <f t="shared" si="169"/>
        <v>192263.70106761568</v>
      </c>
      <c r="K2649" s="2">
        <f t="shared" si="170"/>
        <v>-13742.831236365688</v>
      </c>
      <c r="L2649" s="5">
        <f t="shared" si="168"/>
        <v>-5.1918516193296897E-2</v>
      </c>
    </row>
    <row r="2650" spans="8:12" x14ac:dyDescent="0.25">
      <c r="H2650" s="2">
        <v>264800</v>
      </c>
      <c r="I2650" s="2">
        <f t="shared" si="167"/>
        <v>178593.52645000006</v>
      </c>
      <c r="J2650" s="2">
        <f t="shared" si="169"/>
        <v>192341.63701067618</v>
      </c>
      <c r="K2650" s="2">
        <f t="shared" si="170"/>
        <v>-13748.110560676112</v>
      </c>
      <c r="L2650" s="5">
        <f t="shared" si="168"/>
        <v>-5.1918846528233052E-2</v>
      </c>
    </row>
    <row r="2651" spans="8:12" x14ac:dyDescent="0.25">
      <c r="H2651" s="2">
        <v>264900</v>
      </c>
      <c r="I2651" s="2">
        <f t="shared" si="167"/>
        <v>178666.18306874999</v>
      </c>
      <c r="J2651" s="2">
        <f t="shared" si="169"/>
        <v>192419.57295373667</v>
      </c>
      <c r="K2651" s="2">
        <f t="shared" si="170"/>
        <v>-13753.389884986682</v>
      </c>
      <c r="L2651" s="5">
        <f t="shared" si="168"/>
        <v>-5.1919176613766257E-2</v>
      </c>
    </row>
    <row r="2652" spans="8:12" x14ac:dyDescent="0.25">
      <c r="H2652" s="2">
        <v>265000</v>
      </c>
      <c r="I2652" s="2">
        <f t="shared" si="167"/>
        <v>178738.83968750006</v>
      </c>
      <c r="J2652" s="2">
        <f t="shared" si="169"/>
        <v>192497.50889679717</v>
      </c>
      <c r="K2652" s="2">
        <f t="shared" si="170"/>
        <v>-13758.669209297106</v>
      </c>
      <c r="L2652" s="5">
        <f t="shared" si="168"/>
        <v>-5.191950645017776E-2</v>
      </c>
    </row>
    <row r="2653" spans="8:12" x14ac:dyDescent="0.25">
      <c r="H2653" s="2">
        <v>265100</v>
      </c>
      <c r="I2653" s="2">
        <f t="shared" si="167"/>
        <v>178811.49630624999</v>
      </c>
      <c r="J2653" s="2">
        <f t="shared" si="169"/>
        <v>192575.44483985764</v>
      </c>
      <c r="K2653" s="2">
        <f t="shared" si="170"/>
        <v>-13763.948533607647</v>
      </c>
      <c r="L2653" s="5">
        <f t="shared" si="168"/>
        <v>-5.1919836037750459E-2</v>
      </c>
    </row>
    <row r="2654" spans="8:12" x14ac:dyDescent="0.25">
      <c r="H2654" s="2">
        <v>265200</v>
      </c>
      <c r="I2654" s="2">
        <f t="shared" si="167"/>
        <v>178884.152925</v>
      </c>
      <c r="J2654" s="2">
        <f t="shared" si="169"/>
        <v>192653.38078291819</v>
      </c>
      <c r="K2654" s="2">
        <f t="shared" si="170"/>
        <v>-13769.227857918188</v>
      </c>
      <c r="L2654" s="5">
        <f t="shared" si="168"/>
        <v>-5.1920165376765415E-2</v>
      </c>
    </row>
    <row r="2655" spans="8:12" x14ac:dyDescent="0.25">
      <c r="H2655" s="2">
        <v>265300</v>
      </c>
      <c r="I2655" s="2">
        <f t="shared" si="167"/>
        <v>178956.80954375002</v>
      </c>
      <c r="J2655" s="2">
        <f t="shared" si="169"/>
        <v>192731.31672597869</v>
      </c>
      <c r="K2655" s="2">
        <f t="shared" si="170"/>
        <v>-13774.50718222867</v>
      </c>
      <c r="L2655" s="5">
        <f t="shared" si="168"/>
        <v>-5.1920494467503471E-2</v>
      </c>
    </row>
    <row r="2656" spans="8:12" x14ac:dyDescent="0.25">
      <c r="H2656" s="2">
        <v>265400</v>
      </c>
      <c r="I2656" s="2">
        <f t="shared" si="167"/>
        <v>179029.46616250003</v>
      </c>
      <c r="J2656" s="2">
        <f t="shared" si="169"/>
        <v>192809.25266903915</v>
      </c>
      <c r="K2656" s="2">
        <f t="shared" si="170"/>
        <v>-13779.786506539123</v>
      </c>
      <c r="L2656" s="5">
        <f t="shared" si="168"/>
        <v>-5.1920823310245376E-2</v>
      </c>
    </row>
    <row r="2657" spans="8:12" x14ac:dyDescent="0.25">
      <c r="H2657" s="2">
        <v>265500</v>
      </c>
      <c r="I2657" s="2">
        <f t="shared" si="167"/>
        <v>179102.12278125004</v>
      </c>
      <c r="J2657" s="2">
        <f t="shared" si="169"/>
        <v>192887.18861209968</v>
      </c>
      <c r="K2657" s="2">
        <f t="shared" si="170"/>
        <v>-13785.065830849635</v>
      </c>
      <c r="L2657" s="5">
        <f t="shared" si="168"/>
        <v>-5.1921151905271697E-2</v>
      </c>
    </row>
    <row r="2658" spans="8:12" x14ac:dyDescent="0.25">
      <c r="H2658" s="2">
        <v>265600</v>
      </c>
      <c r="I2658" s="2">
        <f t="shared" si="167"/>
        <v>179174.77940000003</v>
      </c>
      <c r="J2658" s="2">
        <f t="shared" si="169"/>
        <v>192965.12455516015</v>
      </c>
      <c r="K2658" s="2">
        <f t="shared" si="170"/>
        <v>-13790.345155160117</v>
      </c>
      <c r="L2658" s="5">
        <f t="shared" si="168"/>
        <v>-5.192148025286189E-2</v>
      </c>
    </row>
    <row r="2659" spans="8:12" x14ac:dyDescent="0.25">
      <c r="H2659" s="2">
        <v>265700</v>
      </c>
      <c r="I2659" s="2">
        <f t="shared" si="167"/>
        <v>179247.43601875004</v>
      </c>
      <c r="J2659" s="2">
        <f t="shared" si="169"/>
        <v>193043.06049822067</v>
      </c>
      <c r="K2659" s="2">
        <f t="shared" si="170"/>
        <v>-13795.624479470629</v>
      </c>
      <c r="L2659" s="5">
        <f t="shared" si="168"/>
        <v>-5.1921808353295552E-2</v>
      </c>
    </row>
    <row r="2660" spans="8:12" x14ac:dyDescent="0.25">
      <c r="H2660" s="2">
        <v>265800</v>
      </c>
      <c r="I2660" s="2">
        <f t="shared" si="167"/>
        <v>179320.09263750006</v>
      </c>
      <c r="J2660" s="2">
        <f t="shared" si="169"/>
        <v>193120.99644128117</v>
      </c>
      <c r="K2660" s="2">
        <f t="shared" si="170"/>
        <v>-13800.903803781111</v>
      </c>
      <c r="L2660" s="5">
        <f t="shared" si="168"/>
        <v>-5.1922136206851432E-2</v>
      </c>
    </row>
    <row r="2661" spans="8:12" x14ac:dyDescent="0.25">
      <c r="H2661" s="2">
        <v>265900</v>
      </c>
      <c r="I2661" s="2">
        <f t="shared" si="167"/>
        <v>179392.74925624998</v>
      </c>
      <c r="J2661" s="2">
        <f t="shared" si="169"/>
        <v>193198.93238434166</v>
      </c>
      <c r="K2661" s="2">
        <f t="shared" si="170"/>
        <v>-13806.183128091681</v>
      </c>
      <c r="L2661" s="5">
        <f t="shared" si="168"/>
        <v>-5.1922463813808502E-2</v>
      </c>
    </row>
    <row r="2662" spans="8:12" x14ac:dyDescent="0.25">
      <c r="H2662" s="2">
        <v>266000</v>
      </c>
      <c r="I2662" s="2">
        <f t="shared" si="167"/>
        <v>179465.40587500003</v>
      </c>
      <c r="J2662" s="2">
        <f t="shared" si="169"/>
        <v>193276.86832740216</v>
      </c>
      <c r="K2662" s="2">
        <f t="shared" si="170"/>
        <v>-13811.462452402135</v>
      </c>
      <c r="L2662" s="5">
        <f t="shared" si="168"/>
        <v>-5.1922791174444115E-2</v>
      </c>
    </row>
    <row r="2663" spans="8:12" x14ac:dyDescent="0.25">
      <c r="H2663" s="2">
        <v>266100</v>
      </c>
      <c r="I2663" s="2">
        <f t="shared" si="167"/>
        <v>179538.06249375001</v>
      </c>
      <c r="J2663" s="2">
        <f t="shared" si="169"/>
        <v>193354.80427046266</v>
      </c>
      <c r="K2663" s="2">
        <f t="shared" si="170"/>
        <v>-13816.741776712646</v>
      </c>
      <c r="L2663" s="5">
        <f t="shared" si="168"/>
        <v>-5.1923118289036625E-2</v>
      </c>
    </row>
    <row r="2664" spans="8:12" x14ac:dyDescent="0.25">
      <c r="H2664" s="2">
        <v>266200</v>
      </c>
      <c r="I2664" s="2">
        <f t="shared" si="167"/>
        <v>179610.71911249997</v>
      </c>
      <c r="J2664" s="2">
        <f t="shared" si="169"/>
        <v>193432.74021352315</v>
      </c>
      <c r="K2664" s="2">
        <f t="shared" si="170"/>
        <v>-13822.021101023187</v>
      </c>
      <c r="L2664" s="5">
        <f t="shared" si="168"/>
        <v>-5.1923445157863214E-2</v>
      </c>
    </row>
    <row r="2665" spans="8:12" x14ac:dyDescent="0.25">
      <c r="H2665" s="2">
        <v>266300</v>
      </c>
      <c r="I2665" s="2">
        <f t="shared" si="167"/>
        <v>179683.37573125001</v>
      </c>
      <c r="J2665" s="2">
        <f t="shared" si="169"/>
        <v>193510.67615658365</v>
      </c>
      <c r="K2665" s="2">
        <f t="shared" si="170"/>
        <v>-13827.30042533364</v>
      </c>
      <c r="L2665" s="5">
        <f t="shared" si="168"/>
        <v>-5.1923771781200299E-2</v>
      </c>
    </row>
    <row r="2666" spans="8:12" x14ac:dyDescent="0.25">
      <c r="H2666" s="2">
        <v>266400</v>
      </c>
      <c r="I2666" s="2">
        <f t="shared" si="167"/>
        <v>179756.03234999999</v>
      </c>
      <c r="J2666" s="2">
        <f t="shared" si="169"/>
        <v>193588.61209964415</v>
      </c>
      <c r="K2666" s="2">
        <f t="shared" si="170"/>
        <v>-13832.579749644152</v>
      </c>
      <c r="L2666" s="5">
        <f t="shared" si="168"/>
        <v>-5.1924098159324895E-2</v>
      </c>
    </row>
    <row r="2667" spans="8:12" x14ac:dyDescent="0.25">
      <c r="H2667" s="2">
        <v>266500</v>
      </c>
      <c r="I2667" s="2">
        <f t="shared" si="167"/>
        <v>179828.68896875004</v>
      </c>
      <c r="J2667" s="2">
        <f t="shared" si="169"/>
        <v>193666.54804270464</v>
      </c>
      <c r="K2667" s="2">
        <f t="shared" si="170"/>
        <v>-13837.859073954605</v>
      </c>
      <c r="L2667" s="5">
        <f t="shared" si="168"/>
        <v>-5.1924424292512587E-2</v>
      </c>
    </row>
    <row r="2668" spans="8:12" x14ac:dyDescent="0.25">
      <c r="H2668" s="2">
        <v>266600</v>
      </c>
      <c r="I2668" s="2">
        <f t="shared" si="167"/>
        <v>179901.34558749996</v>
      </c>
      <c r="J2668" s="2">
        <f t="shared" si="169"/>
        <v>193744.48398576514</v>
      </c>
      <c r="K2668" s="2">
        <f t="shared" si="170"/>
        <v>-13843.138398265175</v>
      </c>
      <c r="L2668" s="5">
        <f t="shared" si="168"/>
        <v>-5.1924750181039668E-2</v>
      </c>
    </row>
    <row r="2669" spans="8:12" x14ac:dyDescent="0.25">
      <c r="H2669" s="2">
        <v>266700</v>
      </c>
      <c r="I2669" s="2">
        <f t="shared" si="167"/>
        <v>179974.00220625001</v>
      </c>
      <c r="J2669" s="2">
        <f t="shared" si="169"/>
        <v>193822.41992882563</v>
      </c>
      <c r="K2669" s="2">
        <f t="shared" si="170"/>
        <v>-13848.417722575628</v>
      </c>
      <c r="L2669" s="5">
        <f t="shared" si="168"/>
        <v>-5.192507582518046E-2</v>
      </c>
    </row>
    <row r="2670" spans="8:12" x14ac:dyDescent="0.25">
      <c r="H2670" s="2">
        <v>266800</v>
      </c>
      <c r="I2670" s="2">
        <f t="shared" si="167"/>
        <v>180046.65882499999</v>
      </c>
      <c r="J2670" s="2">
        <f t="shared" si="169"/>
        <v>193900.35587188613</v>
      </c>
      <c r="K2670" s="2">
        <f t="shared" si="170"/>
        <v>-13853.69704688614</v>
      </c>
      <c r="L2670" s="5">
        <f t="shared" si="168"/>
        <v>-5.1925401225210423E-2</v>
      </c>
    </row>
    <row r="2671" spans="8:12" x14ac:dyDescent="0.25">
      <c r="H2671" s="2">
        <v>266900</v>
      </c>
      <c r="I2671" s="2">
        <f t="shared" si="167"/>
        <v>180119.31544375003</v>
      </c>
      <c r="J2671" s="2">
        <f t="shared" si="169"/>
        <v>193978.29181494663</v>
      </c>
      <c r="K2671" s="2">
        <f t="shared" si="170"/>
        <v>-13858.976371196593</v>
      </c>
      <c r="L2671" s="5">
        <f t="shared" si="168"/>
        <v>-5.1925726381403498E-2</v>
      </c>
    </row>
    <row r="2672" spans="8:12" x14ac:dyDescent="0.25">
      <c r="H2672" s="2">
        <v>267000</v>
      </c>
      <c r="I2672" s="2">
        <f t="shared" si="167"/>
        <v>180191.97206249999</v>
      </c>
      <c r="J2672" s="2">
        <f t="shared" si="169"/>
        <v>194056.22775800715</v>
      </c>
      <c r="K2672" s="2">
        <f t="shared" si="170"/>
        <v>-13864.255695507163</v>
      </c>
      <c r="L2672" s="5">
        <f t="shared" si="168"/>
        <v>-5.1926051294034319E-2</v>
      </c>
    </row>
    <row r="2673" spans="8:12" x14ac:dyDescent="0.25">
      <c r="H2673" s="2">
        <v>267100</v>
      </c>
      <c r="I2673" s="2">
        <f t="shared" si="167"/>
        <v>180264.62868125</v>
      </c>
      <c r="J2673" s="2">
        <f t="shared" si="169"/>
        <v>194134.16370106762</v>
      </c>
      <c r="K2673" s="2">
        <f t="shared" si="170"/>
        <v>-13869.535019817617</v>
      </c>
      <c r="L2673" s="5">
        <f t="shared" si="168"/>
        <v>-5.1926375963375578E-2</v>
      </c>
    </row>
    <row r="2674" spans="8:12" x14ac:dyDescent="0.25">
      <c r="H2674" s="2">
        <v>267200</v>
      </c>
      <c r="I2674" s="2">
        <f t="shared" si="167"/>
        <v>180337.28530000002</v>
      </c>
      <c r="J2674" s="2">
        <f t="shared" si="169"/>
        <v>194212.09964412815</v>
      </c>
      <c r="K2674" s="2">
        <f t="shared" si="170"/>
        <v>-13874.814344128128</v>
      </c>
      <c r="L2674" s="5">
        <f t="shared" si="168"/>
        <v>-5.1926700389701076E-2</v>
      </c>
    </row>
    <row r="2675" spans="8:12" x14ac:dyDescent="0.25">
      <c r="H2675" s="2">
        <v>267300</v>
      </c>
      <c r="I2675" s="2">
        <f t="shared" si="167"/>
        <v>180409.94191875</v>
      </c>
      <c r="J2675" s="2">
        <f t="shared" si="169"/>
        <v>194290.03558718861</v>
      </c>
      <c r="K2675" s="2">
        <f t="shared" si="170"/>
        <v>-13880.093668438611</v>
      </c>
      <c r="L2675" s="5">
        <f t="shared" si="168"/>
        <v>-5.1927024573283243E-2</v>
      </c>
    </row>
    <row r="2676" spans="8:12" x14ac:dyDescent="0.25">
      <c r="H2676" s="2">
        <v>267400</v>
      </c>
      <c r="I2676" s="2">
        <f t="shared" si="167"/>
        <v>180482.59853749999</v>
      </c>
      <c r="J2676" s="2">
        <f t="shared" si="169"/>
        <v>194367.97153024911</v>
      </c>
      <c r="K2676" s="2">
        <f t="shared" si="170"/>
        <v>-13885.372992749122</v>
      </c>
      <c r="L2676" s="5">
        <f t="shared" si="168"/>
        <v>-5.1927348514394622E-2</v>
      </c>
    </row>
    <row r="2677" spans="8:12" x14ac:dyDescent="0.25">
      <c r="H2677" s="2">
        <v>267500</v>
      </c>
      <c r="I2677" s="2">
        <f t="shared" si="167"/>
        <v>180555.25515625003</v>
      </c>
      <c r="J2677" s="2">
        <f t="shared" si="169"/>
        <v>194445.90747330961</v>
      </c>
      <c r="K2677" s="2">
        <f t="shared" si="170"/>
        <v>-13890.652317059576</v>
      </c>
      <c r="L2677" s="5">
        <f t="shared" si="168"/>
        <v>-5.1927672213306825E-2</v>
      </c>
    </row>
    <row r="2678" spans="8:12" x14ac:dyDescent="0.25">
      <c r="H2678" s="2">
        <v>267600</v>
      </c>
      <c r="I2678" s="2">
        <f t="shared" si="167"/>
        <v>180627.91177500002</v>
      </c>
      <c r="J2678" s="2">
        <f t="shared" si="169"/>
        <v>194523.84341637013</v>
      </c>
      <c r="K2678" s="2">
        <f t="shared" si="170"/>
        <v>-13895.931641370116</v>
      </c>
      <c r="L2678" s="5">
        <f t="shared" si="168"/>
        <v>-5.1927995670291917E-2</v>
      </c>
    </row>
    <row r="2679" spans="8:12" x14ac:dyDescent="0.25">
      <c r="H2679" s="2">
        <v>267700</v>
      </c>
      <c r="I2679" s="2">
        <f t="shared" si="167"/>
        <v>180700.56839375006</v>
      </c>
      <c r="J2679" s="2">
        <f t="shared" si="169"/>
        <v>194601.77935943063</v>
      </c>
      <c r="K2679" s="2">
        <f t="shared" si="170"/>
        <v>-13901.21096568057</v>
      </c>
      <c r="L2679" s="5">
        <f t="shared" si="168"/>
        <v>-5.1928318885620356E-2</v>
      </c>
    </row>
    <row r="2680" spans="8:12" x14ac:dyDescent="0.25">
      <c r="H2680" s="2">
        <v>267800</v>
      </c>
      <c r="I2680" s="2">
        <f t="shared" si="167"/>
        <v>180773.22501249998</v>
      </c>
      <c r="J2680" s="2">
        <f t="shared" si="169"/>
        <v>194679.71530249112</v>
      </c>
      <c r="K2680" s="2">
        <f t="shared" si="170"/>
        <v>-13906.490289991139</v>
      </c>
      <c r="L2680" s="5">
        <f t="shared" si="168"/>
        <v>-5.1928641859563626E-2</v>
      </c>
    </row>
    <row r="2681" spans="8:12" x14ac:dyDescent="0.25">
      <c r="H2681" s="2">
        <v>267900</v>
      </c>
      <c r="I2681" s="2">
        <f t="shared" si="167"/>
        <v>180845.88163125006</v>
      </c>
      <c r="J2681" s="2">
        <f t="shared" si="169"/>
        <v>194757.65124555162</v>
      </c>
      <c r="K2681" s="2">
        <f t="shared" si="170"/>
        <v>-13911.769614301564</v>
      </c>
      <c r="L2681" s="5">
        <f t="shared" si="168"/>
        <v>-5.1928964592391054E-2</v>
      </c>
    </row>
    <row r="2682" spans="8:12" x14ac:dyDescent="0.25">
      <c r="H2682" s="2">
        <v>268000</v>
      </c>
      <c r="I2682" s="2">
        <f t="shared" si="167"/>
        <v>180918.53824999998</v>
      </c>
      <c r="J2682" s="2">
        <f t="shared" si="169"/>
        <v>194835.58718861209</v>
      </c>
      <c r="K2682" s="2">
        <f t="shared" si="170"/>
        <v>-13917.048938612104</v>
      </c>
      <c r="L2682" s="5">
        <f t="shared" si="168"/>
        <v>-5.1929287084373527E-2</v>
      </c>
    </row>
    <row r="2683" spans="8:12" x14ac:dyDescent="0.25">
      <c r="H2683" s="2">
        <v>268100</v>
      </c>
      <c r="I2683" s="2">
        <f t="shared" si="167"/>
        <v>180991.19486875006</v>
      </c>
      <c r="J2683" s="2">
        <f t="shared" si="169"/>
        <v>194913.52313167264</v>
      </c>
      <c r="K2683" s="2">
        <f t="shared" si="170"/>
        <v>-13922.328262922587</v>
      </c>
      <c r="L2683" s="5">
        <f t="shared" si="168"/>
        <v>-5.1929609335779885E-2</v>
      </c>
    </row>
    <row r="2684" spans="8:12" x14ac:dyDescent="0.25">
      <c r="H2684" s="2">
        <v>268200</v>
      </c>
      <c r="I2684" s="2">
        <f t="shared" si="167"/>
        <v>181063.85148749995</v>
      </c>
      <c r="J2684" s="2">
        <f t="shared" si="169"/>
        <v>194991.45907473314</v>
      </c>
      <c r="K2684" s="2">
        <f t="shared" si="170"/>
        <v>-13927.607587233186</v>
      </c>
      <c r="L2684" s="5">
        <f t="shared" si="168"/>
        <v>-5.1929931346879885E-2</v>
      </c>
    </row>
    <row r="2685" spans="8:12" x14ac:dyDescent="0.25">
      <c r="H2685" s="2">
        <v>268300</v>
      </c>
      <c r="I2685" s="2">
        <f t="shared" si="167"/>
        <v>181136.50810625002</v>
      </c>
      <c r="J2685" s="2">
        <f t="shared" si="169"/>
        <v>195069.39501779361</v>
      </c>
      <c r="K2685" s="2">
        <f t="shared" si="170"/>
        <v>-13932.886911543581</v>
      </c>
      <c r="L2685" s="5">
        <f t="shared" si="168"/>
        <v>-5.1930253117941041E-2</v>
      </c>
    </row>
    <row r="2686" spans="8:12" x14ac:dyDescent="0.25">
      <c r="H2686" s="2">
        <v>268400</v>
      </c>
      <c r="I2686" s="2">
        <f t="shared" si="167"/>
        <v>181209.16472499998</v>
      </c>
      <c r="J2686" s="2">
        <f t="shared" si="169"/>
        <v>195147.33096085413</v>
      </c>
      <c r="K2686" s="2">
        <f t="shared" si="170"/>
        <v>-13938.166235854151</v>
      </c>
      <c r="L2686" s="5">
        <f t="shared" si="168"/>
        <v>-5.1930574649233049E-2</v>
      </c>
    </row>
    <row r="2687" spans="8:12" x14ac:dyDescent="0.25">
      <c r="H2687" s="2">
        <v>268500</v>
      </c>
      <c r="I2687" s="2">
        <f t="shared" si="167"/>
        <v>181281.82134375005</v>
      </c>
      <c r="J2687" s="2">
        <f t="shared" si="169"/>
        <v>195225.2669039146</v>
      </c>
      <c r="K2687" s="2">
        <f t="shared" si="170"/>
        <v>-13943.445560164546</v>
      </c>
      <c r="L2687" s="5">
        <f t="shared" si="168"/>
        <v>-5.1930895941022515E-2</v>
      </c>
    </row>
    <row r="2688" spans="8:12" x14ac:dyDescent="0.25">
      <c r="H2688" s="2">
        <v>268600</v>
      </c>
      <c r="I2688" s="2">
        <f t="shared" si="167"/>
        <v>181354.47796249998</v>
      </c>
      <c r="J2688" s="2">
        <f t="shared" si="169"/>
        <v>195303.20284697512</v>
      </c>
      <c r="K2688" s="2">
        <f t="shared" si="170"/>
        <v>-13948.724884475145</v>
      </c>
      <c r="L2688" s="5">
        <f t="shared" si="168"/>
        <v>-5.1931216993578347E-2</v>
      </c>
    </row>
    <row r="2689" spans="8:12" x14ac:dyDescent="0.25">
      <c r="H2689" s="2">
        <v>268700</v>
      </c>
      <c r="I2689" s="2">
        <f t="shared" si="167"/>
        <v>181427.13458125002</v>
      </c>
      <c r="J2689" s="2">
        <f t="shared" si="169"/>
        <v>195381.13879003562</v>
      </c>
      <c r="K2689" s="2">
        <f t="shared" si="170"/>
        <v>-13954.004208785598</v>
      </c>
      <c r="L2689" s="5">
        <f t="shared" si="168"/>
        <v>-5.1931537807166347E-2</v>
      </c>
    </row>
    <row r="2690" spans="8:12" x14ac:dyDescent="0.25">
      <c r="H2690" s="2">
        <v>268800</v>
      </c>
      <c r="I2690" s="2">
        <f t="shared" ref="I2690:I2753" si="171">H2690+(-H2690*(1-SUM($B$6:$B$7))*$B$7)+(-MIN(H2690*(1-SUM($B$6:$B$7)),$B$8)*$B$6)+(-H2690*(1-SUM($B$4:$B$5))*$B$5)+(-MIN(H2690*(1-SUM($B$4:$B$5)),$B$8)*$B$4)+-(H2690+(-H2690*(1-SUM($B$6:$B$7))*$B$7)+(-MIN(H2690*(1-SUM($B$6:$B$7)),$B$8)*$B$6)+-MIN((H2690+(-H2690*(1-SUM($B$6:$B$7))*$B$7)+(-MIN(H2690*(1-SUM($B$6:$B$7)),$B$8)*$B$6))*$B$2/(1+$B$2),$B$9))*$B$3+-MIN((H2690+(-H2690*(1-SUM($B$6:$B$7))*$B$7)+(-MIN(H2690*(1-SUM($B$6:$B$7)),$B$8)*$B$6))*$B$2/(1+$B$2),$B$9)+MIN((H2690+(-H2690*(1-SUM($B$6:$B$7))*$B$7)+(-MIN(H2690*(1-SUM($B$6:$B$7)),$B$8)*$B$6))*$B$2/(1+$B$2),$B$9)*(1-$B$3)</f>
        <v>181499.79119999998</v>
      </c>
      <c r="J2690" s="2">
        <f t="shared" si="169"/>
        <v>195459.07473309609</v>
      </c>
      <c r="K2690" s="2">
        <f t="shared" si="170"/>
        <v>-13959.28353309611</v>
      </c>
      <c r="L2690" s="5">
        <f t="shared" si="168"/>
        <v>-5.1931858382053983E-2</v>
      </c>
    </row>
    <row r="2691" spans="8:12" x14ac:dyDescent="0.25">
      <c r="H2691" s="2">
        <v>268900</v>
      </c>
      <c r="I2691" s="2">
        <f t="shared" si="171"/>
        <v>181572.44781875002</v>
      </c>
      <c r="J2691" s="2">
        <f t="shared" si="169"/>
        <v>195537.01067615661</v>
      </c>
      <c r="K2691" s="2">
        <f t="shared" si="170"/>
        <v>-13964.562857406592</v>
      </c>
      <c r="L2691" s="5">
        <f t="shared" si="168"/>
        <v>-5.1932178718507221E-2</v>
      </c>
    </row>
    <row r="2692" spans="8:12" x14ac:dyDescent="0.25">
      <c r="H2692" s="2">
        <v>269000</v>
      </c>
      <c r="I2692" s="2">
        <f t="shared" si="171"/>
        <v>181645.10443750001</v>
      </c>
      <c r="J2692" s="2">
        <f t="shared" si="169"/>
        <v>195614.94661921708</v>
      </c>
      <c r="K2692" s="2">
        <f t="shared" si="170"/>
        <v>-13969.842181717075</v>
      </c>
      <c r="L2692" s="5">
        <f t="shared" ref="L2692:L2755" si="172">K2692/H2692</f>
        <v>-5.19324988167921E-2</v>
      </c>
    </row>
    <row r="2693" spans="8:12" x14ac:dyDescent="0.25">
      <c r="H2693" s="2">
        <v>269100</v>
      </c>
      <c r="I2693" s="2">
        <f t="shared" si="171"/>
        <v>181717.76105625002</v>
      </c>
      <c r="J2693" s="2">
        <f t="shared" si="169"/>
        <v>195692.88256227761</v>
      </c>
      <c r="K2693" s="2">
        <f t="shared" si="170"/>
        <v>-13975.121506027586</v>
      </c>
      <c r="L2693" s="5">
        <f t="shared" si="172"/>
        <v>-5.1932818677174232E-2</v>
      </c>
    </row>
    <row r="2694" spans="8:12" x14ac:dyDescent="0.25">
      <c r="H2694" s="2">
        <v>269200</v>
      </c>
      <c r="I2694" s="2">
        <f t="shared" si="171"/>
        <v>181790.41767500003</v>
      </c>
      <c r="J2694" s="2">
        <f t="shared" si="169"/>
        <v>195770.8185053381</v>
      </c>
      <c r="K2694" s="2">
        <f t="shared" si="170"/>
        <v>-13980.400830338069</v>
      </c>
      <c r="L2694" s="5">
        <f t="shared" si="172"/>
        <v>-5.1933138299918531E-2</v>
      </c>
    </row>
    <row r="2695" spans="8:12" x14ac:dyDescent="0.25">
      <c r="H2695" s="2">
        <v>269300</v>
      </c>
      <c r="I2695" s="2">
        <f t="shared" si="171"/>
        <v>181863.07429375002</v>
      </c>
      <c r="J2695" s="2">
        <f t="shared" si="169"/>
        <v>195848.7544483986</v>
      </c>
      <c r="K2695" s="2">
        <f t="shared" si="170"/>
        <v>-13985.68015464858</v>
      </c>
      <c r="L2695" s="5">
        <f t="shared" si="172"/>
        <v>-5.1933457685289938E-2</v>
      </c>
    </row>
    <row r="2696" spans="8:12" x14ac:dyDescent="0.25">
      <c r="H2696" s="2">
        <v>269400</v>
      </c>
      <c r="I2696" s="2">
        <f t="shared" si="171"/>
        <v>181935.7309125</v>
      </c>
      <c r="J2696" s="2">
        <f t="shared" si="169"/>
        <v>195926.69039145909</v>
      </c>
      <c r="K2696" s="2">
        <f t="shared" si="170"/>
        <v>-13990.959478959092</v>
      </c>
      <c r="L2696" s="5">
        <f t="shared" si="172"/>
        <v>-5.1933776833552679E-2</v>
      </c>
    </row>
    <row r="2697" spans="8:12" x14ac:dyDescent="0.25">
      <c r="H2697" s="2">
        <v>269500</v>
      </c>
      <c r="I2697" s="2">
        <f t="shared" si="171"/>
        <v>182008.38753125005</v>
      </c>
      <c r="J2697" s="2">
        <f t="shared" si="169"/>
        <v>196004.62633451959</v>
      </c>
      <c r="K2697" s="2">
        <f t="shared" si="170"/>
        <v>-13996.238803269545</v>
      </c>
      <c r="L2697" s="5">
        <f t="shared" si="172"/>
        <v>-5.1934095744970481E-2</v>
      </c>
    </row>
    <row r="2698" spans="8:12" x14ac:dyDescent="0.25">
      <c r="H2698" s="2">
        <v>269600</v>
      </c>
      <c r="I2698" s="2">
        <f t="shared" si="171"/>
        <v>182081.04415</v>
      </c>
      <c r="J2698" s="2">
        <f t="shared" si="169"/>
        <v>196082.56227758009</v>
      </c>
      <c r="K2698" s="2">
        <f t="shared" si="170"/>
        <v>-14001.518127580086</v>
      </c>
      <c r="L2698" s="5">
        <f t="shared" si="172"/>
        <v>-5.1934414419807444E-2</v>
      </c>
    </row>
    <row r="2699" spans="8:12" x14ac:dyDescent="0.25">
      <c r="H2699" s="2">
        <v>269700</v>
      </c>
      <c r="I2699" s="2">
        <f t="shared" si="171"/>
        <v>182153.70076875002</v>
      </c>
      <c r="J2699" s="2">
        <f t="shared" si="169"/>
        <v>196160.49822064058</v>
      </c>
      <c r="K2699" s="2">
        <f t="shared" si="170"/>
        <v>-14006.797451890568</v>
      </c>
      <c r="L2699" s="5">
        <f t="shared" si="172"/>
        <v>-5.1934732858326171E-2</v>
      </c>
    </row>
    <row r="2700" spans="8:12" x14ac:dyDescent="0.25">
      <c r="H2700" s="2">
        <v>269800</v>
      </c>
      <c r="I2700" s="2">
        <f t="shared" si="171"/>
        <v>182226.3573875</v>
      </c>
      <c r="J2700" s="2">
        <f t="shared" si="169"/>
        <v>196238.43416370108</v>
      </c>
      <c r="K2700" s="2">
        <f t="shared" si="170"/>
        <v>-14012.07677620108</v>
      </c>
      <c r="L2700" s="5">
        <f t="shared" si="172"/>
        <v>-5.1935051060789772E-2</v>
      </c>
    </row>
    <row r="2701" spans="8:12" x14ac:dyDescent="0.25">
      <c r="H2701" s="2">
        <v>269900</v>
      </c>
      <c r="I2701" s="2">
        <f t="shared" si="171"/>
        <v>182299.01400625004</v>
      </c>
      <c r="J2701" s="2">
        <f t="shared" si="169"/>
        <v>196316.37010676158</v>
      </c>
      <c r="K2701" s="2">
        <f t="shared" si="170"/>
        <v>-14017.356100511533</v>
      </c>
      <c r="L2701" s="5">
        <f t="shared" si="172"/>
        <v>-5.1935369027460293E-2</v>
      </c>
    </row>
    <row r="2702" spans="8:12" x14ac:dyDescent="0.25">
      <c r="H2702" s="2">
        <v>270000</v>
      </c>
      <c r="I2702" s="2">
        <f t="shared" si="171"/>
        <v>182371.670625</v>
      </c>
      <c r="J2702" s="2">
        <f t="shared" si="169"/>
        <v>196394.30604982207</v>
      </c>
      <c r="K2702" s="2">
        <f t="shared" si="170"/>
        <v>-14022.635424822074</v>
      </c>
      <c r="L2702" s="5">
        <f t="shared" si="172"/>
        <v>-5.1935686758600275E-2</v>
      </c>
    </row>
    <row r="2703" spans="8:12" x14ac:dyDescent="0.25">
      <c r="H2703" s="2">
        <v>270100</v>
      </c>
      <c r="I2703" s="2">
        <f t="shared" si="171"/>
        <v>182444.32724374998</v>
      </c>
      <c r="J2703" s="2">
        <f t="shared" si="169"/>
        <v>196472.24199288257</v>
      </c>
      <c r="K2703" s="2">
        <f t="shared" si="170"/>
        <v>-14027.914749132586</v>
      </c>
      <c r="L2703" s="5">
        <f t="shared" si="172"/>
        <v>-5.1936004254470883E-2</v>
      </c>
    </row>
    <row r="2704" spans="8:12" x14ac:dyDescent="0.25">
      <c r="H2704" s="2">
        <v>270200</v>
      </c>
      <c r="I2704" s="2">
        <f t="shared" si="171"/>
        <v>182516.98386250003</v>
      </c>
      <c r="J2704" s="2">
        <f t="shared" si="169"/>
        <v>196550.17793594304</v>
      </c>
      <c r="K2704" s="2">
        <f t="shared" si="170"/>
        <v>-14033.19407344301</v>
      </c>
      <c r="L2704" s="5">
        <f t="shared" si="172"/>
        <v>-5.1936321515333124E-2</v>
      </c>
    </row>
    <row r="2705" spans="8:12" x14ac:dyDescent="0.25">
      <c r="H2705" s="2">
        <v>270300</v>
      </c>
      <c r="I2705" s="2">
        <f t="shared" si="171"/>
        <v>182589.64048124998</v>
      </c>
      <c r="J2705" s="2">
        <f t="shared" si="169"/>
        <v>196628.11387900356</v>
      </c>
      <c r="K2705" s="2">
        <f t="shared" si="170"/>
        <v>-14038.47339775358</v>
      </c>
      <c r="L2705" s="5">
        <f t="shared" si="172"/>
        <v>-5.1936638541448685E-2</v>
      </c>
    </row>
    <row r="2706" spans="8:12" x14ac:dyDescent="0.25">
      <c r="H2706" s="2">
        <v>270400</v>
      </c>
      <c r="I2706" s="2">
        <f t="shared" si="171"/>
        <v>182662.29710000003</v>
      </c>
      <c r="J2706" s="2">
        <f t="shared" si="169"/>
        <v>196706.04982206406</v>
      </c>
      <c r="K2706" s="2">
        <f t="shared" si="170"/>
        <v>-14043.752722064033</v>
      </c>
      <c r="L2706" s="5">
        <f t="shared" si="172"/>
        <v>-5.1936955333077045E-2</v>
      </c>
    </row>
    <row r="2707" spans="8:12" x14ac:dyDescent="0.25">
      <c r="H2707" s="2">
        <v>270500</v>
      </c>
      <c r="I2707" s="2">
        <f t="shared" si="171"/>
        <v>182734.95371874998</v>
      </c>
      <c r="J2707" s="2">
        <f t="shared" ref="J2707:J2770" si="173">-(-MIN((MAX(H2707/(1+$B$6+$B$7+$B$2),(H2707-$B$6*$B$8)/(1+$B$7+$B$2)))*$B$2,$B$9))*(1-$B$3)+(MAX(H2707/(1+$B$6+$B$7+$B$2),(H2707-$B$6*$B$8)/(1+$B$7+$B$2)))+-(MAX(H2707/(1+$B$6+$B$7+$B$2),(H2707-$B$6*$B$8)/(1+$B$7+$B$2)))*$B$5+-MIN((MAX(H2707/(1+$B$6+$B$7+$B$2),(H2707-$B$6*$B$8)/(1+$B$7+$B$2))),$B$8)*$B$4+-((MAX(H2707/(1+$B$6+$B$7+$B$2),(H2707-$B$6*$B$8)/(1+$B$7+$B$2)))+(-MIN((MAX(H2707/(1+$B$6+$B$7+$B$2),(H2707-$B$6*$B$8)/(1+$B$7+$B$2)))*$B$2,$B$9)))*$B$3</f>
        <v>196783.98576512455</v>
      </c>
      <c r="K2707" s="2">
        <f t="shared" ref="K2707:K2770" si="174">I2707-J2707</f>
        <v>-14049.032046374574</v>
      </c>
      <c r="L2707" s="5">
        <f t="shared" si="172"/>
        <v>-5.1937271890479017E-2</v>
      </c>
    </row>
    <row r="2708" spans="8:12" x14ac:dyDescent="0.25">
      <c r="H2708" s="2">
        <v>270600</v>
      </c>
      <c r="I2708" s="2">
        <f t="shared" si="171"/>
        <v>182807.61033750002</v>
      </c>
      <c r="J2708" s="2">
        <f t="shared" si="173"/>
        <v>196861.92170818505</v>
      </c>
      <c r="K2708" s="2">
        <f t="shared" si="174"/>
        <v>-14054.311370685027</v>
      </c>
      <c r="L2708" s="5">
        <f t="shared" si="172"/>
        <v>-5.1937588213913623E-2</v>
      </c>
    </row>
    <row r="2709" spans="8:12" x14ac:dyDescent="0.25">
      <c r="H2709" s="2">
        <v>270700</v>
      </c>
      <c r="I2709" s="2">
        <f t="shared" si="171"/>
        <v>182880.26695624998</v>
      </c>
      <c r="J2709" s="2">
        <f t="shared" si="173"/>
        <v>196939.85765124555</v>
      </c>
      <c r="K2709" s="2">
        <f t="shared" si="174"/>
        <v>-14059.590694995568</v>
      </c>
      <c r="L2709" s="5">
        <f t="shared" si="172"/>
        <v>-5.1937904303640814E-2</v>
      </c>
    </row>
    <row r="2710" spans="8:12" x14ac:dyDescent="0.25">
      <c r="H2710" s="2">
        <v>270800</v>
      </c>
      <c r="I2710" s="2">
        <f t="shared" si="171"/>
        <v>182952.92357500002</v>
      </c>
      <c r="J2710" s="2">
        <f t="shared" si="173"/>
        <v>197017.79359430604</v>
      </c>
      <c r="K2710" s="2">
        <f t="shared" si="174"/>
        <v>-14064.870019306021</v>
      </c>
      <c r="L2710" s="5">
        <f t="shared" si="172"/>
        <v>-5.1938220159918835E-2</v>
      </c>
    </row>
    <row r="2711" spans="8:12" x14ac:dyDescent="0.25">
      <c r="H2711" s="2">
        <v>270900</v>
      </c>
      <c r="I2711" s="2">
        <f t="shared" si="171"/>
        <v>183025.58019375001</v>
      </c>
      <c r="J2711" s="2">
        <f t="shared" si="173"/>
        <v>197095.72953736654</v>
      </c>
      <c r="K2711" s="2">
        <f t="shared" si="174"/>
        <v>-14070.149343616533</v>
      </c>
      <c r="L2711" s="5">
        <f t="shared" si="172"/>
        <v>-5.1938535783006765E-2</v>
      </c>
    </row>
    <row r="2712" spans="8:12" x14ac:dyDescent="0.25">
      <c r="H2712" s="2">
        <v>271000</v>
      </c>
      <c r="I2712" s="2">
        <f t="shared" si="171"/>
        <v>183098.23681249999</v>
      </c>
      <c r="J2712" s="2">
        <f t="shared" si="173"/>
        <v>197173.66548042704</v>
      </c>
      <c r="K2712" s="2">
        <f t="shared" si="174"/>
        <v>-14075.428667927044</v>
      </c>
      <c r="L2712" s="5">
        <f t="shared" si="172"/>
        <v>-5.1938851173162527E-2</v>
      </c>
    </row>
    <row r="2713" spans="8:12" x14ac:dyDescent="0.25">
      <c r="H2713" s="2">
        <v>271100</v>
      </c>
      <c r="I2713" s="2">
        <f t="shared" si="171"/>
        <v>183170.89343125001</v>
      </c>
      <c r="J2713" s="2">
        <f t="shared" si="173"/>
        <v>197251.60142348756</v>
      </c>
      <c r="K2713" s="2">
        <f t="shared" si="174"/>
        <v>-14080.707992237556</v>
      </c>
      <c r="L2713" s="5">
        <f t="shared" si="172"/>
        <v>-5.1939166330643882E-2</v>
      </c>
    </row>
    <row r="2714" spans="8:12" x14ac:dyDescent="0.25">
      <c r="H2714" s="2">
        <v>271200</v>
      </c>
      <c r="I2714" s="2">
        <f t="shared" si="171"/>
        <v>183243.55005000002</v>
      </c>
      <c r="J2714" s="2">
        <f t="shared" si="173"/>
        <v>197329.53736654803</v>
      </c>
      <c r="K2714" s="2">
        <f t="shared" si="174"/>
        <v>-14085.987316548009</v>
      </c>
      <c r="L2714" s="5">
        <f t="shared" si="172"/>
        <v>-5.1939481255707999E-2</v>
      </c>
    </row>
    <row r="2715" spans="8:12" x14ac:dyDescent="0.25">
      <c r="H2715" s="2">
        <v>271300</v>
      </c>
      <c r="I2715" s="2">
        <f t="shared" si="171"/>
        <v>183316.20666875</v>
      </c>
      <c r="J2715" s="2">
        <f t="shared" si="173"/>
        <v>197407.47330960853</v>
      </c>
      <c r="K2715" s="2">
        <f t="shared" si="174"/>
        <v>-14091.266640858521</v>
      </c>
      <c r="L2715" s="5">
        <f t="shared" si="172"/>
        <v>-5.1939795948612318E-2</v>
      </c>
    </row>
    <row r="2716" spans="8:12" x14ac:dyDescent="0.25">
      <c r="H2716" s="2">
        <v>271400</v>
      </c>
      <c r="I2716" s="2">
        <f t="shared" si="171"/>
        <v>183388.86328750005</v>
      </c>
      <c r="J2716" s="2">
        <f t="shared" si="173"/>
        <v>197485.40925266902</v>
      </c>
      <c r="K2716" s="2">
        <f t="shared" si="174"/>
        <v>-14096.545965168974</v>
      </c>
      <c r="L2716" s="5">
        <f t="shared" si="172"/>
        <v>-5.1940110409613022E-2</v>
      </c>
    </row>
    <row r="2717" spans="8:12" x14ac:dyDescent="0.25">
      <c r="H2717" s="2">
        <v>271500</v>
      </c>
      <c r="I2717" s="2">
        <f t="shared" si="171"/>
        <v>183461.51990625</v>
      </c>
      <c r="J2717" s="2">
        <f t="shared" si="173"/>
        <v>197563.34519572952</v>
      </c>
      <c r="K2717" s="2">
        <f t="shared" si="174"/>
        <v>-14101.825289479515</v>
      </c>
      <c r="L2717" s="5">
        <f t="shared" si="172"/>
        <v>-5.1940424638966906E-2</v>
      </c>
    </row>
    <row r="2718" spans="8:12" x14ac:dyDescent="0.25">
      <c r="H2718" s="2">
        <v>271600</v>
      </c>
      <c r="I2718" s="2">
        <f t="shared" si="171"/>
        <v>183534.17652500005</v>
      </c>
      <c r="J2718" s="2">
        <f t="shared" si="173"/>
        <v>197641.28113879007</v>
      </c>
      <c r="K2718" s="2">
        <f t="shared" si="174"/>
        <v>-14107.104613790027</v>
      </c>
      <c r="L2718" s="5">
        <f t="shared" si="172"/>
        <v>-5.1940738636929405E-2</v>
      </c>
    </row>
    <row r="2719" spans="8:12" x14ac:dyDescent="0.25">
      <c r="H2719" s="2">
        <v>271700</v>
      </c>
      <c r="I2719" s="2">
        <f t="shared" si="171"/>
        <v>183606.83314374997</v>
      </c>
      <c r="J2719" s="2">
        <f t="shared" si="173"/>
        <v>197719.21708185051</v>
      </c>
      <c r="K2719" s="2">
        <f t="shared" si="174"/>
        <v>-14112.383938100538</v>
      </c>
      <c r="L2719" s="5">
        <f t="shared" si="172"/>
        <v>-5.194105240375612E-2</v>
      </c>
    </row>
    <row r="2720" spans="8:12" x14ac:dyDescent="0.25">
      <c r="H2720" s="2">
        <v>271800</v>
      </c>
      <c r="I2720" s="2">
        <f t="shared" si="171"/>
        <v>183679.48976250004</v>
      </c>
      <c r="J2720" s="2">
        <f t="shared" si="173"/>
        <v>197797.15302491104</v>
      </c>
      <c r="K2720" s="2">
        <f t="shared" si="174"/>
        <v>-14117.663262410992</v>
      </c>
      <c r="L2720" s="5">
        <f t="shared" si="172"/>
        <v>-5.1941365939701958E-2</v>
      </c>
    </row>
    <row r="2721" spans="8:12" x14ac:dyDescent="0.25">
      <c r="H2721" s="2">
        <v>271900</v>
      </c>
      <c r="I2721" s="2">
        <f t="shared" si="171"/>
        <v>183752.14638125</v>
      </c>
      <c r="J2721" s="2">
        <f t="shared" si="173"/>
        <v>197875.0889679715</v>
      </c>
      <c r="K2721" s="2">
        <f t="shared" si="174"/>
        <v>-14122.942586721503</v>
      </c>
      <c r="L2721" s="5">
        <f t="shared" si="172"/>
        <v>-5.1941679245022077E-2</v>
      </c>
    </row>
    <row r="2722" spans="8:12" x14ac:dyDescent="0.25">
      <c r="H2722" s="2">
        <v>272000</v>
      </c>
      <c r="I2722" s="2">
        <f t="shared" si="171"/>
        <v>183824.80300000001</v>
      </c>
      <c r="J2722" s="2">
        <f t="shared" si="173"/>
        <v>197953.02491103203</v>
      </c>
      <c r="K2722" s="2">
        <f t="shared" si="174"/>
        <v>-14128.221911032015</v>
      </c>
      <c r="L2722" s="5">
        <f t="shared" si="172"/>
        <v>-5.194199231997064E-2</v>
      </c>
    </row>
    <row r="2723" spans="8:12" x14ac:dyDescent="0.25">
      <c r="H2723" s="2">
        <v>272100</v>
      </c>
      <c r="I2723" s="2">
        <f t="shared" si="171"/>
        <v>183897.45961874997</v>
      </c>
      <c r="J2723" s="2">
        <f t="shared" si="173"/>
        <v>198030.96085409255</v>
      </c>
      <c r="K2723" s="2">
        <f t="shared" si="174"/>
        <v>-14133.501235342585</v>
      </c>
      <c r="L2723" s="5">
        <f t="shared" si="172"/>
        <v>-5.1942305164801854E-2</v>
      </c>
    </row>
    <row r="2724" spans="8:12" x14ac:dyDescent="0.25">
      <c r="H2724" s="2">
        <v>272200</v>
      </c>
      <c r="I2724" s="2">
        <f t="shared" si="171"/>
        <v>183970.11623750004</v>
      </c>
      <c r="J2724" s="2">
        <f t="shared" si="173"/>
        <v>198108.89679715305</v>
      </c>
      <c r="K2724" s="2">
        <f t="shared" si="174"/>
        <v>-14138.780559653009</v>
      </c>
      <c r="L2724" s="5">
        <f t="shared" si="172"/>
        <v>-5.1942617779768586E-2</v>
      </c>
    </row>
    <row r="2725" spans="8:12" x14ac:dyDescent="0.25">
      <c r="H2725" s="2">
        <v>272300</v>
      </c>
      <c r="I2725" s="2">
        <f t="shared" si="171"/>
        <v>184042.77285624997</v>
      </c>
      <c r="J2725" s="2">
        <f t="shared" si="173"/>
        <v>198186.83274021352</v>
      </c>
      <c r="K2725" s="2">
        <f t="shared" si="174"/>
        <v>-14144.05988396355</v>
      </c>
      <c r="L2725" s="5">
        <f t="shared" si="172"/>
        <v>-5.1942930165125044E-2</v>
      </c>
    </row>
    <row r="2726" spans="8:12" x14ac:dyDescent="0.25">
      <c r="H2726" s="2">
        <v>272400</v>
      </c>
      <c r="I2726" s="2">
        <f t="shared" si="171"/>
        <v>184115.42947500001</v>
      </c>
      <c r="J2726" s="2">
        <f t="shared" si="173"/>
        <v>198264.76868327401</v>
      </c>
      <c r="K2726" s="2">
        <f t="shared" si="174"/>
        <v>-14149.339208274003</v>
      </c>
      <c r="L2726" s="5">
        <f t="shared" si="172"/>
        <v>-5.1943242321123358E-2</v>
      </c>
    </row>
    <row r="2727" spans="8:12" x14ac:dyDescent="0.25">
      <c r="H2727" s="2">
        <v>272500</v>
      </c>
      <c r="I2727" s="2">
        <f t="shared" si="171"/>
        <v>184188.08609374997</v>
      </c>
      <c r="J2727" s="2">
        <f t="shared" si="173"/>
        <v>198342.70462633451</v>
      </c>
      <c r="K2727" s="2">
        <f t="shared" si="174"/>
        <v>-14154.618532584544</v>
      </c>
      <c r="L2727" s="5">
        <f t="shared" si="172"/>
        <v>-5.1943554248016673E-2</v>
      </c>
    </row>
    <row r="2728" spans="8:12" x14ac:dyDescent="0.25">
      <c r="H2728" s="2">
        <v>272600</v>
      </c>
      <c r="I2728" s="2">
        <f t="shared" si="171"/>
        <v>184260.74271250001</v>
      </c>
      <c r="J2728" s="2">
        <f t="shared" si="173"/>
        <v>198420.64056939501</v>
      </c>
      <c r="K2728" s="2">
        <f t="shared" si="174"/>
        <v>-14159.897856894997</v>
      </c>
      <c r="L2728" s="5">
        <f t="shared" si="172"/>
        <v>-5.1943865946056482E-2</v>
      </c>
    </row>
    <row r="2729" spans="8:12" x14ac:dyDescent="0.25">
      <c r="H2729" s="2">
        <v>272700</v>
      </c>
      <c r="I2729" s="2">
        <f t="shared" si="171"/>
        <v>184333.39933125</v>
      </c>
      <c r="J2729" s="2">
        <f t="shared" si="173"/>
        <v>198498.57651245553</v>
      </c>
      <c r="K2729" s="2">
        <f t="shared" si="174"/>
        <v>-14165.177181205538</v>
      </c>
      <c r="L2729" s="5">
        <f t="shared" si="172"/>
        <v>-5.1944177415495188E-2</v>
      </c>
    </row>
    <row r="2730" spans="8:12" x14ac:dyDescent="0.25">
      <c r="H2730" s="2">
        <v>272800</v>
      </c>
      <c r="I2730" s="2">
        <f t="shared" si="171"/>
        <v>184406.05595000001</v>
      </c>
      <c r="J2730" s="2">
        <f t="shared" si="173"/>
        <v>198576.51245551603</v>
      </c>
      <c r="K2730" s="2">
        <f t="shared" si="174"/>
        <v>-14170.45650551602</v>
      </c>
      <c r="L2730" s="5">
        <f t="shared" si="172"/>
        <v>-5.1944488656583652E-2</v>
      </c>
    </row>
    <row r="2731" spans="8:12" x14ac:dyDescent="0.25">
      <c r="H2731" s="2">
        <v>272900</v>
      </c>
      <c r="I2731" s="2">
        <f t="shared" si="171"/>
        <v>184478.71256875002</v>
      </c>
      <c r="J2731" s="2">
        <f t="shared" si="173"/>
        <v>198654.4483985765</v>
      </c>
      <c r="K2731" s="2">
        <f t="shared" si="174"/>
        <v>-14175.735829826473</v>
      </c>
      <c r="L2731" s="5">
        <f t="shared" si="172"/>
        <v>-5.1944799669573008E-2</v>
      </c>
    </row>
    <row r="2732" spans="8:12" x14ac:dyDescent="0.25">
      <c r="H2732" s="2">
        <v>273000</v>
      </c>
      <c r="I2732" s="2">
        <f t="shared" si="171"/>
        <v>184551.36918750001</v>
      </c>
      <c r="J2732" s="2">
        <f t="shared" si="173"/>
        <v>198732.38434163702</v>
      </c>
      <c r="K2732" s="2">
        <f t="shared" si="174"/>
        <v>-14181.015154137014</v>
      </c>
      <c r="L2732" s="5">
        <f t="shared" si="172"/>
        <v>-5.1945110454714338E-2</v>
      </c>
    </row>
    <row r="2733" spans="8:12" x14ac:dyDescent="0.25">
      <c r="H2733" s="2">
        <v>273100</v>
      </c>
      <c r="I2733" s="2">
        <f t="shared" si="171"/>
        <v>184624.02580625002</v>
      </c>
      <c r="J2733" s="2">
        <f t="shared" si="173"/>
        <v>198810.32028469749</v>
      </c>
      <c r="K2733" s="2">
        <f t="shared" si="174"/>
        <v>-14186.294478447468</v>
      </c>
      <c r="L2733" s="5">
        <f t="shared" si="172"/>
        <v>-5.1945421012257298E-2</v>
      </c>
    </row>
    <row r="2734" spans="8:12" x14ac:dyDescent="0.25">
      <c r="H2734" s="2">
        <v>273200</v>
      </c>
      <c r="I2734" s="2">
        <f t="shared" si="171"/>
        <v>184696.68242500004</v>
      </c>
      <c r="J2734" s="2">
        <f t="shared" si="173"/>
        <v>198888.25622775801</v>
      </c>
      <c r="K2734" s="2">
        <f t="shared" si="174"/>
        <v>-14191.573802757979</v>
      </c>
      <c r="L2734" s="5">
        <f t="shared" si="172"/>
        <v>-5.1945731342452339E-2</v>
      </c>
    </row>
    <row r="2735" spans="8:12" x14ac:dyDescent="0.25">
      <c r="H2735" s="2">
        <v>273300</v>
      </c>
      <c r="I2735" s="2">
        <f t="shared" si="171"/>
        <v>184769.33904374999</v>
      </c>
      <c r="J2735" s="2">
        <f t="shared" si="173"/>
        <v>198966.19217081851</v>
      </c>
      <c r="K2735" s="2">
        <f t="shared" si="174"/>
        <v>-14196.85312706852</v>
      </c>
      <c r="L2735" s="5">
        <f t="shared" si="172"/>
        <v>-5.1946041445548922E-2</v>
      </c>
    </row>
    <row r="2736" spans="8:12" x14ac:dyDescent="0.25">
      <c r="H2736" s="2">
        <v>273400</v>
      </c>
      <c r="I2736" s="2">
        <f t="shared" si="171"/>
        <v>184841.99566250003</v>
      </c>
      <c r="J2736" s="2">
        <f t="shared" si="173"/>
        <v>199044.12811387901</v>
      </c>
      <c r="K2736" s="2">
        <f t="shared" si="174"/>
        <v>-14202.132451378973</v>
      </c>
      <c r="L2736" s="5">
        <f t="shared" si="172"/>
        <v>-5.1946351321795807E-2</v>
      </c>
    </row>
    <row r="2737" spans="8:12" x14ac:dyDescent="0.25">
      <c r="H2737" s="2">
        <v>273500</v>
      </c>
      <c r="I2737" s="2">
        <f t="shared" si="171"/>
        <v>184914.65228125002</v>
      </c>
      <c r="J2737" s="2">
        <f t="shared" si="173"/>
        <v>199122.0640569395</v>
      </c>
      <c r="K2737" s="2">
        <f t="shared" si="174"/>
        <v>-14207.411775689485</v>
      </c>
      <c r="L2737" s="5">
        <f t="shared" si="172"/>
        <v>-5.1946660971442356E-2</v>
      </c>
    </row>
    <row r="2738" spans="8:12" x14ac:dyDescent="0.25">
      <c r="H2738" s="2">
        <v>273600</v>
      </c>
      <c r="I2738" s="2">
        <f t="shared" si="171"/>
        <v>184987.30890000003</v>
      </c>
      <c r="J2738" s="2">
        <f t="shared" si="173"/>
        <v>199200</v>
      </c>
      <c r="K2738" s="2">
        <f t="shared" si="174"/>
        <v>-14212.691099999967</v>
      </c>
      <c r="L2738" s="5">
        <f t="shared" si="172"/>
        <v>-5.1946970394736725E-2</v>
      </c>
    </row>
    <row r="2739" spans="8:12" x14ac:dyDescent="0.25">
      <c r="H2739" s="2">
        <v>273700</v>
      </c>
      <c r="I2739" s="2">
        <f t="shared" si="171"/>
        <v>185059.96551874996</v>
      </c>
      <c r="J2739" s="2">
        <f t="shared" si="173"/>
        <v>199277.9359430605</v>
      </c>
      <c r="K2739" s="2">
        <f t="shared" si="174"/>
        <v>-14217.970424310537</v>
      </c>
      <c r="L2739" s="5">
        <f t="shared" si="172"/>
        <v>-5.194727959192743E-2</v>
      </c>
    </row>
    <row r="2740" spans="8:12" x14ac:dyDescent="0.25">
      <c r="H2740" s="2">
        <v>273800</v>
      </c>
      <c r="I2740" s="2">
        <f t="shared" si="171"/>
        <v>185132.6221375</v>
      </c>
      <c r="J2740" s="2">
        <f t="shared" si="173"/>
        <v>199355.87188612096</v>
      </c>
      <c r="K2740" s="2">
        <f t="shared" si="174"/>
        <v>-14223.249748620961</v>
      </c>
      <c r="L2740" s="5">
        <f t="shared" si="172"/>
        <v>-5.1947588563261364E-2</v>
      </c>
    </row>
    <row r="2741" spans="8:12" x14ac:dyDescent="0.25">
      <c r="H2741" s="2">
        <v>273900</v>
      </c>
      <c r="I2741" s="2">
        <f t="shared" si="171"/>
        <v>185205.27875624999</v>
      </c>
      <c r="J2741" s="2">
        <f t="shared" si="173"/>
        <v>199433.80782918149</v>
      </c>
      <c r="K2741" s="2">
        <f t="shared" si="174"/>
        <v>-14228.529072931502</v>
      </c>
      <c r="L2741" s="5">
        <f t="shared" si="172"/>
        <v>-5.1947897308986864E-2</v>
      </c>
    </row>
    <row r="2742" spans="8:12" x14ac:dyDescent="0.25">
      <c r="H2742" s="2">
        <v>274000</v>
      </c>
      <c r="I2742" s="2">
        <f t="shared" si="171"/>
        <v>185277.93537499994</v>
      </c>
      <c r="J2742" s="2">
        <f t="shared" si="173"/>
        <v>199511.74377224199</v>
      </c>
      <c r="K2742" s="2">
        <f t="shared" si="174"/>
        <v>-14233.808397242043</v>
      </c>
      <c r="L2742" s="5">
        <f t="shared" si="172"/>
        <v>-5.1948205829350523E-2</v>
      </c>
    </row>
    <row r="2743" spans="8:12" x14ac:dyDescent="0.25">
      <c r="H2743" s="2">
        <v>274100</v>
      </c>
      <c r="I2743" s="2">
        <f t="shared" si="171"/>
        <v>185350.59199374999</v>
      </c>
      <c r="J2743" s="2">
        <f t="shared" si="173"/>
        <v>199589.67971530248</v>
      </c>
      <c r="K2743" s="2">
        <f t="shared" si="174"/>
        <v>-14239.087721552496</v>
      </c>
      <c r="L2743" s="5">
        <f t="shared" si="172"/>
        <v>-5.1948514124598673E-2</v>
      </c>
    </row>
    <row r="2744" spans="8:12" x14ac:dyDescent="0.25">
      <c r="H2744" s="2">
        <v>274200</v>
      </c>
      <c r="I2744" s="2">
        <f t="shared" si="171"/>
        <v>185423.24861249997</v>
      </c>
      <c r="J2744" s="2">
        <f t="shared" si="173"/>
        <v>199667.61565836298</v>
      </c>
      <c r="K2744" s="2">
        <f t="shared" si="174"/>
        <v>-14244.367045863008</v>
      </c>
      <c r="L2744" s="5">
        <f t="shared" si="172"/>
        <v>-5.1948822194978143E-2</v>
      </c>
    </row>
    <row r="2745" spans="8:12" x14ac:dyDescent="0.25">
      <c r="H2745" s="2">
        <v>274300</v>
      </c>
      <c r="I2745" s="2">
        <f t="shared" si="171"/>
        <v>185495.90523124998</v>
      </c>
      <c r="J2745" s="2">
        <f t="shared" si="173"/>
        <v>199745.55160142347</v>
      </c>
      <c r="K2745" s="2">
        <f t="shared" si="174"/>
        <v>-14249.64637017349</v>
      </c>
      <c r="L2745" s="5">
        <f t="shared" si="172"/>
        <v>-5.1949130040734565E-2</v>
      </c>
    </row>
    <row r="2746" spans="8:12" x14ac:dyDescent="0.25">
      <c r="H2746" s="2">
        <v>274400</v>
      </c>
      <c r="I2746" s="2">
        <f t="shared" si="171"/>
        <v>185568.56184999997</v>
      </c>
      <c r="J2746" s="2">
        <f t="shared" si="173"/>
        <v>199823.48754448397</v>
      </c>
      <c r="K2746" s="2">
        <f t="shared" si="174"/>
        <v>-14254.925694484002</v>
      </c>
      <c r="L2746" s="5">
        <f t="shared" si="172"/>
        <v>-5.1949437662113712E-2</v>
      </c>
    </row>
    <row r="2747" spans="8:12" x14ac:dyDescent="0.25">
      <c r="H2747" s="2">
        <v>274500</v>
      </c>
      <c r="I2747" s="2">
        <f t="shared" si="171"/>
        <v>185641.21846874998</v>
      </c>
      <c r="J2747" s="2">
        <f t="shared" si="173"/>
        <v>199901.42348754453</v>
      </c>
      <c r="K2747" s="2">
        <f t="shared" si="174"/>
        <v>-14260.205018794542</v>
      </c>
      <c r="L2747" s="5">
        <f t="shared" si="172"/>
        <v>-5.1949745059360813E-2</v>
      </c>
    </row>
    <row r="2748" spans="8:12" x14ac:dyDescent="0.25">
      <c r="H2748" s="2">
        <v>274600</v>
      </c>
      <c r="I2748" s="2">
        <f t="shared" si="171"/>
        <v>185713.87508749997</v>
      </c>
      <c r="J2748" s="2">
        <f t="shared" si="173"/>
        <v>199979.35943060496</v>
      </c>
      <c r="K2748" s="2">
        <f t="shared" si="174"/>
        <v>-14265.484343104996</v>
      </c>
      <c r="L2748" s="5">
        <f t="shared" si="172"/>
        <v>-5.1950052232720305E-2</v>
      </c>
    </row>
    <row r="2749" spans="8:12" x14ac:dyDescent="0.25">
      <c r="H2749" s="2">
        <v>274700</v>
      </c>
      <c r="I2749" s="2">
        <f t="shared" si="171"/>
        <v>185786.53170624998</v>
      </c>
      <c r="J2749" s="2">
        <f t="shared" si="173"/>
        <v>200057.29537366549</v>
      </c>
      <c r="K2749" s="2">
        <f t="shared" si="174"/>
        <v>-14270.763667415507</v>
      </c>
      <c r="L2749" s="5">
        <f t="shared" si="172"/>
        <v>-5.1950359182437233E-2</v>
      </c>
    </row>
    <row r="2750" spans="8:12" x14ac:dyDescent="0.25">
      <c r="H2750" s="2">
        <v>274800</v>
      </c>
      <c r="I2750" s="2">
        <f t="shared" si="171"/>
        <v>185859.188325</v>
      </c>
      <c r="J2750" s="2">
        <f t="shared" si="173"/>
        <v>200135.23131672596</v>
      </c>
      <c r="K2750" s="2">
        <f t="shared" si="174"/>
        <v>-14276.042991725961</v>
      </c>
      <c r="L2750" s="5">
        <f t="shared" si="172"/>
        <v>-5.1950665908755314E-2</v>
      </c>
    </row>
    <row r="2751" spans="8:12" x14ac:dyDescent="0.25">
      <c r="H2751" s="2">
        <v>274900</v>
      </c>
      <c r="I2751" s="2">
        <f t="shared" si="171"/>
        <v>185931.84494375001</v>
      </c>
      <c r="J2751" s="2">
        <f t="shared" si="173"/>
        <v>200213.16725978648</v>
      </c>
      <c r="K2751" s="2">
        <f t="shared" si="174"/>
        <v>-14281.322316036472</v>
      </c>
      <c r="L2751" s="5">
        <f t="shared" si="172"/>
        <v>-5.1950972411918782E-2</v>
      </c>
    </row>
    <row r="2752" spans="8:12" x14ac:dyDescent="0.25">
      <c r="H2752" s="2">
        <v>275000</v>
      </c>
      <c r="I2752" s="2">
        <f t="shared" si="171"/>
        <v>186004.50156250002</v>
      </c>
      <c r="J2752" s="2">
        <f t="shared" si="173"/>
        <v>200291.10320284695</v>
      </c>
      <c r="K2752" s="2">
        <f t="shared" si="174"/>
        <v>-14286.601640346926</v>
      </c>
      <c r="L2752" s="5">
        <f t="shared" si="172"/>
        <v>-5.1951278692170637E-2</v>
      </c>
    </row>
    <row r="2753" spans="8:12" x14ac:dyDescent="0.25">
      <c r="H2753" s="2">
        <v>275100</v>
      </c>
      <c r="I2753" s="2">
        <f t="shared" si="171"/>
        <v>186077.15818124998</v>
      </c>
      <c r="J2753" s="2">
        <f t="shared" si="173"/>
        <v>200369.0391459075</v>
      </c>
      <c r="K2753" s="2">
        <f t="shared" si="174"/>
        <v>-14291.880964657525</v>
      </c>
      <c r="L2753" s="5">
        <f t="shared" si="172"/>
        <v>-5.1951584749754726E-2</v>
      </c>
    </row>
    <row r="2754" spans="8:12" x14ac:dyDescent="0.25">
      <c r="H2754" s="2">
        <v>275200</v>
      </c>
      <c r="I2754" s="2">
        <f t="shared" ref="I2754:I2817" si="175">H2754+(-H2754*(1-SUM($B$6:$B$7))*$B$7)+(-MIN(H2754*(1-SUM($B$6:$B$7)),$B$8)*$B$6)+(-H2754*(1-SUM($B$4:$B$5))*$B$5)+(-MIN(H2754*(1-SUM($B$4:$B$5)),$B$8)*$B$4)+-(H2754+(-H2754*(1-SUM($B$6:$B$7))*$B$7)+(-MIN(H2754*(1-SUM($B$6:$B$7)),$B$8)*$B$6)+-MIN((H2754+(-H2754*(1-SUM($B$6:$B$7))*$B$7)+(-MIN(H2754*(1-SUM($B$6:$B$7)),$B$8)*$B$6))*$B$2/(1+$B$2),$B$9))*$B$3+-MIN((H2754+(-H2754*(1-SUM($B$6:$B$7))*$B$7)+(-MIN(H2754*(1-SUM($B$6:$B$7)),$B$8)*$B$6))*$B$2/(1+$B$2),$B$9)+MIN((H2754+(-H2754*(1-SUM($B$6:$B$7))*$B$7)+(-MIN(H2754*(1-SUM($B$6:$B$7)),$B$8)*$B$6))*$B$2/(1+$B$2),$B$9)*(1-$B$3)</f>
        <v>186149.81479999996</v>
      </c>
      <c r="J2754" s="2">
        <f t="shared" si="173"/>
        <v>200446.97508896797</v>
      </c>
      <c r="K2754" s="2">
        <f t="shared" si="174"/>
        <v>-14297.160288968007</v>
      </c>
      <c r="L2754" s="5">
        <f t="shared" si="172"/>
        <v>-5.1951890584912813E-2</v>
      </c>
    </row>
    <row r="2755" spans="8:12" x14ac:dyDescent="0.25">
      <c r="H2755" s="2">
        <v>275300</v>
      </c>
      <c r="I2755" s="2">
        <f t="shared" si="175"/>
        <v>186222.47141874998</v>
      </c>
      <c r="J2755" s="2">
        <f t="shared" si="173"/>
        <v>200524.91103202847</v>
      </c>
      <c r="K2755" s="2">
        <f t="shared" si="174"/>
        <v>-14302.43961327849</v>
      </c>
      <c r="L2755" s="5">
        <f t="shared" si="172"/>
        <v>-5.1952196197887719E-2</v>
      </c>
    </row>
    <row r="2756" spans="8:12" x14ac:dyDescent="0.25">
      <c r="H2756" s="2">
        <v>275400</v>
      </c>
      <c r="I2756" s="2">
        <f t="shared" si="175"/>
        <v>186295.12803749996</v>
      </c>
      <c r="J2756" s="2">
        <f t="shared" si="173"/>
        <v>200602.84697508896</v>
      </c>
      <c r="K2756" s="2">
        <f t="shared" si="174"/>
        <v>-14307.718937589001</v>
      </c>
      <c r="L2756" s="5">
        <f t="shared" ref="L2756:L2819" si="176">K2756/H2756</f>
        <v>-5.1952501588921569E-2</v>
      </c>
    </row>
    <row r="2757" spans="8:12" x14ac:dyDescent="0.25">
      <c r="H2757" s="2">
        <v>275500</v>
      </c>
      <c r="I2757" s="2">
        <f t="shared" si="175"/>
        <v>186367.78465624998</v>
      </c>
      <c r="J2757" s="2">
        <f t="shared" si="173"/>
        <v>200680.78291814946</v>
      </c>
      <c r="K2757" s="2">
        <f t="shared" si="174"/>
        <v>-14312.998261899484</v>
      </c>
      <c r="L2757" s="5">
        <f t="shared" si="176"/>
        <v>-5.1952806758255837E-2</v>
      </c>
    </row>
    <row r="2758" spans="8:12" x14ac:dyDescent="0.25">
      <c r="H2758" s="2">
        <v>275600</v>
      </c>
      <c r="I2758" s="2">
        <f t="shared" si="175"/>
        <v>186440.44127499999</v>
      </c>
      <c r="J2758" s="2">
        <f t="shared" si="173"/>
        <v>200758.71886120999</v>
      </c>
      <c r="K2758" s="2">
        <f t="shared" si="174"/>
        <v>-14318.277586209995</v>
      </c>
      <c r="L2758" s="5">
        <f t="shared" si="176"/>
        <v>-5.1953111706132059E-2</v>
      </c>
    </row>
    <row r="2759" spans="8:12" x14ac:dyDescent="0.25">
      <c r="H2759" s="2">
        <v>275700</v>
      </c>
      <c r="I2759" s="2">
        <f t="shared" si="175"/>
        <v>186513.09789375</v>
      </c>
      <c r="J2759" s="2">
        <f t="shared" si="173"/>
        <v>200836.65480427048</v>
      </c>
      <c r="K2759" s="2">
        <f t="shared" si="174"/>
        <v>-14323.556910520478</v>
      </c>
      <c r="L2759" s="5">
        <f t="shared" si="176"/>
        <v>-5.1953416432791E-2</v>
      </c>
    </row>
    <row r="2760" spans="8:12" x14ac:dyDescent="0.25">
      <c r="H2760" s="2">
        <v>275800</v>
      </c>
      <c r="I2760" s="2">
        <f t="shared" si="175"/>
        <v>186585.75451250002</v>
      </c>
      <c r="J2760" s="2">
        <f t="shared" si="173"/>
        <v>200914.59074733095</v>
      </c>
      <c r="K2760" s="2">
        <f t="shared" si="174"/>
        <v>-14328.836234830931</v>
      </c>
      <c r="L2760" s="5">
        <f t="shared" si="176"/>
        <v>-5.195372093847328E-2</v>
      </c>
    </row>
    <row r="2761" spans="8:12" x14ac:dyDescent="0.25">
      <c r="H2761" s="2">
        <v>275900</v>
      </c>
      <c r="I2761" s="2">
        <f t="shared" si="175"/>
        <v>186658.41113125003</v>
      </c>
      <c r="J2761" s="2">
        <f t="shared" si="173"/>
        <v>200992.52669039147</v>
      </c>
      <c r="K2761" s="2">
        <f t="shared" si="174"/>
        <v>-14334.115559141443</v>
      </c>
      <c r="L2761" s="5">
        <f t="shared" si="176"/>
        <v>-5.1954025223419506E-2</v>
      </c>
    </row>
    <row r="2762" spans="8:12" x14ac:dyDescent="0.25">
      <c r="H2762" s="2">
        <v>276000</v>
      </c>
      <c r="I2762" s="2">
        <f t="shared" si="175"/>
        <v>186731.06774999999</v>
      </c>
      <c r="J2762" s="2">
        <f t="shared" si="173"/>
        <v>201070.46263345194</v>
      </c>
      <c r="K2762" s="2">
        <f t="shared" si="174"/>
        <v>-14339.394883451954</v>
      </c>
      <c r="L2762" s="5">
        <f t="shared" si="176"/>
        <v>-5.1954329287869402E-2</v>
      </c>
    </row>
    <row r="2763" spans="8:12" x14ac:dyDescent="0.25">
      <c r="H2763" s="2">
        <v>276100</v>
      </c>
      <c r="I2763" s="2">
        <f t="shared" si="175"/>
        <v>186803.72436875003</v>
      </c>
      <c r="J2763" s="2">
        <f t="shared" si="173"/>
        <v>201148.39857651247</v>
      </c>
      <c r="K2763" s="2">
        <f t="shared" si="174"/>
        <v>-14344.674207762437</v>
      </c>
      <c r="L2763" s="5">
        <f t="shared" si="176"/>
        <v>-5.1954633132062431E-2</v>
      </c>
    </row>
    <row r="2764" spans="8:12" x14ac:dyDescent="0.25">
      <c r="H2764" s="2">
        <v>276200</v>
      </c>
      <c r="I2764" s="2">
        <f t="shared" si="175"/>
        <v>186876.38098750002</v>
      </c>
      <c r="J2764" s="2">
        <f t="shared" si="173"/>
        <v>201226.33451957293</v>
      </c>
      <c r="K2764" s="2">
        <f t="shared" si="174"/>
        <v>-14349.953532072919</v>
      </c>
      <c r="L2764" s="5">
        <f t="shared" si="176"/>
        <v>-5.195493675623794E-2</v>
      </c>
    </row>
    <row r="2765" spans="8:12" x14ac:dyDescent="0.25">
      <c r="H2765" s="2">
        <v>276300</v>
      </c>
      <c r="I2765" s="2">
        <f t="shared" si="175"/>
        <v>186949.03760624997</v>
      </c>
      <c r="J2765" s="2">
        <f t="shared" si="173"/>
        <v>201304.27046263346</v>
      </c>
      <c r="K2765" s="2">
        <f t="shared" si="174"/>
        <v>-14355.232856383489</v>
      </c>
      <c r="L2765" s="5">
        <f t="shared" si="176"/>
        <v>-5.1955240160635137E-2</v>
      </c>
    </row>
    <row r="2766" spans="8:12" x14ac:dyDescent="0.25">
      <c r="H2766" s="2">
        <v>276400</v>
      </c>
      <c r="I2766" s="2">
        <f t="shared" si="175"/>
        <v>187021.69422500001</v>
      </c>
      <c r="J2766" s="2">
        <f t="shared" si="173"/>
        <v>201382.20640569396</v>
      </c>
      <c r="K2766" s="2">
        <f t="shared" si="174"/>
        <v>-14360.512180693942</v>
      </c>
      <c r="L2766" s="5">
        <f t="shared" si="176"/>
        <v>-5.1955543345491829E-2</v>
      </c>
    </row>
    <row r="2767" spans="8:12" x14ac:dyDescent="0.25">
      <c r="H2767" s="2">
        <v>276500</v>
      </c>
      <c r="I2767" s="2">
        <f t="shared" si="175"/>
        <v>187094.35084375</v>
      </c>
      <c r="J2767" s="2">
        <f t="shared" si="173"/>
        <v>201460.14234875442</v>
      </c>
      <c r="K2767" s="2">
        <f t="shared" si="174"/>
        <v>-14365.791505004425</v>
      </c>
      <c r="L2767" s="5">
        <f t="shared" si="176"/>
        <v>-5.1955846311046744E-2</v>
      </c>
    </row>
    <row r="2768" spans="8:12" x14ac:dyDescent="0.25">
      <c r="H2768" s="2">
        <v>276600</v>
      </c>
      <c r="I2768" s="2">
        <f t="shared" si="175"/>
        <v>187167.00746250001</v>
      </c>
      <c r="J2768" s="2">
        <f t="shared" si="173"/>
        <v>201538.07829181495</v>
      </c>
      <c r="K2768" s="2">
        <f t="shared" si="174"/>
        <v>-14371.070829314936</v>
      </c>
      <c r="L2768" s="5">
        <f t="shared" si="176"/>
        <v>-5.1956149057537732E-2</v>
      </c>
    </row>
    <row r="2769" spans="8:12" x14ac:dyDescent="0.25">
      <c r="H2769" s="2">
        <v>276700</v>
      </c>
      <c r="I2769" s="2">
        <f t="shared" si="175"/>
        <v>187239.66408124997</v>
      </c>
      <c r="J2769" s="2">
        <f t="shared" si="173"/>
        <v>201616.01423487542</v>
      </c>
      <c r="K2769" s="2">
        <f t="shared" si="174"/>
        <v>-14376.350153625448</v>
      </c>
      <c r="L2769" s="5">
        <f t="shared" si="176"/>
        <v>-5.19564515852022E-2</v>
      </c>
    </row>
    <row r="2770" spans="8:12" x14ac:dyDescent="0.25">
      <c r="H2770" s="2">
        <v>276800</v>
      </c>
      <c r="I2770" s="2">
        <f t="shared" si="175"/>
        <v>187312.32070000001</v>
      </c>
      <c r="J2770" s="2">
        <f t="shared" si="173"/>
        <v>201693.95017793594</v>
      </c>
      <c r="K2770" s="2">
        <f t="shared" si="174"/>
        <v>-14381.62947793593</v>
      </c>
      <c r="L2770" s="5">
        <f t="shared" si="176"/>
        <v>-5.1956753894277202E-2</v>
      </c>
    </row>
    <row r="2771" spans="8:12" x14ac:dyDescent="0.25">
      <c r="H2771" s="2">
        <v>276900</v>
      </c>
      <c r="I2771" s="2">
        <f t="shared" si="175"/>
        <v>187384.97731875</v>
      </c>
      <c r="J2771" s="2">
        <f t="shared" ref="J2771:J2834" si="177">-(-MIN((MAX(H2771/(1+$B$6+$B$7+$B$2),(H2771-$B$6*$B$8)/(1+$B$7+$B$2)))*$B$2,$B$9))*(1-$B$3)+(MAX(H2771/(1+$B$6+$B$7+$B$2),(H2771-$B$6*$B$8)/(1+$B$7+$B$2)))+-(MAX(H2771/(1+$B$6+$B$7+$B$2),(H2771-$B$6*$B$8)/(1+$B$7+$B$2)))*$B$5+-MIN((MAX(H2771/(1+$B$6+$B$7+$B$2),(H2771-$B$6*$B$8)/(1+$B$7+$B$2))),$B$8)*$B$4+-((MAX(H2771/(1+$B$6+$B$7+$B$2),(H2771-$B$6*$B$8)/(1+$B$7+$B$2)))+(-MIN((MAX(H2771/(1+$B$6+$B$7+$B$2),(H2771-$B$6*$B$8)/(1+$B$7+$B$2)))*$B$2,$B$9)))*$B$3</f>
        <v>201771.88612099644</v>
      </c>
      <c r="K2771" s="2">
        <f t="shared" ref="K2771:K2834" si="178">I2771-J2771</f>
        <v>-14386.908802246442</v>
      </c>
      <c r="L2771" s="5">
        <f t="shared" si="176"/>
        <v>-5.1957055984999792E-2</v>
      </c>
    </row>
    <row r="2772" spans="8:12" x14ac:dyDescent="0.25">
      <c r="H2772" s="2">
        <v>277000</v>
      </c>
      <c r="I2772" s="2">
        <f t="shared" si="175"/>
        <v>187457.63393750001</v>
      </c>
      <c r="J2772" s="2">
        <f t="shared" si="177"/>
        <v>201849.82206405693</v>
      </c>
      <c r="K2772" s="2">
        <f t="shared" si="178"/>
        <v>-14392.188126556925</v>
      </c>
      <c r="L2772" s="5">
        <f t="shared" si="176"/>
        <v>-5.1957357857606225E-2</v>
      </c>
    </row>
    <row r="2773" spans="8:12" x14ac:dyDescent="0.25">
      <c r="H2773" s="2">
        <v>277100</v>
      </c>
      <c r="I2773" s="2">
        <f t="shared" si="175"/>
        <v>187530.29055624999</v>
      </c>
      <c r="J2773" s="2">
        <f t="shared" si="177"/>
        <v>201927.75800711743</v>
      </c>
      <c r="K2773" s="2">
        <f t="shared" si="178"/>
        <v>-14397.467450867436</v>
      </c>
      <c r="L2773" s="5">
        <f t="shared" si="176"/>
        <v>-5.195765951233286E-2</v>
      </c>
    </row>
    <row r="2774" spans="8:12" x14ac:dyDescent="0.25">
      <c r="H2774" s="2">
        <v>277200</v>
      </c>
      <c r="I2774" s="2">
        <f t="shared" si="175"/>
        <v>187602.94717499998</v>
      </c>
      <c r="J2774" s="2">
        <f t="shared" si="177"/>
        <v>202005.69395017793</v>
      </c>
      <c r="K2774" s="2">
        <f t="shared" si="178"/>
        <v>-14402.746775177948</v>
      </c>
      <c r="L2774" s="5">
        <f t="shared" si="176"/>
        <v>-5.1957960949415398E-2</v>
      </c>
    </row>
    <row r="2775" spans="8:12" x14ac:dyDescent="0.25">
      <c r="H2775" s="2">
        <v>277300</v>
      </c>
      <c r="I2775" s="2">
        <f t="shared" si="175"/>
        <v>187675.60379374999</v>
      </c>
      <c r="J2775" s="2">
        <f t="shared" si="177"/>
        <v>202083.62989323842</v>
      </c>
      <c r="K2775" s="2">
        <f t="shared" si="178"/>
        <v>-14408.02609948843</v>
      </c>
      <c r="L2775" s="5">
        <f t="shared" si="176"/>
        <v>-5.1958262169089185E-2</v>
      </c>
    </row>
    <row r="2776" spans="8:12" x14ac:dyDescent="0.25">
      <c r="H2776" s="2">
        <v>277400</v>
      </c>
      <c r="I2776" s="2">
        <f t="shared" si="175"/>
        <v>187748.26041249995</v>
      </c>
      <c r="J2776" s="2">
        <f t="shared" si="177"/>
        <v>202161.56583629892</v>
      </c>
      <c r="K2776" s="2">
        <f t="shared" si="178"/>
        <v>-14413.305423798971</v>
      </c>
      <c r="L2776" s="5">
        <f t="shared" si="176"/>
        <v>-5.1958563171589658E-2</v>
      </c>
    </row>
    <row r="2777" spans="8:12" x14ac:dyDescent="0.25">
      <c r="H2777" s="2">
        <v>277500</v>
      </c>
      <c r="I2777" s="2">
        <f t="shared" si="175"/>
        <v>187820.91703125002</v>
      </c>
      <c r="J2777" s="2">
        <f t="shared" si="177"/>
        <v>202239.50177935942</v>
      </c>
      <c r="K2777" s="2">
        <f t="shared" si="178"/>
        <v>-14418.584748109395</v>
      </c>
      <c r="L2777" s="5">
        <f t="shared" si="176"/>
        <v>-5.1958863957150971E-2</v>
      </c>
    </row>
    <row r="2778" spans="8:12" x14ac:dyDescent="0.25">
      <c r="H2778" s="2">
        <v>277600</v>
      </c>
      <c r="I2778" s="2">
        <f t="shared" si="175"/>
        <v>187893.57364999998</v>
      </c>
      <c r="J2778" s="2">
        <f t="shared" si="177"/>
        <v>202317.43772241994</v>
      </c>
      <c r="K2778" s="2">
        <f t="shared" si="178"/>
        <v>-14423.864072419965</v>
      </c>
      <c r="L2778" s="5">
        <f t="shared" si="176"/>
        <v>-5.1959164526008517E-2</v>
      </c>
    </row>
    <row r="2779" spans="8:12" x14ac:dyDescent="0.25">
      <c r="H2779" s="2">
        <v>277700</v>
      </c>
      <c r="I2779" s="2">
        <f t="shared" si="175"/>
        <v>187966.23026875005</v>
      </c>
      <c r="J2779" s="2">
        <f t="shared" si="177"/>
        <v>202395.37366548041</v>
      </c>
      <c r="K2779" s="2">
        <f t="shared" si="178"/>
        <v>-14429.14339673036</v>
      </c>
      <c r="L2779" s="5">
        <f t="shared" si="176"/>
        <v>-5.1959464878395249E-2</v>
      </c>
    </row>
    <row r="2780" spans="8:12" x14ac:dyDescent="0.25">
      <c r="H2780" s="2">
        <v>277800</v>
      </c>
      <c r="I2780" s="2">
        <f t="shared" si="175"/>
        <v>188038.88688749998</v>
      </c>
      <c r="J2780" s="2">
        <f t="shared" si="177"/>
        <v>202473.30960854093</v>
      </c>
      <c r="K2780" s="2">
        <f t="shared" si="178"/>
        <v>-14434.422721040959</v>
      </c>
      <c r="L2780" s="5">
        <f t="shared" si="176"/>
        <v>-5.1959765014546286E-2</v>
      </c>
    </row>
    <row r="2781" spans="8:12" x14ac:dyDescent="0.25">
      <c r="H2781" s="2">
        <v>277900</v>
      </c>
      <c r="I2781" s="2">
        <f t="shared" si="175"/>
        <v>188111.54350624996</v>
      </c>
      <c r="J2781" s="2">
        <f t="shared" si="177"/>
        <v>202551.2455516014</v>
      </c>
      <c r="K2781" s="2">
        <f t="shared" si="178"/>
        <v>-14439.702045351441</v>
      </c>
      <c r="L2781" s="5">
        <f t="shared" si="176"/>
        <v>-5.1960064934693927E-2</v>
      </c>
    </row>
    <row r="2782" spans="8:12" x14ac:dyDescent="0.25">
      <c r="H2782" s="2">
        <v>278000</v>
      </c>
      <c r="I2782" s="2">
        <f t="shared" si="175"/>
        <v>188184.20012499997</v>
      </c>
      <c r="J2782" s="2">
        <f t="shared" si="177"/>
        <v>202629.18149466196</v>
      </c>
      <c r="K2782" s="2">
        <f t="shared" si="178"/>
        <v>-14444.981369661982</v>
      </c>
      <c r="L2782" s="5">
        <f t="shared" si="176"/>
        <v>-5.1960364639071881E-2</v>
      </c>
    </row>
    <row r="2783" spans="8:12" x14ac:dyDescent="0.25">
      <c r="H2783" s="2">
        <v>278100</v>
      </c>
      <c r="I2783" s="2">
        <f t="shared" si="175"/>
        <v>188256.85674374996</v>
      </c>
      <c r="J2783" s="2">
        <f t="shared" si="177"/>
        <v>202707.11743772242</v>
      </c>
      <c r="K2783" s="2">
        <f t="shared" si="178"/>
        <v>-14450.260693972465</v>
      </c>
      <c r="L2783" s="5">
        <f t="shared" si="176"/>
        <v>-5.1960664127912497E-2</v>
      </c>
    </row>
    <row r="2784" spans="8:12" x14ac:dyDescent="0.25">
      <c r="H2784" s="2">
        <v>278200</v>
      </c>
      <c r="I2784" s="2">
        <f t="shared" si="175"/>
        <v>188329.5133625</v>
      </c>
      <c r="J2784" s="2">
        <f t="shared" si="177"/>
        <v>202785.05338078292</v>
      </c>
      <c r="K2784" s="2">
        <f t="shared" si="178"/>
        <v>-14455.540018282918</v>
      </c>
      <c r="L2784" s="5">
        <f t="shared" si="176"/>
        <v>-5.1960963401448304E-2</v>
      </c>
    </row>
    <row r="2785" spans="8:12" x14ac:dyDescent="0.25">
      <c r="H2785" s="2">
        <v>278300</v>
      </c>
      <c r="I2785" s="2">
        <f t="shared" si="175"/>
        <v>188402.16998124996</v>
      </c>
      <c r="J2785" s="2">
        <f t="shared" si="177"/>
        <v>202862.98932384342</v>
      </c>
      <c r="K2785" s="2">
        <f t="shared" si="178"/>
        <v>-14460.819342593459</v>
      </c>
      <c r="L2785" s="5">
        <f t="shared" si="176"/>
        <v>-5.1961262459911818E-2</v>
      </c>
    </row>
    <row r="2786" spans="8:12" x14ac:dyDescent="0.25">
      <c r="H2786" s="2">
        <v>278400</v>
      </c>
      <c r="I2786" s="2">
        <f t="shared" si="175"/>
        <v>188474.82660000003</v>
      </c>
      <c r="J2786" s="2">
        <f t="shared" si="177"/>
        <v>202940.92526690391</v>
      </c>
      <c r="K2786" s="2">
        <f t="shared" si="178"/>
        <v>-14466.098666903883</v>
      </c>
      <c r="L2786" s="5">
        <f t="shared" si="176"/>
        <v>-5.1961561303534062E-2</v>
      </c>
    </row>
    <row r="2787" spans="8:12" x14ac:dyDescent="0.25">
      <c r="H2787" s="2">
        <v>278500</v>
      </c>
      <c r="I2787" s="2">
        <f t="shared" si="175"/>
        <v>188547.48321874999</v>
      </c>
      <c r="J2787" s="2">
        <f t="shared" si="177"/>
        <v>203018.86120996444</v>
      </c>
      <c r="K2787" s="2">
        <f t="shared" si="178"/>
        <v>-14471.377991214453</v>
      </c>
      <c r="L2787" s="5">
        <f t="shared" si="176"/>
        <v>-5.1961859932547406E-2</v>
      </c>
    </row>
    <row r="2788" spans="8:12" x14ac:dyDescent="0.25">
      <c r="H2788" s="2">
        <v>278600</v>
      </c>
      <c r="I2788" s="2">
        <f t="shared" si="175"/>
        <v>188620.13983749994</v>
      </c>
      <c r="J2788" s="2">
        <f t="shared" si="177"/>
        <v>203096.79715302493</v>
      </c>
      <c r="K2788" s="2">
        <f t="shared" si="178"/>
        <v>-14476.657315524993</v>
      </c>
      <c r="L2788" s="5">
        <f t="shared" si="176"/>
        <v>-5.1962158347182319E-2</v>
      </c>
    </row>
    <row r="2789" spans="8:12" x14ac:dyDescent="0.25">
      <c r="H2789" s="2">
        <v>278700</v>
      </c>
      <c r="I2789" s="2">
        <f t="shared" si="175"/>
        <v>188692.79645625001</v>
      </c>
      <c r="J2789" s="2">
        <f t="shared" si="177"/>
        <v>203174.7330960854</v>
      </c>
      <c r="K2789" s="2">
        <f t="shared" si="178"/>
        <v>-14481.936639835389</v>
      </c>
      <c r="L2789" s="5">
        <f t="shared" si="176"/>
        <v>-5.1962456547669136E-2</v>
      </c>
    </row>
    <row r="2790" spans="8:12" x14ac:dyDescent="0.25">
      <c r="H2790" s="2">
        <v>278800</v>
      </c>
      <c r="I2790" s="2">
        <f t="shared" si="175"/>
        <v>188765.45307499997</v>
      </c>
      <c r="J2790" s="2">
        <f t="shared" si="177"/>
        <v>203252.6690391459</v>
      </c>
      <c r="K2790" s="2">
        <f t="shared" si="178"/>
        <v>-14487.215964145929</v>
      </c>
      <c r="L2790" s="5">
        <f t="shared" si="176"/>
        <v>-5.1962754534239347E-2</v>
      </c>
    </row>
    <row r="2791" spans="8:12" x14ac:dyDescent="0.25">
      <c r="H2791" s="2">
        <v>278900</v>
      </c>
      <c r="I2791" s="2">
        <f t="shared" si="175"/>
        <v>188838.10969375001</v>
      </c>
      <c r="J2791" s="2">
        <f t="shared" si="177"/>
        <v>203330.60498220639</v>
      </c>
      <c r="K2791" s="2">
        <f t="shared" si="178"/>
        <v>-14492.495288456383</v>
      </c>
      <c r="L2791" s="5">
        <f t="shared" si="176"/>
        <v>-5.1963052307122205E-2</v>
      </c>
    </row>
    <row r="2792" spans="8:12" x14ac:dyDescent="0.25">
      <c r="H2792" s="2">
        <v>279000</v>
      </c>
      <c r="I2792" s="2">
        <f t="shared" si="175"/>
        <v>188910.76631249997</v>
      </c>
      <c r="J2792" s="2">
        <f t="shared" si="177"/>
        <v>203408.54092526689</v>
      </c>
      <c r="K2792" s="2">
        <f t="shared" si="178"/>
        <v>-14497.774612766923</v>
      </c>
      <c r="L2792" s="5">
        <f t="shared" si="176"/>
        <v>-5.196334986654811E-2</v>
      </c>
    </row>
    <row r="2793" spans="8:12" x14ac:dyDescent="0.25">
      <c r="H2793" s="2">
        <v>279100</v>
      </c>
      <c r="I2793" s="2">
        <f t="shared" si="175"/>
        <v>188983.42293125001</v>
      </c>
      <c r="J2793" s="2">
        <f t="shared" si="177"/>
        <v>203486.47686832739</v>
      </c>
      <c r="K2793" s="2">
        <f t="shared" si="178"/>
        <v>-14503.053937077377</v>
      </c>
      <c r="L2793" s="5">
        <f t="shared" si="176"/>
        <v>-5.1963647212745885E-2</v>
      </c>
    </row>
    <row r="2794" spans="8:12" x14ac:dyDescent="0.25">
      <c r="H2794" s="2">
        <v>279200</v>
      </c>
      <c r="I2794" s="2">
        <f t="shared" si="175"/>
        <v>189056.07954999997</v>
      </c>
      <c r="J2794" s="2">
        <f t="shared" si="177"/>
        <v>203564.41281138785</v>
      </c>
      <c r="K2794" s="2">
        <f t="shared" si="178"/>
        <v>-14508.333261387888</v>
      </c>
      <c r="L2794" s="5">
        <f t="shared" si="176"/>
        <v>-5.1963944345945159E-2</v>
      </c>
    </row>
    <row r="2795" spans="8:12" x14ac:dyDescent="0.25">
      <c r="H2795" s="2">
        <v>279300</v>
      </c>
      <c r="I2795" s="2">
        <f t="shared" si="175"/>
        <v>189128.73616875004</v>
      </c>
      <c r="J2795" s="2">
        <f t="shared" si="177"/>
        <v>203642.34875444841</v>
      </c>
      <c r="K2795" s="2">
        <f t="shared" si="178"/>
        <v>-14513.612585698371</v>
      </c>
      <c r="L2795" s="5">
        <f t="shared" si="176"/>
        <v>-5.1964241266374403E-2</v>
      </c>
    </row>
    <row r="2796" spans="8:12" x14ac:dyDescent="0.25">
      <c r="H2796" s="2">
        <v>279400</v>
      </c>
      <c r="I2796" s="2">
        <f t="shared" si="175"/>
        <v>189201.39278749999</v>
      </c>
      <c r="J2796" s="2">
        <f t="shared" si="177"/>
        <v>203720.28469750888</v>
      </c>
      <c r="K2796" s="2">
        <f t="shared" si="178"/>
        <v>-14518.891910008882</v>
      </c>
      <c r="L2796" s="5">
        <f t="shared" si="176"/>
        <v>-5.1964537974262287E-2</v>
      </c>
    </row>
    <row r="2797" spans="8:12" x14ac:dyDescent="0.25">
      <c r="H2797" s="2">
        <v>279500</v>
      </c>
      <c r="I2797" s="2">
        <f t="shared" si="175"/>
        <v>189274.04940624995</v>
      </c>
      <c r="J2797" s="2">
        <f t="shared" si="177"/>
        <v>203798.2206405694</v>
      </c>
      <c r="K2797" s="2">
        <f t="shared" si="178"/>
        <v>-14524.171234319452</v>
      </c>
      <c r="L2797" s="5">
        <f t="shared" si="176"/>
        <v>-5.1964834469837039E-2</v>
      </c>
    </row>
    <row r="2798" spans="8:12" x14ac:dyDescent="0.25">
      <c r="H2798" s="2">
        <v>279600</v>
      </c>
      <c r="I2798" s="2">
        <f t="shared" si="175"/>
        <v>189346.70602500002</v>
      </c>
      <c r="J2798" s="2">
        <f t="shared" si="177"/>
        <v>203876.15658362987</v>
      </c>
      <c r="K2798" s="2">
        <f t="shared" si="178"/>
        <v>-14529.450558629847</v>
      </c>
      <c r="L2798" s="5">
        <f t="shared" si="176"/>
        <v>-5.1965130753325636E-2</v>
      </c>
    </row>
    <row r="2799" spans="8:12" x14ac:dyDescent="0.25">
      <c r="H2799" s="2">
        <v>279700</v>
      </c>
      <c r="I2799" s="2">
        <f t="shared" si="175"/>
        <v>189419.36264374998</v>
      </c>
      <c r="J2799" s="2">
        <f t="shared" si="177"/>
        <v>203954.09252669039</v>
      </c>
      <c r="K2799" s="2">
        <f t="shared" si="178"/>
        <v>-14534.729882940417</v>
      </c>
      <c r="L2799" s="5">
        <f t="shared" si="176"/>
        <v>-5.1965426824956799E-2</v>
      </c>
    </row>
    <row r="2800" spans="8:12" x14ac:dyDescent="0.25">
      <c r="H2800" s="2">
        <v>279800</v>
      </c>
      <c r="I2800" s="2">
        <f t="shared" si="175"/>
        <v>189492.01926250002</v>
      </c>
      <c r="J2800" s="2">
        <f t="shared" si="177"/>
        <v>204032.02846975083</v>
      </c>
      <c r="K2800" s="2">
        <f t="shared" si="178"/>
        <v>-14540.009207250812</v>
      </c>
      <c r="L2800" s="5">
        <f t="shared" si="176"/>
        <v>-5.1965722684956445E-2</v>
      </c>
    </row>
    <row r="2801" spans="8:12" x14ac:dyDescent="0.25">
      <c r="H2801" s="2">
        <v>279900</v>
      </c>
      <c r="I2801" s="2">
        <f t="shared" si="175"/>
        <v>189564.67588125</v>
      </c>
      <c r="J2801" s="2">
        <f t="shared" si="177"/>
        <v>204109.96441281139</v>
      </c>
      <c r="K2801" s="2">
        <f t="shared" si="178"/>
        <v>-14545.288531561382</v>
      </c>
      <c r="L2801" s="5">
        <f t="shared" si="176"/>
        <v>-5.1966018333552633E-2</v>
      </c>
    </row>
    <row r="2802" spans="8:12" x14ac:dyDescent="0.25">
      <c r="H2802" s="2">
        <v>280000</v>
      </c>
      <c r="I2802" s="2">
        <f t="shared" si="175"/>
        <v>189637.33250000002</v>
      </c>
      <c r="J2802" s="2">
        <f t="shared" si="177"/>
        <v>204187.90035587188</v>
      </c>
      <c r="K2802" s="2">
        <f t="shared" si="178"/>
        <v>-14550.567855871865</v>
      </c>
      <c r="L2802" s="5">
        <f t="shared" si="176"/>
        <v>-5.1966313770970947E-2</v>
      </c>
    </row>
    <row r="2803" spans="8:12" x14ac:dyDescent="0.25">
      <c r="H2803" s="2">
        <v>280100</v>
      </c>
      <c r="I2803" s="2">
        <f t="shared" si="175"/>
        <v>189709.98911875</v>
      </c>
      <c r="J2803" s="2">
        <f t="shared" si="177"/>
        <v>204265.83629893238</v>
      </c>
      <c r="K2803" s="2">
        <f t="shared" si="178"/>
        <v>-14555.847180182376</v>
      </c>
      <c r="L2803" s="5">
        <f t="shared" si="176"/>
        <v>-5.196660899743797E-2</v>
      </c>
    </row>
    <row r="2804" spans="8:12" x14ac:dyDescent="0.25">
      <c r="H2804" s="2">
        <v>280200</v>
      </c>
      <c r="I2804" s="2">
        <f t="shared" si="175"/>
        <v>189782.64573749993</v>
      </c>
      <c r="J2804" s="2">
        <f t="shared" si="177"/>
        <v>204343.77224199288</v>
      </c>
      <c r="K2804" s="2">
        <f t="shared" si="178"/>
        <v>-14561.126504492946</v>
      </c>
      <c r="L2804" s="5">
        <f t="shared" si="176"/>
        <v>-5.1966904013179681E-2</v>
      </c>
    </row>
    <row r="2805" spans="8:12" x14ac:dyDescent="0.25">
      <c r="H2805" s="2">
        <v>280300</v>
      </c>
      <c r="I2805" s="2">
        <f t="shared" si="175"/>
        <v>189855.30235625</v>
      </c>
      <c r="J2805" s="2">
        <f t="shared" si="177"/>
        <v>204421.70818505337</v>
      </c>
      <c r="K2805" s="2">
        <f t="shared" si="178"/>
        <v>-14566.40582880337</v>
      </c>
      <c r="L2805" s="5">
        <f t="shared" si="176"/>
        <v>-5.1967198818420872E-2</v>
      </c>
    </row>
    <row r="2806" spans="8:12" x14ac:dyDescent="0.25">
      <c r="H2806" s="2">
        <v>280400</v>
      </c>
      <c r="I2806" s="2">
        <f t="shared" si="175"/>
        <v>189927.95897499996</v>
      </c>
      <c r="J2806" s="2">
        <f t="shared" si="177"/>
        <v>204499.64412811387</v>
      </c>
      <c r="K2806" s="2">
        <f t="shared" si="178"/>
        <v>-14571.685153113911</v>
      </c>
      <c r="L2806" s="5">
        <f t="shared" si="176"/>
        <v>-5.1967493413387703E-2</v>
      </c>
    </row>
    <row r="2807" spans="8:12" x14ac:dyDescent="0.25">
      <c r="H2807" s="2">
        <v>280500</v>
      </c>
      <c r="I2807" s="2">
        <f t="shared" si="175"/>
        <v>190000.61559375003</v>
      </c>
      <c r="J2807" s="2">
        <f t="shared" si="177"/>
        <v>204577.58007117439</v>
      </c>
      <c r="K2807" s="2">
        <f t="shared" si="178"/>
        <v>-14576.964477424364</v>
      </c>
      <c r="L2807" s="5">
        <f t="shared" si="176"/>
        <v>-5.1967787798304327E-2</v>
      </c>
    </row>
    <row r="2808" spans="8:12" x14ac:dyDescent="0.25">
      <c r="H2808" s="2">
        <v>280600</v>
      </c>
      <c r="I2808" s="2">
        <f t="shared" si="175"/>
        <v>190073.27221249999</v>
      </c>
      <c r="J2808" s="2">
        <f t="shared" si="177"/>
        <v>204655.51601423486</v>
      </c>
      <c r="K2808" s="2">
        <f t="shared" si="178"/>
        <v>-14582.243801734876</v>
      </c>
      <c r="L2808" s="5">
        <f t="shared" si="176"/>
        <v>-5.1968081973395849E-2</v>
      </c>
    </row>
    <row r="2809" spans="8:12" x14ac:dyDescent="0.25">
      <c r="H2809" s="2">
        <v>280700</v>
      </c>
      <c r="I2809" s="2">
        <f t="shared" si="175"/>
        <v>190145.92883125006</v>
      </c>
      <c r="J2809" s="2">
        <f t="shared" si="177"/>
        <v>204733.45195729539</v>
      </c>
      <c r="K2809" s="2">
        <f t="shared" si="178"/>
        <v>-14587.523126045329</v>
      </c>
      <c r="L2809" s="5">
        <f t="shared" si="176"/>
        <v>-5.1968375938886105E-2</v>
      </c>
    </row>
    <row r="2810" spans="8:12" x14ac:dyDescent="0.25">
      <c r="H2810" s="2">
        <v>280800</v>
      </c>
      <c r="I2810" s="2">
        <f t="shared" si="175"/>
        <v>190218.58544999998</v>
      </c>
      <c r="J2810" s="2">
        <f t="shared" si="177"/>
        <v>204811.38790035585</v>
      </c>
      <c r="K2810" s="2">
        <f t="shared" si="178"/>
        <v>-14592.80245035587</v>
      </c>
      <c r="L2810" s="5">
        <f t="shared" si="176"/>
        <v>-5.1968669694999539E-2</v>
      </c>
    </row>
    <row r="2811" spans="8:12" x14ac:dyDescent="0.25">
      <c r="H2811" s="2">
        <v>280900</v>
      </c>
      <c r="I2811" s="2">
        <f t="shared" si="175"/>
        <v>190291.24206874991</v>
      </c>
      <c r="J2811" s="2">
        <f t="shared" si="177"/>
        <v>204889.32384341641</v>
      </c>
      <c r="K2811" s="2">
        <f t="shared" si="178"/>
        <v>-14598.081774666498</v>
      </c>
      <c r="L2811" s="5">
        <f t="shared" si="176"/>
        <v>-5.1968963241959765E-2</v>
      </c>
    </row>
    <row r="2812" spans="8:12" x14ac:dyDescent="0.25">
      <c r="H2812" s="2">
        <v>281000</v>
      </c>
      <c r="I2812" s="2">
        <f t="shared" si="175"/>
        <v>190363.89868749998</v>
      </c>
      <c r="J2812" s="2">
        <f t="shared" si="177"/>
        <v>204967.25978647688</v>
      </c>
      <c r="K2812" s="2">
        <f t="shared" si="178"/>
        <v>-14603.361098976893</v>
      </c>
      <c r="L2812" s="5">
        <f t="shared" si="176"/>
        <v>-5.1969256579988944E-2</v>
      </c>
    </row>
    <row r="2813" spans="8:12" x14ac:dyDescent="0.25">
      <c r="H2813" s="2">
        <v>281100</v>
      </c>
      <c r="I2813" s="2">
        <f t="shared" si="175"/>
        <v>190436.55530624994</v>
      </c>
      <c r="J2813" s="2">
        <f t="shared" si="177"/>
        <v>205029.06287069988</v>
      </c>
      <c r="K2813" s="2">
        <f t="shared" si="178"/>
        <v>-14592.507564449945</v>
      </c>
      <c r="L2813" s="5">
        <f t="shared" si="176"/>
        <v>-5.1912157824439503E-2</v>
      </c>
    </row>
    <row r="2814" spans="8:12" x14ac:dyDescent="0.25">
      <c r="H2814" s="2">
        <v>281200</v>
      </c>
      <c r="I2814" s="2">
        <f t="shared" si="175"/>
        <v>190509.21192500001</v>
      </c>
      <c r="J2814" s="2">
        <f t="shared" si="177"/>
        <v>205087.22815342032</v>
      </c>
      <c r="K2814" s="2">
        <f t="shared" si="178"/>
        <v>-14578.016228420311</v>
      </c>
      <c r="L2814" s="5">
        <f t="shared" si="176"/>
        <v>-5.1842162974467677E-2</v>
      </c>
    </row>
    <row r="2815" spans="8:12" x14ac:dyDescent="0.25">
      <c r="H2815" s="2">
        <v>281300</v>
      </c>
      <c r="I2815" s="2">
        <f t="shared" si="175"/>
        <v>190581.86854374997</v>
      </c>
      <c r="J2815" s="2">
        <f t="shared" si="177"/>
        <v>205145.39343614079</v>
      </c>
      <c r="K2815" s="2">
        <f t="shared" si="178"/>
        <v>-14563.524892390822</v>
      </c>
      <c r="L2815" s="5">
        <f t="shared" si="176"/>
        <v>-5.1772217889764743E-2</v>
      </c>
    </row>
    <row r="2816" spans="8:12" x14ac:dyDescent="0.25">
      <c r="H2816" s="2">
        <v>281400</v>
      </c>
      <c r="I2816" s="2">
        <f t="shared" si="175"/>
        <v>190654.52516250004</v>
      </c>
      <c r="J2816" s="2">
        <f t="shared" si="177"/>
        <v>205203.5587188612</v>
      </c>
      <c r="K2816" s="2">
        <f t="shared" si="178"/>
        <v>-14549.033556361159</v>
      </c>
      <c r="L2816" s="5">
        <f t="shared" si="176"/>
        <v>-5.1702322517274905E-2</v>
      </c>
    </row>
    <row r="2817" spans="8:12" x14ac:dyDescent="0.25">
      <c r="H2817" s="2">
        <v>281500</v>
      </c>
      <c r="I2817" s="2">
        <f t="shared" si="175"/>
        <v>190727.18178124996</v>
      </c>
      <c r="J2817" s="2">
        <f t="shared" si="177"/>
        <v>205261.72400158164</v>
      </c>
      <c r="K2817" s="2">
        <f t="shared" si="178"/>
        <v>-14534.54222033167</v>
      </c>
      <c r="L2817" s="5">
        <f t="shared" si="176"/>
        <v>-5.1632476804020146E-2</v>
      </c>
    </row>
    <row r="2818" spans="8:12" x14ac:dyDescent="0.25">
      <c r="H2818" s="2">
        <v>281600</v>
      </c>
      <c r="I2818" s="2">
        <f t="shared" ref="I2818:I2881" si="179">H2818+(-H2818*(1-SUM($B$6:$B$7))*$B$7)+(-MIN(H2818*(1-SUM($B$6:$B$7)),$B$8)*$B$6)+(-H2818*(1-SUM($B$4:$B$5))*$B$5)+(-MIN(H2818*(1-SUM($B$4:$B$5)),$B$8)*$B$4)+-(H2818+(-H2818*(1-SUM($B$6:$B$7))*$B$7)+(-MIN(H2818*(1-SUM($B$6:$B$7)),$B$8)*$B$6)+-MIN((H2818+(-H2818*(1-SUM($B$6:$B$7))*$B$7)+(-MIN(H2818*(1-SUM($B$6:$B$7)),$B$8)*$B$6))*$B$2/(1+$B$2),$B$9))*$B$3+-MIN((H2818+(-H2818*(1-SUM($B$6:$B$7))*$B$7)+(-MIN(H2818*(1-SUM($B$6:$B$7)),$B$8)*$B$6))*$B$2/(1+$B$2),$B$9)+MIN((H2818+(-H2818*(1-SUM($B$6:$B$7))*$B$7)+(-MIN(H2818*(1-SUM($B$6:$B$7)),$B$8)*$B$6))*$B$2/(1+$B$2),$B$9)*(1-$B$3)</f>
        <v>190799.83840000004</v>
      </c>
      <c r="J2818" s="2">
        <f t="shared" si="177"/>
        <v>205319.8892843021</v>
      </c>
      <c r="K2818" s="2">
        <f t="shared" si="178"/>
        <v>-14520.050884302065</v>
      </c>
      <c r="L2818" s="5">
        <f t="shared" si="176"/>
        <v>-5.1562680697095402E-2</v>
      </c>
    </row>
    <row r="2819" spans="8:12" x14ac:dyDescent="0.25">
      <c r="H2819" s="2">
        <v>281700</v>
      </c>
      <c r="I2819" s="2">
        <f t="shared" si="179"/>
        <v>190872.49501874999</v>
      </c>
      <c r="J2819" s="2">
        <f t="shared" si="177"/>
        <v>205378.05456702254</v>
      </c>
      <c r="K2819" s="2">
        <f t="shared" si="178"/>
        <v>-14505.559548272548</v>
      </c>
      <c r="L2819" s="5">
        <f t="shared" si="176"/>
        <v>-5.1492934143672515E-2</v>
      </c>
    </row>
    <row r="2820" spans="8:12" x14ac:dyDescent="0.25">
      <c r="H2820" s="2">
        <v>281800</v>
      </c>
      <c r="I2820" s="2">
        <f t="shared" si="179"/>
        <v>190945.15163749995</v>
      </c>
      <c r="J2820" s="2">
        <f t="shared" si="177"/>
        <v>205436.21984974298</v>
      </c>
      <c r="K2820" s="2">
        <f t="shared" si="178"/>
        <v>-14491.06821224303</v>
      </c>
      <c r="L2820" s="5">
        <f t="shared" ref="L2820:L2883" si="180">K2820/H2820</f>
        <v>-5.1423237090997269E-2</v>
      </c>
    </row>
    <row r="2821" spans="8:12" x14ac:dyDescent="0.25">
      <c r="H2821" s="2">
        <v>281900</v>
      </c>
      <c r="I2821" s="2">
        <f t="shared" si="179"/>
        <v>191017.80825624999</v>
      </c>
      <c r="J2821" s="2">
        <f t="shared" si="177"/>
        <v>205494.38513246342</v>
      </c>
      <c r="K2821" s="2">
        <f t="shared" si="178"/>
        <v>-14476.576876213425</v>
      </c>
      <c r="L2821" s="5">
        <f t="shared" si="180"/>
        <v>-5.1353589486390294E-2</v>
      </c>
    </row>
    <row r="2822" spans="8:12" x14ac:dyDescent="0.25">
      <c r="H2822" s="2">
        <v>282000</v>
      </c>
      <c r="I2822" s="2">
        <f t="shared" si="179"/>
        <v>191090.46487499995</v>
      </c>
      <c r="J2822" s="2">
        <f t="shared" si="177"/>
        <v>205552.55041518385</v>
      </c>
      <c r="K2822" s="2">
        <f t="shared" si="178"/>
        <v>-14462.085540183907</v>
      </c>
      <c r="L2822" s="5">
        <f t="shared" si="180"/>
        <v>-5.1283991277247899E-2</v>
      </c>
    </row>
    <row r="2823" spans="8:12" x14ac:dyDescent="0.25">
      <c r="H2823" s="2">
        <v>282100</v>
      </c>
      <c r="I2823" s="2">
        <f t="shared" si="179"/>
        <v>191163.12149375002</v>
      </c>
      <c r="J2823" s="2">
        <f t="shared" si="177"/>
        <v>205610.71569790429</v>
      </c>
      <c r="K2823" s="2">
        <f t="shared" si="178"/>
        <v>-14447.594204154273</v>
      </c>
      <c r="L2823" s="5">
        <f t="shared" si="180"/>
        <v>-5.1214442411039604E-2</v>
      </c>
    </row>
    <row r="2824" spans="8:12" x14ac:dyDescent="0.25">
      <c r="H2824" s="2">
        <v>282200</v>
      </c>
      <c r="I2824" s="2">
        <f t="shared" si="179"/>
        <v>191235.77811249997</v>
      </c>
      <c r="J2824" s="2">
        <f t="shared" si="177"/>
        <v>205668.88098062476</v>
      </c>
      <c r="K2824" s="2">
        <f t="shared" si="178"/>
        <v>-14433.102868124784</v>
      </c>
      <c r="L2824" s="5">
        <f t="shared" si="180"/>
        <v>-5.1144942835311069E-2</v>
      </c>
    </row>
    <row r="2825" spans="8:12" x14ac:dyDescent="0.25">
      <c r="H2825" s="2">
        <v>282300</v>
      </c>
      <c r="I2825" s="2">
        <f t="shared" si="179"/>
        <v>191308.43473125005</v>
      </c>
      <c r="J2825" s="2">
        <f t="shared" si="177"/>
        <v>205727.04626334517</v>
      </c>
      <c r="K2825" s="2">
        <f t="shared" si="178"/>
        <v>-14418.611532095121</v>
      </c>
      <c r="L2825" s="5">
        <f t="shared" si="180"/>
        <v>-5.1075492497680203E-2</v>
      </c>
    </row>
    <row r="2826" spans="8:12" x14ac:dyDescent="0.25">
      <c r="H2826" s="2">
        <v>282400</v>
      </c>
      <c r="I2826" s="2">
        <f t="shared" si="179"/>
        <v>191381.09135</v>
      </c>
      <c r="J2826" s="2">
        <f t="shared" si="177"/>
        <v>205785.21154606564</v>
      </c>
      <c r="K2826" s="2">
        <f t="shared" si="178"/>
        <v>-14404.120196065633</v>
      </c>
      <c r="L2826" s="5">
        <f t="shared" si="180"/>
        <v>-5.1006091345841477E-2</v>
      </c>
    </row>
    <row r="2827" spans="8:12" x14ac:dyDescent="0.25">
      <c r="H2827" s="2">
        <v>282500</v>
      </c>
      <c r="I2827" s="2">
        <f t="shared" si="179"/>
        <v>191453.74796874996</v>
      </c>
      <c r="J2827" s="2">
        <f t="shared" si="177"/>
        <v>205843.37682878607</v>
      </c>
      <c r="K2827" s="2">
        <f t="shared" si="178"/>
        <v>-14389.628860036115</v>
      </c>
      <c r="L2827" s="5">
        <f t="shared" si="180"/>
        <v>-5.0936739327561466E-2</v>
      </c>
    </row>
    <row r="2828" spans="8:12" x14ac:dyDescent="0.25">
      <c r="H2828" s="2">
        <v>282600</v>
      </c>
      <c r="I2828" s="2">
        <f t="shared" si="179"/>
        <v>191526.4045875</v>
      </c>
      <c r="J2828" s="2">
        <f t="shared" si="177"/>
        <v>205901.54211150654</v>
      </c>
      <c r="K2828" s="2">
        <f t="shared" si="178"/>
        <v>-14375.137524006539</v>
      </c>
      <c r="L2828" s="5">
        <f t="shared" si="180"/>
        <v>-5.0867436390681316E-2</v>
      </c>
    </row>
    <row r="2829" spans="8:12" x14ac:dyDescent="0.25">
      <c r="H2829" s="2">
        <v>282700</v>
      </c>
      <c r="I2829" s="2">
        <f t="shared" si="179"/>
        <v>191599.06120624996</v>
      </c>
      <c r="J2829" s="2">
        <f t="shared" si="177"/>
        <v>205959.70739422695</v>
      </c>
      <c r="K2829" s="2">
        <f t="shared" si="178"/>
        <v>-14360.646187976992</v>
      </c>
      <c r="L2829" s="5">
        <f t="shared" si="180"/>
        <v>-5.079818248311635E-2</v>
      </c>
    </row>
    <row r="2830" spans="8:12" x14ac:dyDescent="0.25">
      <c r="H2830" s="2">
        <v>282800</v>
      </c>
      <c r="I2830" s="2">
        <f t="shared" si="179"/>
        <v>191671.717825</v>
      </c>
      <c r="J2830" s="2">
        <f t="shared" si="177"/>
        <v>206017.87267694742</v>
      </c>
      <c r="K2830" s="2">
        <f t="shared" si="178"/>
        <v>-14346.154851947416</v>
      </c>
      <c r="L2830" s="5">
        <f t="shared" si="180"/>
        <v>-5.0728977552855076E-2</v>
      </c>
    </row>
    <row r="2831" spans="8:12" x14ac:dyDescent="0.25">
      <c r="H2831" s="2">
        <v>282900</v>
      </c>
      <c r="I2831" s="2">
        <f t="shared" si="179"/>
        <v>191744.37444374996</v>
      </c>
      <c r="J2831" s="2">
        <f t="shared" si="177"/>
        <v>206076.03795966785</v>
      </c>
      <c r="K2831" s="2">
        <f t="shared" si="178"/>
        <v>-14331.663515917899</v>
      </c>
      <c r="L2831" s="5">
        <f t="shared" si="180"/>
        <v>-5.0659821547960053E-2</v>
      </c>
    </row>
    <row r="2832" spans="8:12" x14ac:dyDescent="0.25">
      <c r="H2832" s="2">
        <v>283000</v>
      </c>
      <c r="I2832" s="2">
        <f t="shared" si="179"/>
        <v>191817.03106250003</v>
      </c>
      <c r="J2832" s="2">
        <f t="shared" si="177"/>
        <v>206134.20324238829</v>
      </c>
      <c r="K2832" s="2">
        <f t="shared" si="178"/>
        <v>-14317.172179888265</v>
      </c>
      <c r="L2832" s="5">
        <f t="shared" si="180"/>
        <v>-5.0590714416566304E-2</v>
      </c>
    </row>
    <row r="2833" spans="8:12" x14ac:dyDescent="0.25">
      <c r="H2833" s="2">
        <v>283100</v>
      </c>
      <c r="I2833" s="2">
        <f t="shared" si="179"/>
        <v>191889.68768124998</v>
      </c>
      <c r="J2833" s="2">
        <f t="shared" si="177"/>
        <v>206192.36852510873</v>
      </c>
      <c r="K2833" s="2">
        <f t="shared" si="178"/>
        <v>-14302.680843858747</v>
      </c>
      <c r="L2833" s="5">
        <f t="shared" si="180"/>
        <v>-5.0521656106883597E-2</v>
      </c>
    </row>
    <row r="2834" spans="8:12" x14ac:dyDescent="0.25">
      <c r="H2834" s="2">
        <v>283200</v>
      </c>
      <c r="I2834" s="2">
        <f t="shared" si="179"/>
        <v>191962.34429999994</v>
      </c>
      <c r="J2834" s="2">
        <f t="shared" si="177"/>
        <v>206250.5338078292</v>
      </c>
      <c r="K2834" s="2">
        <f t="shared" si="178"/>
        <v>-14288.189507829258</v>
      </c>
      <c r="L2834" s="5">
        <f t="shared" si="180"/>
        <v>-5.0452646567193705E-2</v>
      </c>
    </row>
    <row r="2835" spans="8:12" x14ac:dyDescent="0.25">
      <c r="H2835" s="2">
        <v>283300</v>
      </c>
      <c r="I2835" s="2">
        <f t="shared" si="179"/>
        <v>192035.00091875001</v>
      </c>
      <c r="J2835" s="2">
        <f t="shared" ref="J2835:J2898" si="181">-(-MIN((MAX(H2835/(1+$B$6+$B$7+$B$2),(H2835-$B$6*$B$8)/(1+$B$7+$B$2)))*$B$2,$B$9))*(1-$B$3)+(MAX(H2835/(1+$B$6+$B$7+$B$2),(H2835-$B$6*$B$8)/(1+$B$7+$B$2)))+-(MAX(H2835/(1+$B$6+$B$7+$B$2),(H2835-$B$6*$B$8)/(1+$B$7+$B$2)))*$B$5+-MIN((MAX(H2835/(1+$B$6+$B$7+$B$2),(H2835-$B$6*$B$8)/(1+$B$7+$B$2))),$B$8)*$B$4+-((MAX(H2835/(1+$B$6+$B$7+$B$2),(H2835-$B$6*$B$8)/(1+$B$7+$B$2)))+(-MIN((MAX(H2835/(1+$B$6+$B$7+$B$2),(H2835-$B$6*$B$8)/(1+$B$7+$B$2)))*$B$2,$B$9)))*$B$3</f>
        <v>206308.69909054961</v>
      </c>
      <c r="K2835" s="2">
        <f t="shared" ref="K2835:K2898" si="182">I2835-J2835</f>
        <v>-14273.698171799595</v>
      </c>
      <c r="L2835" s="5">
        <f t="shared" si="180"/>
        <v>-5.0383685745851024E-2</v>
      </c>
    </row>
    <row r="2836" spans="8:12" x14ac:dyDescent="0.25">
      <c r="H2836" s="2">
        <v>283400</v>
      </c>
      <c r="I2836" s="2">
        <f t="shared" si="179"/>
        <v>192107.65753749997</v>
      </c>
      <c r="J2836" s="2">
        <f t="shared" si="181"/>
        <v>206366.86437327007</v>
      </c>
      <c r="K2836" s="2">
        <f t="shared" si="182"/>
        <v>-14259.206835770106</v>
      </c>
      <c r="L2836" s="5">
        <f t="shared" si="180"/>
        <v>-5.0314773591284778E-2</v>
      </c>
    </row>
    <row r="2837" spans="8:12" x14ac:dyDescent="0.25">
      <c r="H2837" s="2">
        <v>283500</v>
      </c>
      <c r="I2837" s="2">
        <f t="shared" si="179"/>
        <v>192180.31415625001</v>
      </c>
      <c r="J2837" s="2">
        <f t="shared" si="181"/>
        <v>206425.02965599051</v>
      </c>
      <c r="K2837" s="2">
        <f t="shared" si="182"/>
        <v>-14244.715499740501</v>
      </c>
      <c r="L2837" s="5">
        <f t="shared" si="180"/>
        <v>-5.0245910051994712E-2</v>
      </c>
    </row>
    <row r="2838" spans="8:12" x14ac:dyDescent="0.25">
      <c r="H2838" s="2">
        <v>283600</v>
      </c>
      <c r="I2838" s="2">
        <f t="shared" si="179"/>
        <v>192252.97077499997</v>
      </c>
      <c r="J2838" s="2">
        <f t="shared" si="181"/>
        <v>206483.19493871098</v>
      </c>
      <c r="K2838" s="2">
        <f t="shared" si="182"/>
        <v>-14230.224163711013</v>
      </c>
      <c r="L2838" s="5">
        <f t="shared" si="180"/>
        <v>-5.0177095076555052E-2</v>
      </c>
    </row>
    <row r="2839" spans="8:12" x14ac:dyDescent="0.25">
      <c r="H2839" s="2">
        <v>283700</v>
      </c>
      <c r="I2839" s="2">
        <f t="shared" si="179"/>
        <v>192325.62739375001</v>
      </c>
      <c r="J2839" s="2">
        <f t="shared" si="181"/>
        <v>206541.36022143139</v>
      </c>
      <c r="K2839" s="2">
        <f t="shared" si="182"/>
        <v>-14215.732827681379</v>
      </c>
      <c r="L2839" s="5">
        <f t="shared" si="180"/>
        <v>-5.0108328613610781E-2</v>
      </c>
    </row>
    <row r="2840" spans="8:12" x14ac:dyDescent="0.25">
      <c r="H2840" s="2">
        <v>283800</v>
      </c>
      <c r="I2840" s="2">
        <f t="shared" si="179"/>
        <v>192398.28401249996</v>
      </c>
      <c r="J2840" s="2">
        <f t="shared" si="181"/>
        <v>206599.52550415185</v>
      </c>
      <c r="K2840" s="2">
        <f t="shared" si="182"/>
        <v>-14201.24149165189</v>
      </c>
      <c r="L2840" s="5">
        <f t="shared" si="180"/>
        <v>-5.0039610611881218E-2</v>
      </c>
    </row>
    <row r="2841" spans="8:12" x14ac:dyDescent="0.25">
      <c r="H2841" s="2">
        <v>283900</v>
      </c>
      <c r="I2841" s="2">
        <f t="shared" si="179"/>
        <v>192470.94063125004</v>
      </c>
      <c r="J2841" s="2">
        <f t="shared" si="181"/>
        <v>206657.69078687226</v>
      </c>
      <c r="K2841" s="2">
        <f t="shared" si="182"/>
        <v>-14186.750155622227</v>
      </c>
      <c r="L2841" s="5">
        <f t="shared" si="180"/>
        <v>-4.9970941020155785E-2</v>
      </c>
    </row>
    <row r="2842" spans="8:12" x14ac:dyDescent="0.25">
      <c r="H2842" s="2">
        <v>284000</v>
      </c>
      <c r="I2842" s="2">
        <f t="shared" si="179"/>
        <v>192543.59724999999</v>
      </c>
      <c r="J2842" s="2">
        <f t="shared" si="181"/>
        <v>206715.8560695927</v>
      </c>
      <c r="K2842" s="2">
        <f t="shared" si="182"/>
        <v>-14172.258819592709</v>
      </c>
      <c r="L2842" s="5">
        <f t="shared" si="180"/>
        <v>-4.9902319787298269E-2</v>
      </c>
    </row>
    <row r="2843" spans="8:12" x14ac:dyDescent="0.25">
      <c r="H2843" s="2">
        <v>284100</v>
      </c>
      <c r="I2843" s="2">
        <f t="shared" si="179"/>
        <v>192616.25386874995</v>
      </c>
      <c r="J2843" s="2">
        <f t="shared" si="181"/>
        <v>206774.02135231317</v>
      </c>
      <c r="K2843" s="2">
        <f t="shared" si="182"/>
        <v>-14157.767483563221</v>
      </c>
      <c r="L2843" s="5">
        <f t="shared" si="180"/>
        <v>-4.9833746862242942E-2</v>
      </c>
    </row>
    <row r="2844" spans="8:12" x14ac:dyDescent="0.25">
      <c r="H2844" s="2">
        <v>284200</v>
      </c>
      <c r="I2844" s="2">
        <f t="shared" si="179"/>
        <v>192688.91048750002</v>
      </c>
      <c r="J2844" s="2">
        <f t="shared" si="181"/>
        <v>206832.18663503358</v>
      </c>
      <c r="K2844" s="2">
        <f t="shared" si="182"/>
        <v>-14143.276147533557</v>
      </c>
      <c r="L2844" s="5">
        <f t="shared" si="180"/>
        <v>-4.976522219399563E-2</v>
      </c>
    </row>
    <row r="2845" spans="8:12" x14ac:dyDescent="0.25">
      <c r="H2845" s="2">
        <v>284300</v>
      </c>
      <c r="I2845" s="2">
        <f t="shared" si="179"/>
        <v>192761.56710624998</v>
      </c>
      <c r="J2845" s="2">
        <f t="shared" si="181"/>
        <v>206890.35191775404</v>
      </c>
      <c r="K2845" s="2">
        <f t="shared" si="182"/>
        <v>-14128.784811504069</v>
      </c>
      <c r="L2845" s="5">
        <f t="shared" si="180"/>
        <v>-4.9696745731635836E-2</v>
      </c>
    </row>
    <row r="2846" spans="8:12" x14ac:dyDescent="0.25">
      <c r="H2846" s="2">
        <v>284400</v>
      </c>
      <c r="I2846" s="2">
        <f t="shared" si="179"/>
        <v>192834.22372500002</v>
      </c>
      <c r="J2846" s="2">
        <f t="shared" si="181"/>
        <v>206948.51720047448</v>
      </c>
      <c r="K2846" s="2">
        <f t="shared" si="182"/>
        <v>-14114.293475474464</v>
      </c>
      <c r="L2846" s="5">
        <f t="shared" si="180"/>
        <v>-4.9628317424312458E-2</v>
      </c>
    </row>
    <row r="2847" spans="8:12" x14ac:dyDescent="0.25">
      <c r="H2847" s="2">
        <v>284500</v>
      </c>
      <c r="I2847" s="2">
        <f t="shared" si="179"/>
        <v>192906.88034374997</v>
      </c>
      <c r="J2847" s="2">
        <f t="shared" si="181"/>
        <v>207006.68248319495</v>
      </c>
      <c r="K2847" s="2">
        <f t="shared" si="182"/>
        <v>-14099.802139444975</v>
      </c>
      <c r="L2847" s="5">
        <f t="shared" si="180"/>
        <v>-4.9559937221247713E-2</v>
      </c>
    </row>
    <row r="2848" spans="8:12" x14ac:dyDescent="0.25">
      <c r="H2848" s="2">
        <v>284600</v>
      </c>
      <c r="I2848" s="2">
        <f t="shared" si="179"/>
        <v>192979.53696250002</v>
      </c>
      <c r="J2848" s="2">
        <f t="shared" si="181"/>
        <v>207064.84776591539</v>
      </c>
      <c r="K2848" s="2">
        <f t="shared" si="182"/>
        <v>-14085.31080341537</v>
      </c>
      <c r="L2848" s="5">
        <f t="shared" si="180"/>
        <v>-4.9491605071733558E-2</v>
      </c>
    </row>
    <row r="2849" spans="8:12" x14ac:dyDescent="0.25">
      <c r="H2849" s="2">
        <v>284700</v>
      </c>
      <c r="I2849" s="2">
        <f t="shared" si="179"/>
        <v>193052.19358124997</v>
      </c>
      <c r="J2849" s="2">
        <f t="shared" si="181"/>
        <v>207123.01304863582</v>
      </c>
      <c r="K2849" s="2">
        <f t="shared" si="182"/>
        <v>-14070.819467385852</v>
      </c>
      <c r="L2849" s="5">
        <f t="shared" si="180"/>
        <v>-4.9423320925134712E-2</v>
      </c>
    </row>
    <row r="2850" spans="8:12" x14ac:dyDescent="0.25">
      <c r="H2850" s="2">
        <v>284800</v>
      </c>
      <c r="I2850" s="2">
        <f t="shared" si="179"/>
        <v>193124.85019999993</v>
      </c>
      <c r="J2850" s="2">
        <f t="shared" si="181"/>
        <v>207181.17833135626</v>
      </c>
      <c r="K2850" s="2">
        <f t="shared" si="182"/>
        <v>-14056.328131356335</v>
      </c>
      <c r="L2850" s="5">
        <f t="shared" si="180"/>
        <v>-4.9355084730886005E-2</v>
      </c>
    </row>
    <row r="2851" spans="8:12" x14ac:dyDescent="0.25">
      <c r="H2851" s="2">
        <v>284900</v>
      </c>
      <c r="I2851" s="2">
        <f t="shared" si="179"/>
        <v>193197.50681875</v>
      </c>
      <c r="J2851" s="2">
        <f t="shared" si="181"/>
        <v>207239.3436140767</v>
      </c>
      <c r="K2851" s="2">
        <f t="shared" si="182"/>
        <v>-14041.836795326701</v>
      </c>
      <c r="L2851" s="5">
        <f t="shared" si="180"/>
        <v>-4.9286896438493155E-2</v>
      </c>
    </row>
    <row r="2852" spans="8:12" x14ac:dyDescent="0.25">
      <c r="H2852" s="2">
        <v>285000</v>
      </c>
      <c r="I2852" s="2">
        <f t="shared" si="179"/>
        <v>193270.16343749996</v>
      </c>
      <c r="J2852" s="2">
        <f t="shared" si="181"/>
        <v>207297.50889679714</v>
      </c>
      <c r="K2852" s="2">
        <f t="shared" si="182"/>
        <v>-14027.345459297183</v>
      </c>
      <c r="L2852" s="5">
        <f t="shared" si="180"/>
        <v>-4.9218755997533975E-2</v>
      </c>
    </row>
    <row r="2853" spans="8:12" x14ac:dyDescent="0.25">
      <c r="H2853" s="2">
        <v>285100</v>
      </c>
      <c r="I2853" s="2">
        <f t="shared" si="179"/>
        <v>193342.82005625003</v>
      </c>
      <c r="J2853" s="2">
        <f t="shared" si="181"/>
        <v>207355.67417951761</v>
      </c>
      <c r="K2853" s="2">
        <f t="shared" si="182"/>
        <v>-14012.854123267578</v>
      </c>
      <c r="L2853" s="5">
        <f t="shared" si="180"/>
        <v>-4.9150663357655479E-2</v>
      </c>
    </row>
    <row r="2854" spans="8:12" x14ac:dyDescent="0.25">
      <c r="H2854" s="2">
        <v>285200</v>
      </c>
      <c r="I2854" s="2">
        <f t="shared" si="179"/>
        <v>193415.47667499998</v>
      </c>
      <c r="J2854" s="2">
        <f t="shared" si="181"/>
        <v>207413.83946223801</v>
      </c>
      <c r="K2854" s="2">
        <f t="shared" si="182"/>
        <v>-13998.362787238031</v>
      </c>
      <c r="L2854" s="5">
        <f t="shared" si="180"/>
        <v>-4.9082618468576547E-2</v>
      </c>
    </row>
    <row r="2855" spans="8:12" x14ac:dyDescent="0.25">
      <c r="H2855" s="2">
        <v>285300</v>
      </c>
      <c r="I2855" s="2">
        <f t="shared" si="179"/>
        <v>193488.13329375003</v>
      </c>
      <c r="J2855" s="2">
        <f t="shared" si="181"/>
        <v>207472.00474495848</v>
      </c>
      <c r="K2855" s="2">
        <f t="shared" si="182"/>
        <v>-13983.871451208455</v>
      </c>
      <c r="L2855" s="5">
        <f t="shared" si="180"/>
        <v>-4.901462128008572E-2</v>
      </c>
    </row>
    <row r="2856" spans="8:12" x14ac:dyDescent="0.25">
      <c r="H2856" s="2">
        <v>285400</v>
      </c>
      <c r="I2856" s="2">
        <f t="shared" si="179"/>
        <v>193560.78991249998</v>
      </c>
      <c r="J2856" s="2">
        <f t="shared" si="181"/>
        <v>207530.17002767892</v>
      </c>
      <c r="K2856" s="2">
        <f t="shared" si="182"/>
        <v>-13969.380115178938</v>
      </c>
      <c r="L2856" s="5">
        <f t="shared" si="180"/>
        <v>-4.8946671742042529E-2</v>
      </c>
    </row>
    <row r="2857" spans="8:12" x14ac:dyDescent="0.25">
      <c r="H2857" s="2">
        <v>285500</v>
      </c>
      <c r="I2857" s="2">
        <f t="shared" si="179"/>
        <v>193633.44653124994</v>
      </c>
      <c r="J2857" s="2">
        <f t="shared" si="181"/>
        <v>207588.33531039939</v>
      </c>
      <c r="K2857" s="2">
        <f t="shared" si="182"/>
        <v>-13954.888779149449</v>
      </c>
      <c r="L2857" s="5">
        <f t="shared" si="180"/>
        <v>-4.8878769804376353E-2</v>
      </c>
    </row>
    <row r="2858" spans="8:12" x14ac:dyDescent="0.25">
      <c r="H2858" s="2">
        <v>285600</v>
      </c>
      <c r="I2858" s="2">
        <f t="shared" si="179"/>
        <v>193706.10314999998</v>
      </c>
      <c r="J2858" s="2">
        <f t="shared" si="181"/>
        <v>207646.5005931198</v>
      </c>
      <c r="K2858" s="2">
        <f t="shared" si="182"/>
        <v>-13940.397443119815</v>
      </c>
      <c r="L2858" s="5">
        <f t="shared" si="180"/>
        <v>-4.8810915417086188E-2</v>
      </c>
    </row>
    <row r="2859" spans="8:12" x14ac:dyDescent="0.25">
      <c r="H2859" s="2">
        <v>285700</v>
      </c>
      <c r="I2859" s="2">
        <f t="shared" si="179"/>
        <v>193778.75976874994</v>
      </c>
      <c r="J2859" s="2">
        <f t="shared" si="181"/>
        <v>207704.66587584026</v>
      </c>
      <c r="K2859" s="2">
        <f t="shared" si="182"/>
        <v>-13925.906107090326</v>
      </c>
      <c r="L2859" s="5">
        <f t="shared" si="180"/>
        <v>-4.8743108530242656E-2</v>
      </c>
    </row>
    <row r="2860" spans="8:12" x14ac:dyDescent="0.25">
      <c r="H2860" s="2">
        <v>285800</v>
      </c>
      <c r="I2860" s="2">
        <f t="shared" si="179"/>
        <v>193851.41638749998</v>
      </c>
      <c r="J2860" s="2">
        <f t="shared" si="181"/>
        <v>207762.8311585607</v>
      </c>
      <c r="K2860" s="2">
        <f t="shared" si="182"/>
        <v>-13911.414771060721</v>
      </c>
      <c r="L2860" s="5">
        <f t="shared" si="180"/>
        <v>-4.8675349093984327E-2</v>
      </c>
    </row>
    <row r="2861" spans="8:12" x14ac:dyDescent="0.25">
      <c r="H2861" s="2">
        <v>285900</v>
      </c>
      <c r="I2861" s="2">
        <f t="shared" si="179"/>
        <v>193924.07300624994</v>
      </c>
      <c r="J2861" s="2">
        <f t="shared" si="181"/>
        <v>207820.99644128114</v>
      </c>
      <c r="K2861" s="2">
        <f t="shared" si="182"/>
        <v>-13896.923435031204</v>
      </c>
      <c r="L2861" s="5">
        <f t="shared" si="180"/>
        <v>-4.8607637058521176E-2</v>
      </c>
    </row>
    <row r="2862" spans="8:12" x14ac:dyDescent="0.25">
      <c r="H2862" s="2">
        <v>286000</v>
      </c>
      <c r="I2862" s="2">
        <f t="shared" si="179"/>
        <v>193996.72962499998</v>
      </c>
      <c r="J2862" s="2">
        <f t="shared" si="181"/>
        <v>207879.16172400158</v>
      </c>
      <c r="K2862" s="2">
        <f t="shared" si="182"/>
        <v>-13882.432099001599</v>
      </c>
      <c r="L2862" s="5">
        <f t="shared" si="180"/>
        <v>-4.8539972374131463E-2</v>
      </c>
    </row>
    <row r="2863" spans="8:12" x14ac:dyDescent="0.25">
      <c r="H2863" s="2">
        <v>286100</v>
      </c>
      <c r="I2863" s="2">
        <f t="shared" si="179"/>
        <v>194069.38624374993</v>
      </c>
      <c r="J2863" s="2">
        <f t="shared" si="181"/>
        <v>207937.32700672204</v>
      </c>
      <c r="K2863" s="2">
        <f t="shared" si="182"/>
        <v>-13867.94076297211</v>
      </c>
      <c r="L2863" s="5">
        <f t="shared" si="180"/>
        <v>-4.8472354991164313E-2</v>
      </c>
    </row>
    <row r="2864" spans="8:12" x14ac:dyDescent="0.25">
      <c r="H2864" s="2">
        <v>286200</v>
      </c>
      <c r="I2864" s="2">
        <f t="shared" si="179"/>
        <v>194142.04286250001</v>
      </c>
      <c r="J2864" s="2">
        <f t="shared" si="181"/>
        <v>207995.49228944245</v>
      </c>
      <c r="K2864" s="2">
        <f t="shared" si="182"/>
        <v>-13853.449426942447</v>
      </c>
      <c r="L2864" s="5">
        <f t="shared" si="180"/>
        <v>-4.84047848600365E-2</v>
      </c>
    </row>
    <row r="2865" spans="8:12" x14ac:dyDescent="0.25">
      <c r="H2865" s="2">
        <v>286300</v>
      </c>
      <c r="I2865" s="2">
        <f t="shared" si="179"/>
        <v>194214.69948124996</v>
      </c>
      <c r="J2865" s="2">
        <f t="shared" si="181"/>
        <v>208053.65757216289</v>
      </c>
      <c r="K2865" s="2">
        <f t="shared" si="182"/>
        <v>-13838.958090912929</v>
      </c>
      <c r="L2865" s="5">
        <f t="shared" si="180"/>
        <v>-4.833726193123622E-2</v>
      </c>
    </row>
    <row r="2866" spans="8:12" x14ac:dyDescent="0.25">
      <c r="H2866" s="2">
        <v>286400</v>
      </c>
      <c r="I2866" s="2">
        <f t="shared" si="179"/>
        <v>194287.35609999992</v>
      </c>
      <c r="J2866" s="2">
        <f t="shared" si="181"/>
        <v>208111.82285488336</v>
      </c>
      <c r="K2866" s="2">
        <f t="shared" si="182"/>
        <v>-13824.46675488344</v>
      </c>
      <c r="L2866" s="5">
        <f t="shared" si="180"/>
        <v>-4.8269786155319273E-2</v>
      </c>
    </row>
    <row r="2867" spans="8:12" x14ac:dyDescent="0.25">
      <c r="H2867" s="2">
        <v>286500</v>
      </c>
      <c r="I2867" s="2">
        <f t="shared" si="179"/>
        <v>194360.01271874999</v>
      </c>
      <c r="J2867" s="2">
        <f t="shared" si="181"/>
        <v>208169.9881376038</v>
      </c>
      <c r="K2867" s="2">
        <f t="shared" si="182"/>
        <v>-13809.975418853806</v>
      </c>
      <c r="L2867" s="5">
        <f t="shared" si="180"/>
        <v>-4.8202357482910317E-2</v>
      </c>
    </row>
    <row r="2868" spans="8:12" x14ac:dyDescent="0.25">
      <c r="H2868" s="2">
        <v>286600</v>
      </c>
      <c r="I2868" s="2">
        <f t="shared" si="179"/>
        <v>194432.66933749994</v>
      </c>
      <c r="J2868" s="2">
        <f t="shared" si="181"/>
        <v>208228.15342032423</v>
      </c>
      <c r="K2868" s="2">
        <f t="shared" si="182"/>
        <v>-13795.484082824289</v>
      </c>
      <c r="L2868" s="5">
        <f t="shared" si="180"/>
        <v>-4.813497586470443E-2</v>
      </c>
    </row>
    <row r="2869" spans="8:12" x14ac:dyDescent="0.25">
      <c r="H2869" s="2">
        <v>286700</v>
      </c>
      <c r="I2869" s="2">
        <f t="shared" si="179"/>
        <v>194505.32595624999</v>
      </c>
      <c r="J2869" s="2">
        <f t="shared" si="181"/>
        <v>208286.31870304467</v>
      </c>
      <c r="K2869" s="2">
        <f t="shared" si="182"/>
        <v>-13780.992746794684</v>
      </c>
      <c r="L2869" s="5">
        <f t="shared" si="180"/>
        <v>-4.8067641251463844E-2</v>
      </c>
    </row>
    <row r="2870" spans="8:12" x14ac:dyDescent="0.25">
      <c r="H2870" s="2">
        <v>286800</v>
      </c>
      <c r="I2870" s="2">
        <f t="shared" si="179"/>
        <v>194577.98257499994</v>
      </c>
      <c r="J2870" s="2">
        <f t="shared" si="181"/>
        <v>208344.48398576511</v>
      </c>
      <c r="K2870" s="2">
        <f t="shared" si="182"/>
        <v>-13766.501410765166</v>
      </c>
      <c r="L2870" s="5">
        <f t="shared" si="180"/>
        <v>-4.80003535940208E-2</v>
      </c>
    </row>
    <row r="2871" spans="8:12" x14ac:dyDescent="0.25">
      <c r="H2871" s="2">
        <v>286900</v>
      </c>
      <c r="I2871" s="2">
        <f t="shared" si="179"/>
        <v>194650.63919374999</v>
      </c>
      <c r="J2871" s="2">
        <f t="shared" si="181"/>
        <v>208402.64926848555</v>
      </c>
      <c r="K2871" s="2">
        <f t="shared" si="182"/>
        <v>-13752.010074735561</v>
      </c>
      <c r="L2871" s="5">
        <f t="shared" si="180"/>
        <v>-4.7933112843274873E-2</v>
      </c>
    </row>
    <row r="2872" spans="8:12" x14ac:dyDescent="0.25">
      <c r="H2872" s="2">
        <v>287000</v>
      </c>
      <c r="I2872" s="2">
        <f t="shared" si="179"/>
        <v>194723.29581249994</v>
      </c>
      <c r="J2872" s="2">
        <f t="shared" si="181"/>
        <v>208460.81455120601</v>
      </c>
      <c r="K2872" s="2">
        <f t="shared" si="182"/>
        <v>-13737.518738706072</v>
      </c>
      <c r="L2872" s="5">
        <f t="shared" si="180"/>
        <v>-4.7865918950195374E-2</v>
      </c>
    </row>
    <row r="2873" spans="8:12" x14ac:dyDescent="0.25">
      <c r="H2873" s="2">
        <v>287100</v>
      </c>
      <c r="I2873" s="2">
        <f t="shared" si="179"/>
        <v>194795.9524312499</v>
      </c>
      <c r="J2873" s="2">
        <f t="shared" si="181"/>
        <v>208518.97983392642</v>
      </c>
      <c r="K2873" s="2">
        <f t="shared" si="182"/>
        <v>-13723.027402676526</v>
      </c>
      <c r="L2873" s="5">
        <f t="shared" si="180"/>
        <v>-4.7798771865818622E-2</v>
      </c>
    </row>
    <row r="2874" spans="8:12" x14ac:dyDescent="0.25">
      <c r="H2874" s="2">
        <v>287200</v>
      </c>
      <c r="I2874" s="2">
        <f t="shared" si="179"/>
        <v>194868.60904999997</v>
      </c>
      <c r="J2874" s="2">
        <f t="shared" si="181"/>
        <v>208577.14511664689</v>
      </c>
      <c r="K2874" s="2">
        <f t="shared" si="182"/>
        <v>-13708.536066646921</v>
      </c>
      <c r="L2874" s="5">
        <f t="shared" si="180"/>
        <v>-4.7731671541249722E-2</v>
      </c>
    </row>
    <row r="2875" spans="8:12" x14ac:dyDescent="0.25">
      <c r="H2875" s="2">
        <v>287300</v>
      </c>
      <c r="I2875" s="2">
        <f t="shared" si="179"/>
        <v>194941.26566874993</v>
      </c>
      <c r="J2875" s="2">
        <f t="shared" si="181"/>
        <v>208635.31039936733</v>
      </c>
      <c r="K2875" s="2">
        <f t="shared" si="182"/>
        <v>-13694.044730617403</v>
      </c>
      <c r="L2875" s="5">
        <f t="shared" si="180"/>
        <v>-4.7664617927662384E-2</v>
      </c>
    </row>
    <row r="2876" spans="8:12" x14ac:dyDescent="0.25">
      <c r="H2876" s="2">
        <v>287400</v>
      </c>
      <c r="I2876" s="2">
        <f t="shared" si="179"/>
        <v>195013.9222875</v>
      </c>
      <c r="J2876" s="2">
        <f t="shared" si="181"/>
        <v>208693.4756820878</v>
      </c>
      <c r="K2876" s="2">
        <f t="shared" si="182"/>
        <v>-13679.553394587798</v>
      </c>
      <c r="L2876" s="5">
        <f t="shared" si="180"/>
        <v>-4.7597610976297139E-2</v>
      </c>
    </row>
    <row r="2877" spans="8:12" x14ac:dyDescent="0.25">
      <c r="H2877" s="2">
        <v>287500</v>
      </c>
      <c r="I2877" s="2">
        <f t="shared" si="179"/>
        <v>195086.57890624995</v>
      </c>
      <c r="J2877" s="2">
        <f t="shared" si="181"/>
        <v>208751.6409648082</v>
      </c>
      <c r="K2877" s="2">
        <f t="shared" si="182"/>
        <v>-13665.062058558251</v>
      </c>
      <c r="L2877" s="5">
        <f t="shared" si="180"/>
        <v>-4.7530650638463484E-2</v>
      </c>
    </row>
    <row r="2878" spans="8:12" x14ac:dyDescent="0.25">
      <c r="H2878" s="2">
        <v>287600</v>
      </c>
      <c r="I2878" s="2">
        <f t="shared" si="179"/>
        <v>195159.235525</v>
      </c>
      <c r="J2878" s="2">
        <f t="shared" si="181"/>
        <v>208809.80624752867</v>
      </c>
      <c r="K2878" s="2">
        <f t="shared" si="182"/>
        <v>-13650.570722528675</v>
      </c>
      <c r="L2878" s="5">
        <f t="shared" si="180"/>
        <v>-4.7463736865537814E-2</v>
      </c>
    </row>
    <row r="2879" spans="8:12" x14ac:dyDescent="0.25">
      <c r="H2879" s="2">
        <v>287700</v>
      </c>
      <c r="I2879" s="2">
        <f t="shared" si="179"/>
        <v>195231.89214374995</v>
      </c>
      <c r="J2879" s="2">
        <f t="shared" si="181"/>
        <v>208867.97153024911</v>
      </c>
      <c r="K2879" s="2">
        <f t="shared" si="182"/>
        <v>-13636.079386499157</v>
      </c>
      <c r="L2879" s="5">
        <f t="shared" si="180"/>
        <v>-4.7396869608964748E-2</v>
      </c>
    </row>
    <row r="2880" spans="8:12" x14ac:dyDescent="0.25">
      <c r="H2880" s="2">
        <v>287800</v>
      </c>
      <c r="I2880" s="2">
        <f t="shared" si="179"/>
        <v>195304.5487625</v>
      </c>
      <c r="J2880" s="2">
        <f t="shared" si="181"/>
        <v>208926.13681296955</v>
      </c>
      <c r="K2880" s="2">
        <f t="shared" si="182"/>
        <v>-13621.588050469552</v>
      </c>
      <c r="L2880" s="5">
        <f t="shared" si="180"/>
        <v>-4.7330048820255564E-2</v>
      </c>
    </row>
    <row r="2881" spans="8:12" x14ac:dyDescent="0.25">
      <c r="H2881" s="2">
        <v>287900</v>
      </c>
      <c r="I2881" s="2">
        <f t="shared" si="179"/>
        <v>195377.20538124995</v>
      </c>
      <c r="J2881" s="2">
        <f t="shared" si="181"/>
        <v>208984.30209568999</v>
      </c>
      <c r="K2881" s="2">
        <f t="shared" si="182"/>
        <v>-13607.096714440035</v>
      </c>
      <c r="L2881" s="5">
        <f t="shared" si="180"/>
        <v>-4.7263274450990045E-2</v>
      </c>
    </row>
    <row r="2882" spans="8:12" x14ac:dyDescent="0.25">
      <c r="H2882" s="2">
        <v>288000</v>
      </c>
      <c r="I2882" s="2">
        <f t="shared" ref="I2882:I2945" si="183">H2882+(-H2882*(1-SUM($B$6:$B$7))*$B$7)+(-MIN(H2882*(1-SUM($B$6:$B$7)),$B$8)*$B$6)+(-H2882*(1-SUM($B$4:$B$5))*$B$5)+(-MIN(H2882*(1-SUM($B$4:$B$5)),$B$8)*$B$4)+-(H2882+(-H2882*(1-SUM($B$6:$B$7))*$B$7)+(-MIN(H2882*(1-SUM($B$6:$B$7)),$B$8)*$B$6)+-MIN((H2882+(-H2882*(1-SUM($B$6:$B$7))*$B$7)+(-MIN(H2882*(1-SUM($B$6:$B$7)),$B$8)*$B$6))*$B$2/(1+$B$2),$B$9))*$B$3+-MIN((H2882+(-H2882*(1-SUM($B$6:$B$7))*$B$7)+(-MIN(H2882*(1-SUM($B$6:$B$7)),$B$8)*$B$6))*$B$2/(1+$B$2),$B$9)+MIN((H2882+(-H2882*(1-SUM($B$6:$B$7))*$B$7)+(-MIN(H2882*(1-SUM($B$6:$B$7)),$B$8)*$B$6))*$B$2/(1+$B$2),$B$9)*(1-$B$3)</f>
        <v>195449.86199999991</v>
      </c>
      <c r="J2882" s="2">
        <f t="shared" si="181"/>
        <v>209042.46737841045</v>
      </c>
      <c r="K2882" s="2">
        <f t="shared" si="182"/>
        <v>-13592.605378410546</v>
      </c>
      <c r="L2882" s="5">
        <f t="shared" si="180"/>
        <v>-4.7196546452814396E-2</v>
      </c>
    </row>
    <row r="2883" spans="8:12" x14ac:dyDescent="0.25">
      <c r="H2883" s="2">
        <v>288100</v>
      </c>
      <c r="I2883" s="2">
        <f t="shared" si="183"/>
        <v>195522.51861874998</v>
      </c>
      <c r="J2883" s="2">
        <f t="shared" si="181"/>
        <v>209100.63266113086</v>
      </c>
      <c r="K2883" s="2">
        <f t="shared" si="182"/>
        <v>-13578.114042380883</v>
      </c>
      <c r="L2883" s="5">
        <f t="shared" si="180"/>
        <v>-4.7129864777441452E-2</v>
      </c>
    </row>
    <row r="2884" spans="8:12" x14ac:dyDescent="0.25">
      <c r="H2884" s="2">
        <v>288200</v>
      </c>
      <c r="I2884" s="2">
        <f t="shared" si="183"/>
        <v>195595.17523749993</v>
      </c>
      <c r="J2884" s="2">
        <f t="shared" si="181"/>
        <v>209158.79794385133</v>
      </c>
      <c r="K2884" s="2">
        <f t="shared" si="182"/>
        <v>-13563.622706351394</v>
      </c>
      <c r="L2884" s="5">
        <f t="shared" ref="L2884:L2947" si="184">K2884/H2884</f>
        <v>-4.7063229376652999E-2</v>
      </c>
    </row>
    <row r="2885" spans="8:12" x14ac:dyDescent="0.25">
      <c r="H2885" s="2">
        <v>288300</v>
      </c>
      <c r="I2885" s="2">
        <f t="shared" si="183"/>
        <v>195667.83185625001</v>
      </c>
      <c r="J2885" s="2">
        <f t="shared" si="181"/>
        <v>209216.96322657174</v>
      </c>
      <c r="K2885" s="2">
        <f t="shared" si="182"/>
        <v>-13549.131370321731</v>
      </c>
      <c r="L2885" s="5">
        <f t="shared" si="184"/>
        <v>-4.6996640202295284E-2</v>
      </c>
    </row>
    <row r="2886" spans="8:12" x14ac:dyDescent="0.25">
      <c r="H2886" s="2">
        <v>288400</v>
      </c>
      <c r="I2886" s="2">
        <f t="shared" si="183"/>
        <v>195740.48847499996</v>
      </c>
      <c r="J2886" s="2">
        <f t="shared" si="181"/>
        <v>209275.1285092922</v>
      </c>
      <c r="K2886" s="2">
        <f t="shared" si="182"/>
        <v>-13534.640034292242</v>
      </c>
      <c r="L2886" s="5">
        <f t="shared" si="184"/>
        <v>-4.6930097206283779E-2</v>
      </c>
    </row>
    <row r="2887" spans="8:12" x14ac:dyDescent="0.25">
      <c r="H2887" s="2">
        <v>288500</v>
      </c>
      <c r="I2887" s="2">
        <f t="shared" si="183"/>
        <v>195813.14509375</v>
      </c>
      <c r="J2887" s="2">
        <f t="shared" si="181"/>
        <v>209333.29379201264</v>
      </c>
      <c r="K2887" s="2">
        <f t="shared" si="182"/>
        <v>-13520.148698262637</v>
      </c>
      <c r="L2887" s="5">
        <f t="shared" si="184"/>
        <v>-4.6863600340598395E-2</v>
      </c>
    </row>
    <row r="2888" spans="8:12" x14ac:dyDescent="0.25">
      <c r="H2888" s="2">
        <v>288600</v>
      </c>
      <c r="I2888" s="2">
        <f t="shared" si="183"/>
        <v>195885.80171249996</v>
      </c>
      <c r="J2888" s="2">
        <f t="shared" si="181"/>
        <v>209391.45907473311</v>
      </c>
      <c r="K2888" s="2">
        <f t="shared" si="182"/>
        <v>-13505.657362233149</v>
      </c>
      <c r="L2888" s="5">
        <f t="shared" si="184"/>
        <v>-4.6797149557287421E-2</v>
      </c>
    </row>
    <row r="2889" spans="8:12" x14ac:dyDescent="0.25">
      <c r="H2889" s="2">
        <v>288700</v>
      </c>
      <c r="I2889" s="2">
        <f t="shared" si="183"/>
        <v>195958.45833124992</v>
      </c>
      <c r="J2889" s="2">
        <f t="shared" si="181"/>
        <v>209449.62435745355</v>
      </c>
      <c r="K2889" s="2">
        <f t="shared" si="182"/>
        <v>-13491.166026203631</v>
      </c>
      <c r="L2889" s="5">
        <f t="shared" si="184"/>
        <v>-4.6730744808464258E-2</v>
      </c>
    </row>
    <row r="2890" spans="8:12" x14ac:dyDescent="0.25">
      <c r="H2890" s="2">
        <v>288800</v>
      </c>
      <c r="I2890" s="2">
        <f t="shared" si="183"/>
        <v>196031.11494999996</v>
      </c>
      <c r="J2890" s="2">
        <f t="shared" si="181"/>
        <v>209507.78964017401</v>
      </c>
      <c r="K2890" s="2">
        <f t="shared" si="182"/>
        <v>-13476.674690174055</v>
      </c>
      <c r="L2890" s="5">
        <f t="shared" si="184"/>
        <v>-4.6664386046309056E-2</v>
      </c>
    </row>
    <row r="2891" spans="8:12" x14ac:dyDescent="0.25">
      <c r="H2891" s="2">
        <v>288900</v>
      </c>
      <c r="I2891" s="2">
        <f t="shared" si="183"/>
        <v>196103.77156874991</v>
      </c>
      <c r="J2891" s="2">
        <f t="shared" si="181"/>
        <v>209565.95492289445</v>
      </c>
      <c r="K2891" s="2">
        <f t="shared" si="182"/>
        <v>-13462.183354144538</v>
      </c>
      <c r="L2891" s="5">
        <f t="shared" si="184"/>
        <v>-4.6598073223068665E-2</v>
      </c>
    </row>
    <row r="2892" spans="8:12" x14ac:dyDescent="0.25">
      <c r="H2892" s="2">
        <v>289000</v>
      </c>
      <c r="I2892" s="2">
        <f t="shared" si="183"/>
        <v>196176.42818749999</v>
      </c>
      <c r="J2892" s="2">
        <f t="shared" si="181"/>
        <v>209624.12020561483</v>
      </c>
      <c r="K2892" s="2">
        <f t="shared" si="182"/>
        <v>-13447.692018114845</v>
      </c>
      <c r="L2892" s="5">
        <f t="shared" si="184"/>
        <v>-4.6531806291054828E-2</v>
      </c>
    </row>
    <row r="2893" spans="8:12" x14ac:dyDescent="0.25">
      <c r="H2893" s="2">
        <v>289100</v>
      </c>
      <c r="I2893" s="2">
        <f t="shared" si="183"/>
        <v>196249.08480624994</v>
      </c>
      <c r="J2893" s="2">
        <f t="shared" si="181"/>
        <v>209682.2854883353</v>
      </c>
      <c r="K2893" s="2">
        <f t="shared" si="182"/>
        <v>-13433.200682085357</v>
      </c>
      <c r="L2893" s="5">
        <f t="shared" si="184"/>
        <v>-4.6465585202647375E-2</v>
      </c>
    </row>
    <row r="2894" spans="8:12" x14ac:dyDescent="0.25">
      <c r="H2894" s="2">
        <v>289200</v>
      </c>
      <c r="I2894" s="2">
        <f t="shared" si="183"/>
        <v>196321.74142500001</v>
      </c>
      <c r="J2894" s="2">
        <f t="shared" si="181"/>
        <v>209740.45077105571</v>
      </c>
      <c r="K2894" s="2">
        <f t="shared" si="182"/>
        <v>-13418.709346055693</v>
      </c>
      <c r="L2894" s="5">
        <f t="shared" si="184"/>
        <v>-4.6399409910289395E-2</v>
      </c>
    </row>
    <row r="2895" spans="8:12" x14ac:dyDescent="0.25">
      <c r="H2895" s="2">
        <v>289300</v>
      </c>
      <c r="I2895" s="2">
        <f t="shared" si="183"/>
        <v>196394.39804374997</v>
      </c>
      <c r="J2895" s="2">
        <f t="shared" si="181"/>
        <v>209798.61605377618</v>
      </c>
      <c r="K2895" s="2">
        <f t="shared" si="182"/>
        <v>-13404.218010026205</v>
      </c>
      <c r="L2895" s="5">
        <f t="shared" si="184"/>
        <v>-4.6333280366492237E-2</v>
      </c>
    </row>
    <row r="2896" spans="8:12" x14ac:dyDescent="0.25">
      <c r="H2896" s="2">
        <v>289400</v>
      </c>
      <c r="I2896" s="2">
        <f t="shared" si="183"/>
        <v>196467.05466249993</v>
      </c>
      <c r="J2896" s="2">
        <f t="shared" si="181"/>
        <v>209856.78133649661</v>
      </c>
      <c r="K2896" s="2">
        <f t="shared" si="182"/>
        <v>-13389.726673996687</v>
      </c>
      <c r="L2896" s="5">
        <f t="shared" si="184"/>
        <v>-4.6267196523830982E-2</v>
      </c>
    </row>
    <row r="2897" spans="8:12" x14ac:dyDescent="0.25">
      <c r="H2897" s="2">
        <v>289500</v>
      </c>
      <c r="I2897" s="2">
        <f t="shared" si="183"/>
        <v>196539.71128124997</v>
      </c>
      <c r="J2897" s="2">
        <f t="shared" si="181"/>
        <v>209914.94661921708</v>
      </c>
      <c r="K2897" s="2">
        <f t="shared" si="182"/>
        <v>-13375.235337967111</v>
      </c>
      <c r="L2897" s="5">
        <f t="shared" si="184"/>
        <v>-4.6201158334946847E-2</v>
      </c>
    </row>
    <row r="2898" spans="8:12" x14ac:dyDescent="0.25">
      <c r="H2898" s="2">
        <v>289600</v>
      </c>
      <c r="I2898" s="2">
        <f t="shared" si="183"/>
        <v>196612.36789999992</v>
      </c>
      <c r="J2898" s="2">
        <f t="shared" si="181"/>
        <v>209973.11190193752</v>
      </c>
      <c r="K2898" s="2">
        <f t="shared" si="182"/>
        <v>-13360.744001937594</v>
      </c>
      <c r="L2898" s="5">
        <f t="shared" si="184"/>
        <v>-4.613516575254694E-2</v>
      </c>
    </row>
    <row r="2899" spans="8:12" x14ac:dyDescent="0.25">
      <c r="H2899" s="2">
        <v>289700</v>
      </c>
      <c r="I2899" s="2">
        <f t="shared" si="183"/>
        <v>196685.02451874997</v>
      </c>
      <c r="J2899" s="2">
        <f t="shared" ref="J2899:J2962" si="185">-(-MIN((MAX(H2899/(1+$B$6+$B$7+$B$2),(H2899-$B$6*$B$8)/(1+$B$7+$B$2)))*$B$2,$B$9))*(1-$B$3)+(MAX(H2899/(1+$B$6+$B$7+$B$2),(H2899-$B$6*$B$8)/(1+$B$7+$B$2)))+-(MAX(H2899/(1+$B$6+$B$7+$B$2),(H2899-$B$6*$B$8)/(1+$B$7+$B$2)))*$B$5+-MIN((MAX(H2899/(1+$B$6+$B$7+$B$2),(H2899-$B$6*$B$8)/(1+$B$7+$B$2))),$B$8)*$B$4+-((MAX(H2899/(1+$B$6+$B$7+$B$2),(H2899-$B$6*$B$8)/(1+$B$7+$B$2)))+(-MIN((MAX(H2899/(1+$B$6+$B$7+$B$2),(H2899-$B$6*$B$8)/(1+$B$7+$B$2)))*$B$2,$B$9)))*$B$3</f>
        <v>210031.27718465799</v>
      </c>
      <c r="K2899" s="2">
        <f t="shared" ref="K2899:K2962" si="186">I2899-J2899</f>
        <v>-13346.252665908018</v>
      </c>
      <c r="L2899" s="5">
        <f t="shared" si="184"/>
        <v>-4.6069218729402894E-2</v>
      </c>
    </row>
    <row r="2900" spans="8:12" x14ac:dyDescent="0.25">
      <c r="H2900" s="2">
        <v>289800</v>
      </c>
      <c r="I2900" s="2">
        <f t="shared" si="183"/>
        <v>196757.68113749992</v>
      </c>
      <c r="J2900" s="2">
        <f t="shared" si="185"/>
        <v>210089.44246737842</v>
      </c>
      <c r="K2900" s="2">
        <f t="shared" si="186"/>
        <v>-13331.7613298785</v>
      </c>
      <c r="L2900" s="5">
        <f t="shared" si="184"/>
        <v>-4.600331721835231E-2</v>
      </c>
    </row>
    <row r="2901" spans="8:12" x14ac:dyDescent="0.25">
      <c r="H2901" s="2">
        <v>289900</v>
      </c>
      <c r="I2901" s="2">
        <f t="shared" si="183"/>
        <v>196830.33775625</v>
      </c>
      <c r="J2901" s="2">
        <f t="shared" si="185"/>
        <v>210147.60775009886</v>
      </c>
      <c r="K2901" s="2">
        <f t="shared" si="186"/>
        <v>-13317.269993848866</v>
      </c>
      <c r="L2901" s="5">
        <f t="shared" si="184"/>
        <v>-4.5937461172296884E-2</v>
      </c>
    </row>
    <row r="2902" spans="8:12" x14ac:dyDescent="0.25">
      <c r="H2902" s="2">
        <v>290000</v>
      </c>
      <c r="I2902" s="2">
        <f t="shared" si="183"/>
        <v>196902.99437499995</v>
      </c>
      <c r="J2902" s="2">
        <f t="shared" si="185"/>
        <v>210205.77303281927</v>
      </c>
      <c r="K2902" s="2">
        <f t="shared" si="186"/>
        <v>-13302.778657819319</v>
      </c>
      <c r="L2902" s="5">
        <f t="shared" si="184"/>
        <v>-4.5871650544204549E-2</v>
      </c>
    </row>
    <row r="2903" spans="8:12" x14ac:dyDescent="0.25">
      <c r="H2903" s="2">
        <v>290100</v>
      </c>
      <c r="I2903" s="2">
        <f t="shared" si="183"/>
        <v>196975.65099375002</v>
      </c>
      <c r="J2903" s="2">
        <f t="shared" si="185"/>
        <v>210263.93831553974</v>
      </c>
      <c r="K2903" s="2">
        <f t="shared" si="186"/>
        <v>-13288.287321789714</v>
      </c>
      <c r="L2903" s="5">
        <f t="shared" si="184"/>
        <v>-4.5805885287106905E-2</v>
      </c>
    </row>
    <row r="2904" spans="8:12" x14ac:dyDescent="0.25">
      <c r="H2904" s="2">
        <v>290200</v>
      </c>
      <c r="I2904" s="2">
        <f t="shared" si="183"/>
        <v>197048.30761249998</v>
      </c>
      <c r="J2904" s="2">
        <f t="shared" si="185"/>
        <v>210322.10359826015</v>
      </c>
      <c r="K2904" s="2">
        <f t="shared" si="186"/>
        <v>-13273.795985760167</v>
      </c>
      <c r="L2904" s="5">
        <f t="shared" si="184"/>
        <v>-4.5740165354101199E-2</v>
      </c>
    </row>
    <row r="2905" spans="8:12" x14ac:dyDescent="0.25">
      <c r="H2905" s="2">
        <v>290300</v>
      </c>
      <c r="I2905" s="2">
        <f t="shared" si="183"/>
        <v>197120.96423124993</v>
      </c>
      <c r="J2905" s="2">
        <f t="shared" si="185"/>
        <v>210380.26888098061</v>
      </c>
      <c r="K2905" s="2">
        <f t="shared" si="186"/>
        <v>-13259.304649730679</v>
      </c>
      <c r="L2905" s="5">
        <f t="shared" si="184"/>
        <v>-4.5674490698348877E-2</v>
      </c>
    </row>
    <row r="2906" spans="8:12" x14ac:dyDescent="0.25">
      <c r="H2906" s="2">
        <v>290400</v>
      </c>
      <c r="I2906" s="2">
        <f t="shared" si="183"/>
        <v>197193.62084999998</v>
      </c>
      <c r="J2906" s="2">
        <f t="shared" si="185"/>
        <v>210438.43416370105</v>
      </c>
      <c r="K2906" s="2">
        <f t="shared" si="186"/>
        <v>-13244.813313701074</v>
      </c>
      <c r="L2906" s="5">
        <f t="shared" si="184"/>
        <v>-4.560886127307532E-2</v>
      </c>
    </row>
    <row r="2907" spans="8:12" x14ac:dyDescent="0.25">
      <c r="H2907" s="2">
        <v>290500</v>
      </c>
      <c r="I2907" s="2">
        <f t="shared" si="183"/>
        <v>197266.27746874993</v>
      </c>
      <c r="J2907" s="2">
        <f t="shared" si="185"/>
        <v>210496.59944642152</v>
      </c>
      <c r="K2907" s="2">
        <f t="shared" si="186"/>
        <v>-13230.321977671585</v>
      </c>
      <c r="L2907" s="5">
        <f t="shared" si="184"/>
        <v>-4.5543277031571724E-2</v>
      </c>
    </row>
    <row r="2908" spans="8:12" x14ac:dyDescent="0.25">
      <c r="H2908" s="2">
        <v>290600</v>
      </c>
      <c r="I2908" s="2">
        <f t="shared" si="183"/>
        <v>197338.93408749998</v>
      </c>
      <c r="J2908" s="2">
        <f t="shared" si="185"/>
        <v>210554.76472914196</v>
      </c>
      <c r="K2908" s="2">
        <f t="shared" si="186"/>
        <v>-13215.83064164198</v>
      </c>
      <c r="L2908" s="5">
        <f t="shared" si="184"/>
        <v>-4.5477737927191945E-2</v>
      </c>
    </row>
    <row r="2909" spans="8:12" x14ac:dyDescent="0.25">
      <c r="H2909" s="2">
        <v>290700</v>
      </c>
      <c r="I2909" s="2">
        <f t="shared" si="183"/>
        <v>197411.59070624993</v>
      </c>
      <c r="J2909" s="2">
        <f t="shared" si="185"/>
        <v>210612.93001186242</v>
      </c>
      <c r="K2909" s="2">
        <f t="shared" si="186"/>
        <v>-13201.339305612491</v>
      </c>
      <c r="L2909" s="5">
        <f t="shared" si="184"/>
        <v>-4.5412243913355667E-2</v>
      </c>
    </row>
    <row r="2910" spans="8:12" x14ac:dyDescent="0.25">
      <c r="H2910" s="2">
        <v>290800</v>
      </c>
      <c r="I2910" s="2">
        <f t="shared" si="183"/>
        <v>197484.247325</v>
      </c>
      <c r="J2910" s="2">
        <f t="shared" si="185"/>
        <v>210671.09529458286</v>
      </c>
      <c r="K2910" s="2">
        <f t="shared" si="186"/>
        <v>-13186.847969582857</v>
      </c>
      <c r="L2910" s="5">
        <f t="shared" si="184"/>
        <v>-4.5346794943544905E-2</v>
      </c>
    </row>
    <row r="2911" spans="8:12" x14ac:dyDescent="0.25">
      <c r="H2911" s="2">
        <v>290900</v>
      </c>
      <c r="I2911" s="2">
        <f t="shared" si="183"/>
        <v>197556.90394374996</v>
      </c>
      <c r="J2911" s="2">
        <f t="shared" si="185"/>
        <v>210729.2605773033</v>
      </c>
      <c r="K2911" s="2">
        <f t="shared" si="186"/>
        <v>-13172.35663355334</v>
      </c>
      <c r="L2911" s="5">
        <f t="shared" si="184"/>
        <v>-4.5281390971307456E-2</v>
      </c>
    </row>
    <row r="2912" spans="8:12" x14ac:dyDescent="0.25">
      <c r="H2912" s="2">
        <v>291000</v>
      </c>
      <c r="I2912" s="2">
        <f t="shared" si="183"/>
        <v>197629.56056249992</v>
      </c>
      <c r="J2912" s="2">
        <f t="shared" si="185"/>
        <v>210787.42586002371</v>
      </c>
      <c r="K2912" s="2">
        <f t="shared" si="186"/>
        <v>-13157.865297523793</v>
      </c>
      <c r="L2912" s="5">
        <f t="shared" si="184"/>
        <v>-4.5216031950253581E-2</v>
      </c>
    </row>
    <row r="2913" spans="8:12" x14ac:dyDescent="0.25">
      <c r="H2913" s="2">
        <v>291100</v>
      </c>
      <c r="I2913" s="2">
        <f t="shared" si="183"/>
        <v>197702.21718124999</v>
      </c>
      <c r="J2913" s="2">
        <f t="shared" si="185"/>
        <v>210845.59114274415</v>
      </c>
      <c r="K2913" s="2">
        <f t="shared" si="186"/>
        <v>-13143.373961494159</v>
      </c>
      <c r="L2913" s="5">
        <f t="shared" si="184"/>
        <v>-4.5150717834057573E-2</v>
      </c>
    </row>
    <row r="2914" spans="8:12" x14ac:dyDescent="0.25">
      <c r="H2914" s="2">
        <v>291200</v>
      </c>
      <c r="I2914" s="2">
        <f t="shared" si="183"/>
        <v>197774.87379999994</v>
      </c>
      <c r="J2914" s="2">
        <f t="shared" si="185"/>
        <v>210903.75642546458</v>
      </c>
      <c r="K2914" s="2">
        <f t="shared" si="186"/>
        <v>-13128.882625464641</v>
      </c>
      <c r="L2914" s="5">
        <f t="shared" si="184"/>
        <v>-4.5085448576458242E-2</v>
      </c>
    </row>
    <row r="2915" spans="8:12" x14ac:dyDescent="0.25">
      <c r="H2915" s="2">
        <v>291300</v>
      </c>
      <c r="I2915" s="2">
        <f t="shared" si="183"/>
        <v>197847.53041874999</v>
      </c>
      <c r="J2915" s="2">
        <f t="shared" si="185"/>
        <v>210961.92170818505</v>
      </c>
      <c r="K2915" s="2">
        <f t="shared" si="186"/>
        <v>-13114.391289435065</v>
      </c>
      <c r="L2915" s="5">
        <f t="shared" si="184"/>
        <v>-4.5020224131256663E-2</v>
      </c>
    </row>
    <row r="2916" spans="8:12" x14ac:dyDescent="0.25">
      <c r="H2916" s="2">
        <v>291400</v>
      </c>
      <c r="I2916" s="2">
        <f t="shared" si="183"/>
        <v>197920.18703749994</v>
      </c>
      <c r="J2916" s="2">
        <f t="shared" si="185"/>
        <v>211020.08699090549</v>
      </c>
      <c r="K2916" s="2">
        <f t="shared" si="186"/>
        <v>-13099.899953405547</v>
      </c>
      <c r="L2916" s="5">
        <f t="shared" si="184"/>
        <v>-4.495504445231828E-2</v>
      </c>
    </row>
    <row r="2917" spans="8:12" x14ac:dyDescent="0.25">
      <c r="H2917" s="2">
        <v>291500</v>
      </c>
      <c r="I2917" s="2">
        <f t="shared" si="183"/>
        <v>197992.84365624998</v>
      </c>
      <c r="J2917" s="2">
        <f t="shared" si="185"/>
        <v>211078.25227362593</v>
      </c>
      <c r="K2917" s="2">
        <f t="shared" si="186"/>
        <v>-13085.408617375942</v>
      </c>
      <c r="L2917" s="5">
        <f t="shared" si="184"/>
        <v>-4.4889909493570988E-2</v>
      </c>
    </row>
    <row r="2918" spans="8:12" x14ac:dyDescent="0.25">
      <c r="H2918" s="2">
        <v>291600</v>
      </c>
      <c r="I2918" s="2">
        <f t="shared" si="183"/>
        <v>198065.50027499994</v>
      </c>
      <c r="J2918" s="2">
        <f t="shared" si="185"/>
        <v>211136.41755634639</v>
      </c>
      <c r="K2918" s="2">
        <f t="shared" si="186"/>
        <v>-13070.917281346454</v>
      </c>
      <c r="L2918" s="5">
        <f t="shared" si="184"/>
        <v>-4.4824819209007043E-2</v>
      </c>
    </row>
    <row r="2919" spans="8:12" x14ac:dyDescent="0.25">
      <c r="H2919" s="2">
        <v>291700</v>
      </c>
      <c r="I2919" s="2">
        <f t="shared" si="183"/>
        <v>198138.1568937499</v>
      </c>
      <c r="J2919" s="2">
        <f t="shared" si="185"/>
        <v>211194.58283906683</v>
      </c>
      <c r="K2919" s="2">
        <f t="shared" si="186"/>
        <v>-13056.425945316936</v>
      </c>
      <c r="L2919" s="5">
        <f t="shared" si="184"/>
        <v>-4.4759773552680619E-2</v>
      </c>
    </row>
    <row r="2920" spans="8:12" x14ac:dyDescent="0.25">
      <c r="H2920" s="2">
        <v>291800</v>
      </c>
      <c r="I2920" s="2">
        <f t="shared" si="183"/>
        <v>198210.81351249997</v>
      </c>
      <c r="J2920" s="2">
        <f t="shared" si="185"/>
        <v>211252.7481217873</v>
      </c>
      <c r="K2920" s="2">
        <f t="shared" si="186"/>
        <v>-13041.934609287331</v>
      </c>
      <c r="L2920" s="5">
        <f t="shared" si="184"/>
        <v>-4.4694772478709156E-2</v>
      </c>
    </row>
    <row r="2921" spans="8:12" x14ac:dyDescent="0.25">
      <c r="H2921" s="2">
        <v>291900</v>
      </c>
      <c r="I2921" s="2">
        <f t="shared" si="183"/>
        <v>198283.47013124992</v>
      </c>
      <c r="J2921" s="2">
        <f t="shared" si="185"/>
        <v>211310.91340450768</v>
      </c>
      <c r="K2921" s="2">
        <f t="shared" si="186"/>
        <v>-13027.443273257755</v>
      </c>
      <c r="L2921" s="5">
        <f t="shared" si="184"/>
        <v>-4.4629815941273569E-2</v>
      </c>
    </row>
    <row r="2922" spans="8:12" x14ac:dyDescent="0.25">
      <c r="H2922" s="2">
        <v>292000</v>
      </c>
      <c r="I2922" s="2">
        <f t="shared" si="183"/>
        <v>198356.12675</v>
      </c>
      <c r="J2922" s="2">
        <f t="shared" si="185"/>
        <v>211369.07868722815</v>
      </c>
      <c r="K2922" s="2">
        <f t="shared" si="186"/>
        <v>-13012.95193722815</v>
      </c>
      <c r="L2922" s="5">
        <f t="shared" si="184"/>
        <v>-4.4564903894616953E-2</v>
      </c>
    </row>
    <row r="2923" spans="8:12" x14ac:dyDescent="0.25">
      <c r="H2923" s="2">
        <v>292100</v>
      </c>
      <c r="I2923" s="2">
        <f t="shared" si="183"/>
        <v>198428.78336874995</v>
      </c>
      <c r="J2923" s="2">
        <f t="shared" si="185"/>
        <v>211427.24396994855</v>
      </c>
      <c r="K2923" s="2">
        <f t="shared" si="186"/>
        <v>-12998.460601198603</v>
      </c>
      <c r="L2923" s="5">
        <f t="shared" si="184"/>
        <v>-4.4500036293045546E-2</v>
      </c>
    </row>
    <row r="2924" spans="8:12" x14ac:dyDescent="0.25">
      <c r="H2924" s="2">
        <v>292200</v>
      </c>
      <c r="I2924" s="2">
        <f t="shared" si="183"/>
        <v>198501.43998749999</v>
      </c>
      <c r="J2924" s="2">
        <f t="shared" si="185"/>
        <v>211485.40925266902</v>
      </c>
      <c r="K2924" s="2">
        <f t="shared" si="186"/>
        <v>-12983.969265169027</v>
      </c>
      <c r="L2924" s="5">
        <f t="shared" si="184"/>
        <v>-4.4435213090927544E-2</v>
      </c>
    </row>
    <row r="2925" spans="8:12" x14ac:dyDescent="0.25">
      <c r="H2925" s="2">
        <v>292300</v>
      </c>
      <c r="I2925" s="2">
        <f t="shared" si="183"/>
        <v>198574.09660624995</v>
      </c>
      <c r="J2925" s="2">
        <f t="shared" si="185"/>
        <v>211543.57453538946</v>
      </c>
      <c r="K2925" s="2">
        <f t="shared" si="186"/>
        <v>-12969.47792913951</v>
      </c>
      <c r="L2925" s="5">
        <f t="shared" si="184"/>
        <v>-4.4370434242694184E-2</v>
      </c>
    </row>
    <row r="2926" spans="8:12" x14ac:dyDescent="0.25">
      <c r="H2926" s="2">
        <v>292400</v>
      </c>
      <c r="I2926" s="2">
        <f t="shared" si="183"/>
        <v>198646.75322499999</v>
      </c>
      <c r="J2926" s="2">
        <f t="shared" si="185"/>
        <v>211601.7398181099</v>
      </c>
      <c r="K2926" s="2">
        <f t="shared" si="186"/>
        <v>-12954.986593109905</v>
      </c>
      <c r="L2926" s="5">
        <f t="shared" si="184"/>
        <v>-4.430569970283825E-2</v>
      </c>
    </row>
    <row r="2927" spans="8:12" x14ac:dyDescent="0.25">
      <c r="H2927" s="2">
        <v>292500</v>
      </c>
      <c r="I2927" s="2">
        <f t="shared" si="183"/>
        <v>198719.40984374995</v>
      </c>
      <c r="J2927" s="2">
        <f t="shared" si="185"/>
        <v>211659.90510083039</v>
      </c>
      <c r="K2927" s="2">
        <f t="shared" si="186"/>
        <v>-12940.495257080445</v>
      </c>
      <c r="L2927" s="5">
        <f t="shared" si="184"/>
        <v>-4.424100942591605E-2</v>
      </c>
    </row>
    <row r="2928" spans="8:12" x14ac:dyDescent="0.25">
      <c r="H2928" s="2">
        <v>292600</v>
      </c>
      <c r="I2928" s="2">
        <f t="shared" si="183"/>
        <v>198792.0664624999</v>
      </c>
      <c r="J2928" s="2">
        <f t="shared" si="185"/>
        <v>211718.07038355083</v>
      </c>
      <c r="K2928" s="2">
        <f t="shared" si="186"/>
        <v>-12926.003921050928</v>
      </c>
      <c r="L2928" s="5">
        <f t="shared" si="184"/>
        <v>-4.417636336654452E-2</v>
      </c>
    </row>
    <row r="2929" spans="8:12" x14ac:dyDescent="0.25">
      <c r="H2929" s="2">
        <v>292700</v>
      </c>
      <c r="I2929" s="2">
        <f t="shared" si="183"/>
        <v>198864.72308124998</v>
      </c>
      <c r="J2929" s="2">
        <f t="shared" si="185"/>
        <v>211776.23566627127</v>
      </c>
      <c r="K2929" s="2">
        <f t="shared" si="186"/>
        <v>-12911.512585021293</v>
      </c>
      <c r="L2929" s="5">
        <f t="shared" si="184"/>
        <v>-4.4111761479403121E-2</v>
      </c>
    </row>
    <row r="2930" spans="8:12" x14ac:dyDescent="0.25">
      <c r="H2930" s="2">
        <v>292800</v>
      </c>
      <c r="I2930" s="2">
        <f t="shared" si="183"/>
        <v>198937.37969999993</v>
      </c>
      <c r="J2930" s="2">
        <f t="shared" si="185"/>
        <v>211834.40094899165</v>
      </c>
      <c r="K2930" s="2">
        <f t="shared" si="186"/>
        <v>-12897.021248991718</v>
      </c>
      <c r="L2930" s="5">
        <f t="shared" si="184"/>
        <v>-4.4047203719234006E-2</v>
      </c>
    </row>
    <row r="2931" spans="8:12" x14ac:dyDescent="0.25">
      <c r="H2931" s="2">
        <v>292900</v>
      </c>
      <c r="I2931" s="2">
        <f t="shared" si="183"/>
        <v>199010.03631875</v>
      </c>
      <c r="J2931" s="2">
        <f t="shared" si="185"/>
        <v>211892.56623171218</v>
      </c>
      <c r="K2931" s="2">
        <f t="shared" si="186"/>
        <v>-12882.529912962171</v>
      </c>
      <c r="L2931" s="5">
        <f t="shared" si="184"/>
        <v>-4.3982690040840461E-2</v>
      </c>
    </row>
    <row r="2932" spans="8:12" x14ac:dyDescent="0.25">
      <c r="H2932" s="2">
        <v>293000</v>
      </c>
      <c r="I2932" s="2">
        <f t="shared" si="183"/>
        <v>199082.69293749996</v>
      </c>
      <c r="J2932" s="2">
        <f t="shared" si="185"/>
        <v>211950.73151443258</v>
      </c>
      <c r="K2932" s="2">
        <f t="shared" si="186"/>
        <v>-12868.038576932624</v>
      </c>
      <c r="L2932" s="5">
        <f t="shared" si="184"/>
        <v>-4.3918220399087451E-2</v>
      </c>
    </row>
    <row r="2933" spans="8:12" x14ac:dyDescent="0.25">
      <c r="H2933" s="2">
        <v>293100</v>
      </c>
      <c r="I2933" s="2">
        <f t="shared" si="183"/>
        <v>199155.34955625</v>
      </c>
      <c r="J2933" s="2">
        <f t="shared" si="185"/>
        <v>212008.89679715299</v>
      </c>
      <c r="K2933" s="2">
        <f t="shared" si="186"/>
        <v>-12853.54724090299</v>
      </c>
      <c r="L2933" s="5">
        <f t="shared" si="184"/>
        <v>-4.3853794748901366E-2</v>
      </c>
    </row>
    <row r="2934" spans="8:12" x14ac:dyDescent="0.25">
      <c r="H2934" s="2">
        <v>293200</v>
      </c>
      <c r="I2934" s="2">
        <f t="shared" si="183"/>
        <v>199228.00617499996</v>
      </c>
      <c r="J2934" s="2">
        <f t="shared" si="185"/>
        <v>212067.06207987343</v>
      </c>
      <c r="K2934" s="2">
        <f t="shared" si="186"/>
        <v>-12839.055904873472</v>
      </c>
      <c r="L2934" s="5">
        <f t="shared" si="184"/>
        <v>-4.378941304527105E-2</v>
      </c>
    </row>
    <row r="2935" spans="8:12" x14ac:dyDescent="0.25">
      <c r="H2935" s="2">
        <v>293300</v>
      </c>
      <c r="I2935" s="2">
        <f t="shared" si="183"/>
        <v>199300.66279374991</v>
      </c>
      <c r="J2935" s="2">
        <f t="shared" si="185"/>
        <v>212125.22736259393</v>
      </c>
      <c r="K2935" s="2">
        <f t="shared" si="186"/>
        <v>-12824.564568844013</v>
      </c>
      <c r="L2935" s="5">
        <f t="shared" si="184"/>
        <v>-4.372507524324587E-2</v>
      </c>
    </row>
    <row r="2936" spans="8:12" x14ac:dyDescent="0.25">
      <c r="H2936" s="2">
        <v>293400</v>
      </c>
      <c r="I2936" s="2">
        <f t="shared" si="183"/>
        <v>199373.31941249996</v>
      </c>
      <c r="J2936" s="2">
        <f t="shared" si="185"/>
        <v>212183.39264531436</v>
      </c>
      <c r="K2936" s="2">
        <f t="shared" si="186"/>
        <v>-12810.073232814408</v>
      </c>
      <c r="L2936" s="5">
        <f t="shared" si="184"/>
        <v>-4.3660781297935949E-2</v>
      </c>
    </row>
    <row r="2937" spans="8:12" x14ac:dyDescent="0.25">
      <c r="H2937" s="2">
        <v>293500</v>
      </c>
      <c r="I2937" s="2">
        <f t="shared" si="183"/>
        <v>199445.97603124991</v>
      </c>
      <c r="J2937" s="2">
        <f t="shared" si="185"/>
        <v>212241.5579280348</v>
      </c>
      <c r="K2937" s="2">
        <f t="shared" si="186"/>
        <v>-12795.58189678489</v>
      </c>
      <c r="L2937" s="5">
        <f t="shared" si="184"/>
        <v>-4.3596531164514105E-2</v>
      </c>
    </row>
    <row r="2938" spans="8:12" x14ac:dyDescent="0.25">
      <c r="H2938" s="2">
        <v>293600</v>
      </c>
      <c r="I2938" s="2">
        <f t="shared" si="183"/>
        <v>199518.63264999999</v>
      </c>
      <c r="J2938" s="2">
        <f t="shared" si="185"/>
        <v>212299.72321075524</v>
      </c>
      <c r="K2938" s="2">
        <f t="shared" si="186"/>
        <v>-12781.090560755256</v>
      </c>
      <c r="L2938" s="5">
        <f t="shared" si="184"/>
        <v>-4.3532324798212722E-2</v>
      </c>
    </row>
    <row r="2939" spans="8:12" x14ac:dyDescent="0.25">
      <c r="H2939" s="2">
        <v>293700</v>
      </c>
      <c r="I2939" s="2">
        <f t="shared" si="183"/>
        <v>199591.28926874994</v>
      </c>
      <c r="J2939" s="2">
        <f t="shared" si="185"/>
        <v>212357.88849347574</v>
      </c>
      <c r="K2939" s="2">
        <f t="shared" si="186"/>
        <v>-12766.599224725796</v>
      </c>
      <c r="L2939" s="5">
        <f t="shared" si="184"/>
        <v>-4.3468162154326855E-2</v>
      </c>
    </row>
    <row r="2940" spans="8:12" x14ac:dyDescent="0.25">
      <c r="H2940" s="2">
        <v>293800</v>
      </c>
      <c r="I2940" s="2">
        <f t="shared" si="183"/>
        <v>199663.94588750001</v>
      </c>
      <c r="J2940" s="2">
        <f t="shared" si="185"/>
        <v>212416.05377619615</v>
      </c>
      <c r="K2940" s="2">
        <f t="shared" si="186"/>
        <v>-12752.107888696133</v>
      </c>
      <c r="L2940" s="5">
        <f t="shared" si="184"/>
        <v>-4.3404043188210117E-2</v>
      </c>
    </row>
    <row r="2941" spans="8:12" x14ac:dyDescent="0.25">
      <c r="H2941" s="2">
        <v>293900</v>
      </c>
      <c r="I2941" s="2">
        <f t="shared" si="183"/>
        <v>199736.60250624997</v>
      </c>
      <c r="J2941" s="2">
        <f t="shared" si="185"/>
        <v>212474.21905891655</v>
      </c>
      <c r="K2941" s="2">
        <f t="shared" si="186"/>
        <v>-12737.616552666586</v>
      </c>
      <c r="L2941" s="5">
        <f t="shared" si="184"/>
        <v>-4.3339967855279299E-2</v>
      </c>
    </row>
    <row r="2942" spans="8:12" x14ac:dyDescent="0.25">
      <c r="H2942" s="2">
        <v>294000</v>
      </c>
      <c r="I2942" s="2">
        <f t="shared" si="183"/>
        <v>199809.25912499992</v>
      </c>
      <c r="J2942" s="2">
        <f t="shared" si="185"/>
        <v>212532.38434163696</v>
      </c>
      <c r="K2942" s="2">
        <f t="shared" si="186"/>
        <v>-12723.12521663704</v>
      </c>
      <c r="L2942" s="5">
        <f t="shared" si="184"/>
        <v>-4.3275936111010341E-2</v>
      </c>
    </row>
    <row r="2943" spans="8:12" x14ac:dyDescent="0.25">
      <c r="H2943" s="2">
        <v>294100</v>
      </c>
      <c r="I2943" s="2">
        <f t="shared" si="183"/>
        <v>199881.91574374997</v>
      </c>
      <c r="J2943" s="2">
        <f t="shared" si="185"/>
        <v>212590.5496243574</v>
      </c>
      <c r="K2943" s="2">
        <f t="shared" si="186"/>
        <v>-12708.633880607435</v>
      </c>
      <c r="L2943" s="5">
        <f t="shared" si="184"/>
        <v>-4.3211947910939935E-2</v>
      </c>
    </row>
    <row r="2944" spans="8:12" x14ac:dyDescent="0.25">
      <c r="H2944" s="2">
        <v>294200</v>
      </c>
      <c r="I2944" s="2">
        <f t="shared" si="183"/>
        <v>199954.57236249992</v>
      </c>
      <c r="J2944" s="2">
        <f t="shared" si="185"/>
        <v>212648.7149070779</v>
      </c>
      <c r="K2944" s="2">
        <f t="shared" si="186"/>
        <v>-12694.142544577975</v>
      </c>
      <c r="L2944" s="5">
        <f t="shared" si="184"/>
        <v>-4.3148003210666128E-2</v>
      </c>
    </row>
    <row r="2945" spans="8:12" x14ac:dyDescent="0.25">
      <c r="H2945" s="2">
        <v>294300</v>
      </c>
      <c r="I2945" s="2">
        <f t="shared" si="183"/>
        <v>200027.22898124997</v>
      </c>
      <c r="J2945" s="2">
        <f t="shared" si="185"/>
        <v>212706.88018979834</v>
      </c>
      <c r="K2945" s="2">
        <f t="shared" si="186"/>
        <v>-12679.65120854837</v>
      </c>
      <c r="L2945" s="5">
        <f t="shared" si="184"/>
        <v>-4.3084101965845632E-2</v>
      </c>
    </row>
    <row r="2946" spans="8:12" x14ac:dyDescent="0.25">
      <c r="H2946" s="2">
        <v>294400</v>
      </c>
      <c r="I2946" s="2">
        <f t="shared" ref="I2946:I3009" si="187">H2946+(-H2946*(1-SUM($B$6:$B$7))*$B$7)+(-MIN(H2946*(1-SUM($B$6:$B$7)),$B$8)*$B$6)+(-H2946*(1-SUM($B$4:$B$5))*$B$5)+(-MIN(H2946*(1-SUM($B$4:$B$5)),$B$8)*$B$4)+-(H2946+(-H2946*(1-SUM($B$6:$B$7))*$B$7)+(-MIN(H2946*(1-SUM($B$6:$B$7)),$B$8)*$B$6)+-MIN((H2946+(-H2946*(1-SUM($B$6:$B$7))*$B$7)+(-MIN(H2946*(1-SUM($B$6:$B$7)),$B$8)*$B$6))*$B$2/(1+$B$2),$B$9))*$B$3+-MIN((H2946+(-H2946*(1-SUM($B$6:$B$7))*$B$7)+(-MIN(H2946*(1-SUM($B$6:$B$7)),$B$8)*$B$6))*$B$2/(1+$B$2),$B$9)+MIN((H2946+(-H2946*(1-SUM($B$6:$B$7))*$B$7)+(-MIN(H2946*(1-SUM($B$6:$B$7)),$B$8)*$B$6))*$B$2/(1+$B$2),$B$9)*(1-$B$3)</f>
        <v>200099.88559999992</v>
      </c>
      <c r="J2946" s="2">
        <f t="shared" si="185"/>
        <v>212765.04547251877</v>
      </c>
      <c r="K2946" s="2">
        <f t="shared" si="186"/>
        <v>-12665.159872518852</v>
      </c>
      <c r="L2946" s="5">
        <f t="shared" si="184"/>
        <v>-4.302024413219719E-2</v>
      </c>
    </row>
    <row r="2947" spans="8:12" x14ac:dyDescent="0.25">
      <c r="H2947" s="2">
        <v>294500</v>
      </c>
      <c r="I2947" s="2">
        <f t="shared" si="187"/>
        <v>200172.54221874999</v>
      </c>
      <c r="J2947" s="2">
        <f t="shared" si="185"/>
        <v>212823.21075523921</v>
      </c>
      <c r="K2947" s="2">
        <f t="shared" si="186"/>
        <v>-12650.668536489218</v>
      </c>
      <c r="L2947" s="5">
        <f t="shared" si="184"/>
        <v>-4.2956429665498196E-2</v>
      </c>
    </row>
    <row r="2948" spans="8:12" x14ac:dyDescent="0.25">
      <c r="H2948" s="2">
        <v>294600</v>
      </c>
      <c r="I2948" s="2">
        <f t="shared" si="187"/>
        <v>200245.19883749995</v>
      </c>
      <c r="J2948" s="2">
        <f t="shared" si="185"/>
        <v>212881.37603795971</v>
      </c>
      <c r="K2948" s="2">
        <f t="shared" si="186"/>
        <v>-12636.177200459759</v>
      </c>
      <c r="L2948" s="5">
        <f t="shared" ref="L2948:L3011" si="188">K2948/H2948</f>
        <v>-4.2892658521587773E-2</v>
      </c>
    </row>
    <row r="2949" spans="8:12" x14ac:dyDescent="0.25">
      <c r="H2949" s="2">
        <v>294700</v>
      </c>
      <c r="I2949" s="2">
        <f t="shared" si="187"/>
        <v>200317.85545625002</v>
      </c>
      <c r="J2949" s="2">
        <f t="shared" si="185"/>
        <v>212939.54132068015</v>
      </c>
      <c r="K2949" s="2">
        <f t="shared" si="186"/>
        <v>-12621.685864430125</v>
      </c>
      <c r="L2949" s="5">
        <f t="shared" si="188"/>
        <v>-4.2828930656362826E-2</v>
      </c>
    </row>
    <row r="2950" spans="8:12" x14ac:dyDescent="0.25">
      <c r="H2950" s="2">
        <v>294800</v>
      </c>
      <c r="I2950" s="2">
        <f t="shared" si="187"/>
        <v>200390.51207499998</v>
      </c>
      <c r="J2950" s="2">
        <f t="shared" si="185"/>
        <v>212997.70660340053</v>
      </c>
      <c r="K2950" s="2">
        <f t="shared" si="186"/>
        <v>-12607.194528400549</v>
      </c>
      <c r="L2950" s="5">
        <f t="shared" si="188"/>
        <v>-4.276524602578205E-2</v>
      </c>
    </row>
    <row r="2951" spans="8:12" x14ac:dyDescent="0.25">
      <c r="H2951" s="2">
        <v>294900</v>
      </c>
      <c r="I2951" s="2">
        <f t="shared" si="187"/>
        <v>200463.16869374993</v>
      </c>
      <c r="J2951" s="2">
        <f t="shared" si="185"/>
        <v>213055.87188612099</v>
      </c>
      <c r="K2951" s="2">
        <f t="shared" si="186"/>
        <v>-12592.70319237106</v>
      </c>
      <c r="L2951" s="5">
        <f t="shared" si="188"/>
        <v>-4.2701604585863209E-2</v>
      </c>
    </row>
    <row r="2952" spans="8:12" x14ac:dyDescent="0.25">
      <c r="H2952" s="2">
        <v>295000</v>
      </c>
      <c r="I2952" s="2">
        <f t="shared" si="187"/>
        <v>200535.82531249998</v>
      </c>
      <c r="J2952" s="2">
        <f t="shared" si="185"/>
        <v>213114.03716884143</v>
      </c>
      <c r="K2952" s="2">
        <f t="shared" si="186"/>
        <v>-12578.211856341455</v>
      </c>
      <c r="L2952" s="5">
        <f t="shared" si="188"/>
        <v>-4.2638006292682898E-2</v>
      </c>
    </row>
    <row r="2953" spans="8:12" x14ac:dyDescent="0.25">
      <c r="H2953" s="2">
        <v>295100</v>
      </c>
      <c r="I2953" s="2">
        <f t="shared" si="187"/>
        <v>200608.48193124993</v>
      </c>
      <c r="J2953" s="2">
        <f t="shared" si="185"/>
        <v>213172.20245156187</v>
      </c>
      <c r="K2953" s="2">
        <f t="shared" si="186"/>
        <v>-12563.720520311937</v>
      </c>
      <c r="L2953" s="5">
        <f t="shared" si="188"/>
        <v>-4.257445110237864E-2</v>
      </c>
    </row>
    <row r="2954" spans="8:12" x14ac:dyDescent="0.25">
      <c r="H2954" s="2">
        <v>295200</v>
      </c>
      <c r="I2954" s="2">
        <f t="shared" si="187"/>
        <v>200681.13854999997</v>
      </c>
      <c r="J2954" s="2">
        <f t="shared" si="185"/>
        <v>213230.36773428231</v>
      </c>
      <c r="K2954" s="2">
        <f t="shared" si="186"/>
        <v>-12549.229184282332</v>
      </c>
      <c r="L2954" s="5">
        <f t="shared" si="188"/>
        <v>-4.2510938971146113E-2</v>
      </c>
    </row>
    <row r="2955" spans="8:12" x14ac:dyDescent="0.25">
      <c r="H2955" s="2">
        <v>295300</v>
      </c>
      <c r="I2955" s="2">
        <f t="shared" si="187"/>
        <v>200753.79516874993</v>
      </c>
      <c r="J2955" s="2">
        <f t="shared" si="185"/>
        <v>213288.53301700274</v>
      </c>
      <c r="K2955" s="2">
        <f t="shared" si="186"/>
        <v>-12534.737848252815</v>
      </c>
      <c r="L2955" s="5">
        <f t="shared" si="188"/>
        <v>-4.2447469855241497E-2</v>
      </c>
    </row>
    <row r="2956" spans="8:12" x14ac:dyDescent="0.25">
      <c r="H2956" s="2">
        <v>295400</v>
      </c>
      <c r="I2956" s="2">
        <f t="shared" si="187"/>
        <v>200826.4517875</v>
      </c>
      <c r="J2956" s="2">
        <f t="shared" si="185"/>
        <v>213346.69829972324</v>
      </c>
      <c r="K2956" s="2">
        <f t="shared" si="186"/>
        <v>-12520.246512223239</v>
      </c>
      <c r="L2956" s="5">
        <f t="shared" si="188"/>
        <v>-4.238404371097914E-2</v>
      </c>
    </row>
    <row r="2957" spans="8:12" x14ac:dyDescent="0.25">
      <c r="H2957" s="2">
        <v>295500</v>
      </c>
      <c r="I2957" s="2">
        <f t="shared" si="187"/>
        <v>200899.10840624996</v>
      </c>
      <c r="J2957" s="2">
        <f t="shared" si="185"/>
        <v>213404.86358244368</v>
      </c>
      <c r="K2957" s="2">
        <f t="shared" si="186"/>
        <v>-12505.755176193721</v>
      </c>
      <c r="L2957" s="5">
        <f t="shared" si="188"/>
        <v>-4.2320660494733403E-2</v>
      </c>
    </row>
    <row r="2958" spans="8:12" x14ac:dyDescent="0.25">
      <c r="H2958" s="2">
        <v>295600</v>
      </c>
      <c r="I2958" s="2">
        <f t="shared" si="187"/>
        <v>200971.76502499991</v>
      </c>
      <c r="J2958" s="2">
        <f t="shared" si="185"/>
        <v>213463.02886516412</v>
      </c>
      <c r="K2958" s="2">
        <f t="shared" si="186"/>
        <v>-12491.263840164203</v>
      </c>
      <c r="L2958" s="5">
        <f t="shared" si="188"/>
        <v>-4.2257320162937088E-2</v>
      </c>
    </row>
    <row r="2959" spans="8:12" x14ac:dyDescent="0.25">
      <c r="H2959" s="2">
        <v>295700</v>
      </c>
      <c r="I2959" s="2">
        <f t="shared" si="187"/>
        <v>201044.42164374999</v>
      </c>
      <c r="J2959" s="2">
        <f t="shared" si="185"/>
        <v>213521.1941478845</v>
      </c>
      <c r="K2959" s="2">
        <f t="shared" si="186"/>
        <v>-12476.772504134511</v>
      </c>
      <c r="L2959" s="5">
        <f t="shared" si="188"/>
        <v>-4.2194022672081541E-2</v>
      </c>
    </row>
    <row r="2960" spans="8:12" x14ac:dyDescent="0.25">
      <c r="H2960" s="2">
        <v>295800</v>
      </c>
      <c r="I2960" s="2">
        <f t="shared" si="187"/>
        <v>201117.07826249994</v>
      </c>
      <c r="J2960" s="2">
        <f t="shared" si="185"/>
        <v>213579.35943060502</v>
      </c>
      <c r="K2960" s="2">
        <f t="shared" si="186"/>
        <v>-12462.281168105081</v>
      </c>
      <c r="L2960" s="5">
        <f t="shared" si="188"/>
        <v>-4.2130767978719001E-2</v>
      </c>
    </row>
    <row r="2961" spans="8:12" x14ac:dyDescent="0.25">
      <c r="H2961" s="2">
        <v>295900</v>
      </c>
      <c r="I2961" s="2">
        <f t="shared" si="187"/>
        <v>201189.73488124998</v>
      </c>
      <c r="J2961" s="2">
        <f t="shared" si="185"/>
        <v>213637.52471332543</v>
      </c>
      <c r="K2961" s="2">
        <f t="shared" si="186"/>
        <v>-12447.789832075447</v>
      </c>
      <c r="L2961" s="5">
        <f t="shared" si="188"/>
        <v>-4.2067556039457409E-2</v>
      </c>
    </row>
    <row r="2962" spans="8:12" x14ac:dyDescent="0.25">
      <c r="H2962" s="2">
        <v>296000</v>
      </c>
      <c r="I2962" s="2">
        <f t="shared" si="187"/>
        <v>201262.39149999994</v>
      </c>
      <c r="J2962" s="2">
        <f t="shared" si="185"/>
        <v>213695.68999604584</v>
      </c>
      <c r="K2962" s="2">
        <f t="shared" si="186"/>
        <v>-12433.2984960459</v>
      </c>
      <c r="L2962" s="5">
        <f t="shared" si="188"/>
        <v>-4.2004386810965876E-2</v>
      </c>
    </row>
    <row r="2963" spans="8:12" x14ac:dyDescent="0.25">
      <c r="H2963" s="2">
        <v>296100</v>
      </c>
      <c r="I2963" s="2">
        <f t="shared" si="187"/>
        <v>201335.04811874998</v>
      </c>
      <c r="J2963" s="2">
        <f t="shared" ref="J2963:J3026" si="189">-(-MIN((MAX(H2963/(1+$B$6+$B$7+$B$2),(H2963-$B$6*$B$8)/(1+$B$7+$B$2)))*$B$2,$B$9))*(1-$B$3)+(MAX(H2963/(1+$B$6+$B$7+$B$2),(H2963-$B$6*$B$8)/(1+$B$7+$B$2)))+-(MAX(H2963/(1+$B$6+$B$7+$B$2),(H2963-$B$6*$B$8)/(1+$B$7+$B$2)))*$B$5+-MIN((MAX(H2963/(1+$B$6+$B$7+$B$2),(H2963-$B$6*$B$8)/(1+$B$7+$B$2))),$B$8)*$B$4+-((MAX(H2963/(1+$B$6+$B$7+$B$2),(H2963-$B$6*$B$8)/(1+$B$7+$B$2)))+(-MIN((MAX(H2963/(1+$B$6+$B$7+$B$2),(H2963-$B$6*$B$8)/(1+$B$7+$B$2)))*$B$2,$B$9)))*$B$3</f>
        <v>213753.85527876628</v>
      </c>
      <c r="K2963" s="2">
        <f t="shared" ref="K2963:K3026" si="190">I2963-J2963</f>
        <v>-12418.807160016295</v>
      </c>
      <c r="L2963" s="5">
        <f t="shared" si="188"/>
        <v>-4.1941260249970601E-2</v>
      </c>
    </row>
    <row r="2964" spans="8:12" x14ac:dyDescent="0.25">
      <c r="H2964" s="2">
        <v>296200</v>
      </c>
      <c r="I2964" s="2">
        <f t="shared" si="187"/>
        <v>201407.70473749994</v>
      </c>
      <c r="J2964" s="2">
        <f t="shared" si="189"/>
        <v>213812.02056148677</v>
      </c>
      <c r="K2964" s="2">
        <f t="shared" si="190"/>
        <v>-12404.315823986835</v>
      </c>
      <c r="L2964" s="5">
        <f t="shared" si="188"/>
        <v>-4.1878176313257374E-2</v>
      </c>
    </row>
    <row r="2965" spans="8:12" x14ac:dyDescent="0.25">
      <c r="H2965" s="2">
        <v>296300</v>
      </c>
      <c r="I2965" s="2">
        <f t="shared" si="187"/>
        <v>201480.36135625001</v>
      </c>
      <c r="J2965" s="2">
        <f t="shared" si="189"/>
        <v>213870.18584420721</v>
      </c>
      <c r="K2965" s="2">
        <f t="shared" si="190"/>
        <v>-12389.824487957201</v>
      </c>
      <c r="L2965" s="5">
        <f t="shared" si="188"/>
        <v>-4.181513495766858E-2</v>
      </c>
    </row>
    <row r="2966" spans="8:12" x14ac:dyDescent="0.25">
      <c r="H2966" s="2">
        <v>296400</v>
      </c>
      <c r="I2966" s="2">
        <f t="shared" si="187"/>
        <v>201553.01797499997</v>
      </c>
      <c r="J2966" s="2">
        <f t="shared" si="189"/>
        <v>213928.35112692765</v>
      </c>
      <c r="K2966" s="2">
        <f t="shared" si="190"/>
        <v>-12375.333151927684</v>
      </c>
      <c r="L2966" s="5">
        <f t="shared" si="188"/>
        <v>-4.1752136140106894E-2</v>
      </c>
    </row>
    <row r="2967" spans="8:12" x14ac:dyDescent="0.25">
      <c r="H2967" s="2">
        <v>296500</v>
      </c>
      <c r="I2967" s="2">
        <f t="shared" si="187"/>
        <v>201625.67459374992</v>
      </c>
      <c r="J2967" s="2">
        <f t="shared" si="189"/>
        <v>213986.51640964809</v>
      </c>
      <c r="K2967" s="2">
        <f t="shared" si="190"/>
        <v>-12360.841815898166</v>
      </c>
      <c r="L2967" s="5">
        <f t="shared" si="188"/>
        <v>-4.1689179817531757E-2</v>
      </c>
    </row>
    <row r="2968" spans="8:12" x14ac:dyDescent="0.25">
      <c r="H2968" s="2">
        <v>296600</v>
      </c>
      <c r="I2968" s="2">
        <f t="shared" si="187"/>
        <v>201698.33121249999</v>
      </c>
      <c r="J2968" s="2">
        <f t="shared" si="189"/>
        <v>214044.68169236853</v>
      </c>
      <c r="K2968" s="2">
        <f t="shared" si="190"/>
        <v>-12346.350479868532</v>
      </c>
      <c r="L2968" s="5">
        <f t="shared" si="188"/>
        <v>-4.1626265946960658E-2</v>
      </c>
    </row>
    <row r="2969" spans="8:12" x14ac:dyDescent="0.25">
      <c r="H2969" s="2">
        <v>296700</v>
      </c>
      <c r="I2969" s="2">
        <f t="shared" si="187"/>
        <v>201770.98783124995</v>
      </c>
      <c r="J2969" s="2">
        <f t="shared" si="189"/>
        <v>214102.84697508899</v>
      </c>
      <c r="K2969" s="2">
        <f t="shared" si="190"/>
        <v>-12331.859143839043</v>
      </c>
      <c r="L2969" s="5">
        <f t="shared" si="188"/>
        <v>-4.156339448547032E-2</v>
      </c>
    </row>
    <row r="2970" spans="8:12" x14ac:dyDescent="0.25">
      <c r="H2970" s="2">
        <v>296800</v>
      </c>
      <c r="I2970" s="2">
        <f t="shared" si="187"/>
        <v>201843.64444999999</v>
      </c>
      <c r="J2970" s="2">
        <f t="shared" si="189"/>
        <v>214161.0122578094</v>
      </c>
      <c r="K2970" s="2">
        <f t="shared" si="190"/>
        <v>-12317.367807809409</v>
      </c>
      <c r="L2970" s="5">
        <f t="shared" si="188"/>
        <v>-4.1500565390193429E-2</v>
      </c>
    </row>
    <row r="2971" spans="8:12" x14ac:dyDescent="0.25">
      <c r="H2971" s="2">
        <v>296900</v>
      </c>
      <c r="I2971" s="2">
        <f t="shared" si="187"/>
        <v>201916.30106874995</v>
      </c>
      <c r="J2971" s="2">
        <f t="shared" si="189"/>
        <v>214219.17754052981</v>
      </c>
      <c r="K2971" s="2">
        <f t="shared" si="190"/>
        <v>-12302.876471779862</v>
      </c>
      <c r="L2971" s="5">
        <f t="shared" si="188"/>
        <v>-4.14377786183222E-2</v>
      </c>
    </row>
    <row r="2972" spans="8:12" x14ac:dyDescent="0.25">
      <c r="H2972" s="2">
        <v>297000</v>
      </c>
      <c r="I2972" s="2">
        <f t="shared" si="187"/>
        <v>201988.95768749999</v>
      </c>
      <c r="J2972" s="2">
        <f t="shared" si="189"/>
        <v>214277.34282325025</v>
      </c>
      <c r="K2972" s="2">
        <f t="shared" si="190"/>
        <v>-12288.385135750257</v>
      </c>
      <c r="L2972" s="5">
        <f t="shared" si="188"/>
        <v>-4.1375034127105241E-2</v>
      </c>
    </row>
    <row r="2973" spans="8:12" x14ac:dyDescent="0.25">
      <c r="H2973" s="2">
        <v>297100</v>
      </c>
      <c r="I2973" s="2">
        <f t="shared" si="187"/>
        <v>202061.61430624995</v>
      </c>
      <c r="J2973" s="2">
        <f t="shared" si="189"/>
        <v>214335.50810597074</v>
      </c>
      <c r="K2973" s="2">
        <f t="shared" si="190"/>
        <v>-12273.893799720798</v>
      </c>
      <c r="L2973" s="5">
        <f t="shared" si="188"/>
        <v>-4.1312331873849875E-2</v>
      </c>
    </row>
    <row r="2974" spans="8:12" x14ac:dyDescent="0.25">
      <c r="H2974" s="2">
        <v>297200</v>
      </c>
      <c r="I2974" s="2">
        <f t="shared" si="187"/>
        <v>202134.2709249999</v>
      </c>
      <c r="J2974" s="2">
        <f t="shared" si="189"/>
        <v>214393.67338869118</v>
      </c>
      <c r="K2974" s="2">
        <f t="shared" si="190"/>
        <v>-12259.40246369128</v>
      </c>
      <c r="L2974" s="5">
        <f t="shared" si="188"/>
        <v>-4.1249671815919514E-2</v>
      </c>
    </row>
    <row r="2975" spans="8:12" x14ac:dyDescent="0.25">
      <c r="H2975" s="2">
        <v>297300</v>
      </c>
      <c r="I2975" s="2">
        <f t="shared" si="187"/>
        <v>202206.92754374997</v>
      </c>
      <c r="J2975" s="2">
        <f t="shared" si="189"/>
        <v>214451.83867141162</v>
      </c>
      <c r="K2975" s="2">
        <f t="shared" si="190"/>
        <v>-12244.911127661646</v>
      </c>
      <c r="L2975" s="5">
        <f t="shared" si="188"/>
        <v>-4.118705391073544E-2</v>
      </c>
    </row>
    <row r="2976" spans="8:12" x14ac:dyDescent="0.25">
      <c r="H2976" s="2">
        <v>297400</v>
      </c>
      <c r="I2976" s="2">
        <f t="shared" si="187"/>
        <v>202279.58416249993</v>
      </c>
      <c r="J2976" s="2">
        <f t="shared" si="189"/>
        <v>214510.00395413206</v>
      </c>
      <c r="K2976" s="2">
        <f t="shared" si="190"/>
        <v>-12230.419791632128</v>
      </c>
      <c r="L2976" s="5">
        <f t="shared" si="188"/>
        <v>-4.1124478115777165E-2</v>
      </c>
    </row>
    <row r="2977" spans="8:12" x14ac:dyDescent="0.25">
      <c r="H2977" s="2">
        <v>297500</v>
      </c>
      <c r="I2977" s="2">
        <f t="shared" si="187"/>
        <v>202352.24078125</v>
      </c>
      <c r="J2977" s="2">
        <f t="shared" si="189"/>
        <v>214568.16923685255</v>
      </c>
      <c r="K2977" s="2">
        <f t="shared" si="190"/>
        <v>-12215.928455602552</v>
      </c>
      <c r="L2977" s="5">
        <f t="shared" si="188"/>
        <v>-4.1061944388580005E-2</v>
      </c>
    </row>
    <row r="2978" spans="8:12" x14ac:dyDescent="0.25">
      <c r="H2978" s="2">
        <v>297600</v>
      </c>
      <c r="I2978" s="2">
        <f t="shared" si="187"/>
        <v>202424.89739999996</v>
      </c>
      <c r="J2978" s="2">
        <f t="shared" si="189"/>
        <v>214626.33451957296</v>
      </c>
      <c r="K2978" s="2">
        <f t="shared" si="190"/>
        <v>-12201.437119573005</v>
      </c>
      <c r="L2978" s="5">
        <f t="shared" si="188"/>
        <v>-4.0999452686737249E-2</v>
      </c>
    </row>
    <row r="2979" spans="8:12" x14ac:dyDescent="0.25">
      <c r="H2979" s="2">
        <v>297700</v>
      </c>
      <c r="I2979" s="2">
        <f t="shared" si="187"/>
        <v>202497.55401875</v>
      </c>
      <c r="J2979" s="2">
        <f t="shared" si="189"/>
        <v>214684.49980229337</v>
      </c>
      <c r="K2979" s="2">
        <f t="shared" si="190"/>
        <v>-12186.945783543371</v>
      </c>
      <c r="L2979" s="5">
        <f t="shared" si="188"/>
        <v>-4.0937002967898456E-2</v>
      </c>
    </row>
    <row r="2980" spans="8:12" x14ac:dyDescent="0.25">
      <c r="H2980" s="2">
        <v>297800</v>
      </c>
      <c r="I2980" s="2">
        <f t="shared" si="187"/>
        <v>202570.21063749996</v>
      </c>
      <c r="J2980" s="2">
        <f t="shared" si="189"/>
        <v>214742.66508501384</v>
      </c>
      <c r="K2980" s="2">
        <f t="shared" si="190"/>
        <v>-12172.454447513883</v>
      </c>
      <c r="L2980" s="5">
        <f t="shared" si="188"/>
        <v>-4.0874595189771268E-2</v>
      </c>
    </row>
    <row r="2981" spans="8:12" x14ac:dyDescent="0.25">
      <c r="H2981" s="2">
        <v>297900</v>
      </c>
      <c r="I2981" s="2">
        <f t="shared" si="187"/>
        <v>202642.86725624991</v>
      </c>
      <c r="J2981" s="2">
        <f t="shared" si="189"/>
        <v>214800.83036773428</v>
      </c>
      <c r="K2981" s="2">
        <f t="shared" si="190"/>
        <v>-12157.963111484365</v>
      </c>
      <c r="L2981" s="5">
        <f t="shared" si="188"/>
        <v>-4.0812229310118714E-2</v>
      </c>
    </row>
    <row r="2982" spans="8:12" x14ac:dyDescent="0.25">
      <c r="H2982" s="2">
        <v>298000</v>
      </c>
      <c r="I2982" s="2">
        <f t="shared" si="187"/>
        <v>202715.52387499996</v>
      </c>
      <c r="J2982" s="2">
        <f t="shared" si="189"/>
        <v>214858.99565045472</v>
      </c>
      <c r="K2982" s="2">
        <f t="shared" si="190"/>
        <v>-12143.47177545476</v>
      </c>
      <c r="L2982" s="5">
        <f t="shared" si="188"/>
        <v>-4.0749905286760937E-2</v>
      </c>
    </row>
    <row r="2983" spans="8:12" x14ac:dyDescent="0.25">
      <c r="H2983" s="2">
        <v>298100</v>
      </c>
      <c r="I2983" s="2">
        <f t="shared" si="187"/>
        <v>202788.18049374991</v>
      </c>
      <c r="J2983" s="2">
        <f t="shared" si="189"/>
        <v>214917.16093317515</v>
      </c>
      <c r="K2983" s="2">
        <f t="shared" si="190"/>
        <v>-12128.980439425242</v>
      </c>
      <c r="L2983" s="5">
        <f t="shared" si="188"/>
        <v>-4.0687623077575452E-2</v>
      </c>
    </row>
    <row r="2984" spans="8:12" x14ac:dyDescent="0.25">
      <c r="H2984" s="2">
        <v>298200</v>
      </c>
      <c r="I2984" s="2">
        <f t="shared" si="187"/>
        <v>202860.83711249998</v>
      </c>
      <c r="J2984" s="2">
        <f t="shared" si="189"/>
        <v>214975.32621589559</v>
      </c>
      <c r="K2984" s="2">
        <f t="shared" si="190"/>
        <v>-12114.489103395608</v>
      </c>
      <c r="L2984" s="5">
        <f t="shared" si="188"/>
        <v>-4.0625382640494999E-2</v>
      </c>
    </row>
    <row r="2985" spans="8:12" x14ac:dyDescent="0.25">
      <c r="H2985" s="2">
        <v>298300</v>
      </c>
      <c r="I2985" s="2">
        <f t="shared" si="187"/>
        <v>202933.49373124994</v>
      </c>
      <c r="J2985" s="2">
        <f t="shared" si="189"/>
        <v>215033.49149861609</v>
      </c>
      <c r="K2985" s="2">
        <f t="shared" si="190"/>
        <v>-12099.997767366149</v>
      </c>
      <c r="L2985" s="5">
        <f t="shared" si="188"/>
        <v>-4.056318393351039E-2</v>
      </c>
    </row>
    <row r="2986" spans="8:12" x14ac:dyDescent="0.25">
      <c r="H2986" s="2">
        <v>298400</v>
      </c>
      <c r="I2986" s="2">
        <f t="shared" si="187"/>
        <v>203006.15035000001</v>
      </c>
      <c r="J2986" s="2">
        <f t="shared" si="189"/>
        <v>215091.65678133653</v>
      </c>
      <c r="K2986" s="2">
        <f t="shared" si="190"/>
        <v>-12085.506431336515</v>
      </c>
      <c r="L2986" s="5">
        <f t="shared" si="188"/>
        <v>-4.0501026914666602E-2</v>
      </c>
    </row>
    <row r="2987" spans="8:12" x14ac:dyDescent="0.25">
      <c r="H2987" s="2">
        <v>298500</v>
      </c>
      <c r="I2987" s="2">
        <f t="shared" si="187"/>
        <v>203078.80696874997</v>
      </c>
      <c r="J2987" s="2">
        <f t="shared" si="189"/>
        <v>215149.82206405696</v>
      </c>
      <c r="K2987" s="2">
        <f t="shared" si="190"/>
        <v>-12071.015095306997</v>
      </c>
      <c r="L2987" s="5">
        <f t="shared" si="188"/>
        <v>-4.043891154206699E-2</v>
      </c>
    </row>
    <row r="2988" spans="8:12" x14ac:dyDescent="0.25">
      <c r="H2988" s="2">
        <v>298600</v>
      </c>
      <c r="I2988" s="2">
        <f t="shared" si="187"/>
        <v>203151.46358750001</v>
      </c>
      <c r="J2988" s="2">
        <f t="shared" si="189"/>
        <v>215207.98734677734</v>
      </c>
      <c r="K2988" s="2">
        <f t="shared" si="190"/>
        <v>-12056.523759277334</v>
      </c>
      <c r="L2988" s="5">
        <f t="shared" si="188"/>
        <v>-4.0376837773869169E-2</v>
      </c>
    </row>
    <row r="2989" spans="8:12" x14ac:dyDescent="0.25">
      <c r="H2989" s="2">
        <v>298700</v>
      </c>
      <c r="I2989" s="2">
        <f t="shared" si="187"/>
        <v>203224.12020624997</v>
      </c>
      <c r="J2989" s="2">
        <f t="shared" si="189"/>
        <v>215266.15262949787</v>
      </c>
      <c r="K2989" s="2">
        <f t="shared" si="190"/>
        <v>-12042.032423247903</v>
      </c>
      <c r="L2989" s="5">
        <f t="shared" si="188"/>
        <v>-4.0314805568288932E-2</v>
      </c>
    </row>
    <row r="2990" spans="8:12" x14ac:dyDescent="0.25">
      <c r="H2990" s="2">
        <v>298800</v>
      </c>
      <c r="I2990" s="2">
        <f t="shared" si="187"/>
        <v>203296.77682499992</v>
      </c>
      <c r="J2990" s="2">
        <f t="shared" si="189"/>
        <v>215324.31791221825</v>
      </c>
      <c r="K2990" s="2">
        <f t="shared" si="190"/>
        <v>-12027.541087218327</v>
      </c>
      <c r="L2990" s="5">
        <f t="shared" si="188"/>
        <v>-4.0252814883595472E-2</v>
      </c>
    </row>
    <row r="2991" spans="8:12" x14ac:dyDescent="0.25">
      <c r="H2991" s="2">
        <v>298900</v>
      </c>
      <c r="I2991" s="2">
        <f t="shared" si="187"/>
        <v>203369.43344374996</v>
      </c>
      <c r="J2991" s="2">
        <f t="shared" si="189"/>
        <v>215382.48319493869</v>
      </c>
      <c r="K2991" s="2">
        <f t="shared" si="190"/>
        <v>-12013.049751188722</v>
      </c>
      <c r="L2991" s="5">
        <f t="shared" si="188"/>
        <v>-4.01908656781155E-2</v>
      </c>
    </row>
    <row r="2992" spans="8:12" x14ac:dyDescent="0.25">
      <c r="H2992" s="2">
        <v>299000</v>
      </c>
      <c r="I2992" s="2">
        <f t="shared" si="187"/>
        <v>203442.09006249992</v>
      </c>
      <c r="J2992" s="2">
        <f t="shared" si="189"/>
        <v>215440.64847765912</v>
      </c>
      <c r="K2992" s="2">
        <f t="shared" si="190"/>
        <v>-11998.558415159205</v>
      </c>
      <c r="L2992" s="5">
        <f t="shared" si="188"/>
        <v>-4.0128957910231453E-2</v>
      </c>
    </row>
    <row r="2993" spans="8:12" x14ac:dyDescent="0.25">
      <c r="H2993" s="2">
        <v>299100</v>
      </c>
      <c r="I2993" s="2">
        <f t="shared" si="187"/>
        <v>203514.74668124999</v>
      </c>
      <c r="J2993" s="2">
        <f t="shared" si="189"/>
        <v>215498.81376037956</v>
      </c>
      <c r="K2993" s="2">
        <f t="shared" si="190"/>
        <v>-11984.067079129571</v>
      </c>
      <c r="L2993" s="5">
        <f t="shared" si="188"/>
        <v>-4.0067091538380374E-2</v>
      </c>
    </row>
    <row r="2994" spans="8:12" x14ac:dyDescent="0.25">
      <c r="H2994" s="2">
        <v>299200</v>
      </c>
      <c r="I2994" s="2">
        <f t="shared" si="187"/>
        <v>203587.40329999995</v>
      </c>
      <c r="J2994" s="2">
        <f t="shared" si="189"/>
        <v>215556.97904310006</v>
      </c>
      <c r="K2994" s="2">
        <f t="shared" si="190"/>
        <v>-11969.575743100111</v>
      </c>
      <c r="L2994" s="5">
        <f t="shared" si="188"/>
        <v>-4.0005266521056522E-2</v>
      </c>
    </row>
    <row r="2995" spans="8:12" x14ac:dyDescent="0.25">
      <c r="H2995" s="2">
        <v>299300</v>
      </c>
      <c r="I2995" s="2">
        <f t="shared" si="187"/>
        <v>203660.05991875002</v>
      </c>
      <c r="J2995" s="2">
        <f t="shared" si="189"/>
        <v>215615.1443258205</v>
      </c>
      <c r="K2995" s="2">
        <f t="shared" si="190"/>
        <v>-11955.084407070477</v>
      </c>
      <c r="L2995" s="5">
        <f t="shared" si="188"/>
        <v>-3.9943482816807471E-2</v>
      </c>
    </row>
    <row r="2996" spans="8:12" x14ac:dyDescent="0.25">
      <c r="H2996" s="2">
        <v>299400</v>
      </c>
      <c r="I2996" s="2">
        <f t="shared" si="187"/>
        <v>203732.71653749997</v>
      </c>
      <c r="J2996" s="2">
        <f t="shared" si="189"/>
        <v>215673.30960854093</v>
      </c>
      <c r="K2996" s="2">
        <f t="shared" si="190"/>
        <v>-11940.593071040959</v>
      </c>
      <c r="L2996" s="5">
        <f t="shared" si="188"/>
        <v>-3.9881740384238341E-2</v>
      </c>
    </row>
    <row r="2997" spans="8:12" x14ac:dyDescent="0.25">
      <c r="H2997" s="2">
        <v>299500</v>
      </c>
      <c r="I2997" s="2">
        <f t="shared" si="187"/>
        <v>203805.37315624993</v>
      </c>
      <c r="J2997" s="2">
        <f t="shared" si="189"/>
        <v>215731.47489126137</v>
      </c>
      <c r="K2997" s="2">
        <f t="shared" si="190"/>
        <v>-11926.101735011442</v>
      </c>
      <c r="L2997" s="5">
        <f t="shared" si="188"/>
        <v>-3.9820039182008153E-2</v>
      </c>
    </row>
    <row r="2998" spans="8:12" x14ac:dyDescent="0.25">
      <c r="H2998" s="2">
        <v>299600</v>
      </c>
      <c r="I2998" s="2">
        <f t="shared" si="187"/>
        <v>203878.02977499997</v>
      </c>
      <c r="J2998" s="2">
        <f t="shared" si="189"/>
        <v>215789.64017398184</v>
      </c>
      <c r="K2998" s="2">
        <f t="shared" si="190"/>
        <v>-11911.610398981866</v>
      </c>
      <c r="L2998" s="5">
        <f t="shared" si="188"/>
        <v>-3.9758379168831327E-2</v>
      </c>
    </row>
    <row r="2999" spans="8:12" x14ac:dyDescent="0.25">
      <c r="H2999" s="2">
        <v>299700</v>
      </c>
      <c r="I2999" s="2">
        <f t="shared" si="187"/>
        <v>203950.68639374993</v>
      </c>
      <c r="J2999" s="2">
        <f t="shared" si="189"/>
        <v>215847.80545670225</v>
      </c>
      <c r="K2999" s="2">
        <f t="shared" si="190"/>
        <v>-11897.119062952319</v>
      </c>
      <c r="L2999" s="5">
        <f t="shared" si="188"/>
        <v>-3.9696760303477872E-2</v>
      </c>
    </row>
    <row r="3000" spans="8:12" x14ac:dyDescent="0.25">
      <c r="H3000" s="2">
        <v>299800</v>
      </c>
      <c r="I3000" s="2">
        <f t="shared" si="187"/>
        <v>204023.34301249997</v>
      </c>
      <c r="J3000" s="2">
        <f t="shared" si="189"/>
        <v>215905.97073942266</v>
      </c>
      <c r="K3000" s="2">
        <f t="shared" si="190"/>
        <v>-11882.627726922685</v>
      </c>
      <c r="L3000" s="5">
        <f t="shared" si="188"/>
        <v>-3.9635182544772128E-2</v>
      </c>
    </row>
    <row r="3001" spans="8:12" x14ac:dyDescent="0.25">
      <c r="H3001" s="2">
        <v>299900</v>
      </c>
      <c r="I3001" s="2">
        <f t="shared" si="187"/>
        <v>204095.99963124993</v>
      </c>
      <c r="J3001" s="2">
        <f t="shared" si="189"/>
        <v>215964.1360221431</v>
      </c>
      <c r="K3001" s="2">
        <f t="shared" si="190"/>
        <v>-11868.136390893167</v>
      </c>
      <c r="L3001" s="5">
        <f t="shared" si="188"/>
        <v>-3.9573645851594424E-2</v>
      </c>
    </row>
    <row r="3002" spans="8:12" x14ac:dyDescent="0.25">
      <c r="H3002" s="2">
        <v>300000</v>
      </c>
      <c r="I3002" s="2">
        <f t="shared" si="187"/>
        <v>204168.65625</v>
      </c>
      <c r="J3002" s="2">
        <f t="shared" si="189"/>
        <v>216022.30130486359</v>
      </c>
      <c r="K3002" s="2">
        <f t="shared" si="190"/>
        <v>-11853.645054863591</v>
      </c>
      <c r="L3002" s="5">
        <f t="shared" si="188"/>
        <v>-3.9512150182878639E-2</v>
      </c>
    </row>
    <row r="3003" spans="8:12" x14ac:dyDescent="0.25">
      <c r="H3003" s="2">
        <v>300100</v>
      </c>
      <c r="I3003" s="2">
        <f t="shared" si="187"/>
        <v>204241.31286874996</v>
      </c>
      <c r="J3003" s="2">
        <f t="shared" si="189"/>
        <v>216080.46658758403</v>
      </c>
      <c r="K3003" s="2">
        <f t="shared" si="190"/>
        <v>-11839.153718834074</v>
      </c>
      <c r="L3003" s="5">
        <f t="shared" si="188"/>
        <v>-3.9450695497614374E-2</v>
      </c>
    </row>
    <row r="3004" spans="8:12" x14ac:dyDescent="0.25">
      <c r="H3004" s="2">
        <v>300200</v>
      </c>
      <c r="I3004" s="2">
        <f t="shared" si="187"/>
        <v>204313.96948749991</v>
      </c>
      <c r="J3004" s="2">
        <f t="shared" si="189"/>
        <v>216138.63187030447</v>
      </c>
      <c r="K3004" s="2">
        <f t="shared" si="190"/>
        <v>-11824.662382804556</v>
      </c>
      <c r="L3004" s="5">
        <f t="shared" si="188"/>
        <v>-3.9389281754845289E-2</v>
      </c>
    </row>
    <row r="3005" spans="8:12" x14ac:dyDescent="0.25">
      <c r="H3005" s="2">
        <v>300300</v>
      </c>
      <c r="I3005" s="2">
        <f t="shared" si="187"/>
        <v>204386.62610624998</v>
      </c>
      <c r="J3005" s="2">
        <f t="shared" si="189"/>
        <v>216196.79715302491</v>
      </c>
      <c r="K3005" s="2">
        <f t="shared" si="190"/>
        <v>-11810.171046774922</v>
      </c>
      <c r="L3005" s="5">
        <f t="shared" si="188"/>
        <v>-3.9327908913669406E-2</v>
      </c>
    </row>
    <row r="3006" spans="8:12" x14ac:dyDescent="0.25">
      <c r="H3006" s="2">
        <v>300400</v>
      </c>
      <c r="I3006" s="2">
        <f t="shared" si="187"/>
        <v>204459.28272499994</v>
      </c>
      <c r="J3006" s="2">
        <f t="shared" si="189"/>
        <v>216254.9624357454</v>
      </c>
      <c r="K3006" s="2">
        <f t="shared" si="190"/>
        <v>-11795.679710745462</v>
      </c>
      <c r="L3006" s="5">
        <f t="shared" si="188"/>
        <v>-3.9266576933240552E-2</v>
      </c>
    </row>
    <row r="3007" spans="8:12" x14ac:dyDescent="0.25">
      <c r="H3007" s="2">
        <v>300500</v>
      </c>
      <c r="I3007" s="2">
        <f t="shared" si="187"/>
        <v>204531.93934374998</v>
      </c>
      <c r="J3007" s="2">
        <f t="shared" si="189"/>
        <v>216313.12771846581</v>
      </c>
      <c r="K3007" s="2">
        <f t="shared" si="190"/>
        <v>-11781.188374715828</v>
      </c>
      <c r="L3007" s="5">
        <f t="shared" si="188"/>
        <v>-3.9205285772764817E-2</v>
      </c>
    </row>
    <row r="3008" spans="8:12" x14ac:dyDescent="0.25">
      <c r="H3008" s="2">
        <v>300600</v>
      </c>
      <c r="I3008" s="2">
        <f t="shared" si="187"/>
        <v>204604.59596249994</v>
      </c>
      <c r="J3008" s="2">
        <f t="shared" si="189"/>
        <v>216371.29300118622</v>
      </c>
      <c r="K3008" s="2">
        <f t="shared" si="190"/>
        <v>-11766.697038686281</v>
      </c>
      <c r="L3008" s="5">
        <f t="shared" si="188"/>
        <v>-3.9144035391504593E-2</v>
      </c>
    </row>
    <row r="3009" spans="8:12" x14ac:dyDescent="0.25">
      <c r="H3009" s="2">
        <v>300700</v>
      </c>
      <c r="I3009" s="2">
        <f t="shared" si="187"/>
        <v>204677.25258124998</v>
      </c>
      <c r="J3009" s="2">
        <f t="shared" si="189"/>
        <v>216429.45828390669</v>
      </c>
      <c r="K3009" s="2">
        <f t="shared" si="190"/>
        <v>-11752.205702656705</v>
      </c>
      <c r="L3009" s="5">
        <f t="shared" si="188"/>
        <v>-3.908282574877521E-2</v>
      </c>
    </row>
    <row r="3010" spans="8:12" x14ac:dyDescent="0.25">
      <c r="H3010" s="2">
        <v>300800</v>
      </c>
      <c r="I3010" s="2">
        <f t="shared" ref="I3010:I3073" si="191">H3010+(-H3010*(1-SUM($B$6:$B$7))*$B$7)+(-MIN(H3010*(1-SUM($B$6:$B$7)),$B$8)*$B$6)+(-H3010*(1-SUM($B$4:$B$5))*$B$5)+(-MIN(H3010*(1-SUM($B$4:$B$5)),$B$8)*$B$4)+-(H3010+(-H3010*(1-SUM($B$6:$B$7))*$B$7)+(-MIN(H3010*(1-SUM($B$6:$B$7)),$B$8)*$B$6)+-MIN((H3010+(-H3010*(1-SUM($B$6:$B$7))*$B$7)+(-MIN(H3010*(1-SUM($B$6:$B$7)),$B$8)*$B$6))*$B$2/(1+$B$2),$B$9))*$B$3+-MIN((H3010+(-H3010*(1-SUM($B$6:$B$7))*$B$7)+(-MIN(H3010*(1-SUM($B$6:$B$7)),$B$8)*$B$6))*$B$2/(1+$B$2),$B$9)+MIN((H3010+(-H3010*(1-SUM($B$6:$B$7))*$B$7)+(-MIN(H3010*(1-SUM($B$6:$B$7)),$B$8)*$B$6))*$B$2/(1+$B$2),$B$9)*(1-$B$3)</f>
        <v>204749.90919999994</v>
      </c>
      <c r="J3010" s="2">
        <f t="shared" si="189"/>
        <v>216487.62356662712</v>
      </c>
      <c r="K3010" s="2">
        <f t="shared" si="190"/>
        <v>-11737.714366627188</v>
      </c>
      <c r="L3010" s="5">
        <f t="shared" si="188"/>
        <v>-3.9021656803946765E-2</v>
      </c>
    </row>
    <row r="3011" spans="8:12" x14ac:dyDescent="0.25">
      <c r="H3011" s="2">
        <v>300900</v>
      </c>
      <c r="I3011" s="2">
        <f t="shared" si="191"/>
        <v>204822.56581875001</v>
      </c>
      <c r="J3011" s="2">
        <f t="shared" si="189"/>
        <v>216545.78884934756</v>
      </c>
      <c r="K3011" s="2">
        <f t="shared" si="190"/>
        <v>-11723.223030597554</v>
      </c>
      <c r="L3011" s="5">
        <f t="shared" si="188"/>
        <v>-3.8960528516442515E-2</v>
      </c>
    </row>
    <row r="3012" spans="8:12" x14ac:dyDescent="0.25">
      <c r="H3012" s="2">
        <v>301000</v>
      </c>
      <c r="I3012" s="2">
        <f t="shared" si="191"/>
        <v>204895.22243749996</v>
      </c>
      <c r="J3012" s="2">
        <f t="shared" si="189"/>
        <v>216603.954132068</v>
      </c>
      <c r="K3012" s="2">
        <f t="shared" si="190"/>
        <v>-11708.731694568036</v>
      </c>
      <c r="L3012" s="5">
        <f t="shared" ref="L3012:L3075" si="192">K3012/H3012</f>
        <v>-3.8899440845740985E-2</v>
      </c>
    </row>
    <row r="3013" spans="8:12" x14ac:dyDescent="0.25">
      <c r="H3013" s="2">
        <v>301100</v>
      </c>
      <c r="I3013" s="2">
        <f t="shared" si="191"/>
        <v>204967.87905624992</v>
      </c>
      <c r="J3013" s="2">
        <f t="shared" si="189"/>
        <v>216662.11941478844</v>
      </c>
      <c r="K3013" s="2">
        <f t="shared" si="190"/>
        <v>-11694.240358538518</v>
      </c>
      <c r="L3013" s="5">
        <f t="shared" si="192"/>
        <v>-3.8838393751373358E-2</v>
      </c>
    </row>
    <row r="3014" spans="8:12" x14ac:dyDescent="0.25">
      <c r="H3014" s="2">
        <v>301200</v>
      </c>
      <c r="I3014" s="2">
        <f t="shared" si="191"/>
        <v>205040.53567499999</v>
      </c>
      <c r="J3014" s="2">
        <f t="shared" si="189"/>
        <v>216720.28469750893</v>
      </c>
      <c r="K3014" s="2">
        <f t="shared" si="190"/>
        <v>-11679.749022508942</v>
      </c>
      <c r="L3014" s="5">
        <f t="shared" si="192"/>
        <v>-3.8777387192924777E-2</v>
      </c>
    </row>
    <row r="3015" spans="8:12" x14ac:dyDescent="0.25">
      <c r="H3015" s="2">
        <v>301300</v>
      </c>
      <c r="I3015" s="2">
        <f t="shared" si="191"/>
        <v>205113.19229374995</v>
      </c>
      <c r="J3015" s="2">
        <f t="shared" si="189"/>
        <v>216778.44998022937</v>
      </c>
      <c r="K3015" s="2">
        <f t="shared" si="190"/>
        <v>-11665.257686479425</v>
      </c>
      <c r="L3015" s="5">
        <f t="shared" si="192"/>
        <v>-3.8716421130034602E-2</v>
      </c>
    </row>
    <row r="3016" spans="8:12" x14ac:dyDescent="0.25">
      <c r="H3016" s="2">
        <v>301400</v>
      </c>
      <c r="I3016" s="2">
        <f t="shared" si="191"/>
        <v>205185.84891249999</v>
      </c>
      <c r="J3016" s="2">
        <f t="shared" si="189"/>
        <v>216836.61526294981</v>
      </c>
      <c r="K3016" s="2">
        <f t="shared" si="190"/>
        <v>-11650.76635044982</v>
      </c>
      <c r="L3016" s="5">
        <f t="shared" si="192"/>
        <v>-3.8655495522394889E-2</v>
      </c>
    </row>
    <row r="3017" spans="8:12" x14ac:dyDescent="0.25">
      <c r="H3017" s="2">
        <v>301500</v>
      </c>
      <c r="I3017" s="2">
        <f t="shared" si="191"/>
        <v>205258.50553124995</v>
      </c>
      <c r="J3017" s="2">
        <f t="shared" si="189"/>
        <v>216894.78054567019</v>
      </c>
      <c r="K3017" s="2">
        <f t="shared" si="190"/>
        <v>-11636.275014420244</v>
      </c>
      <c r="L3017" s="5">
        <f t="shared" si="192"/>
        <v>-3.8594610329752053E-2</v>
      </c>
    </row>
    <row r="3018" spans="8:12" x14ac:dyDescent="0.25">
      <c r="H3018" s="2">
        <v>301600</v>
      </c>
      <c r="I3018" s="2">
        <f t="shared" si="191"/>
        <v>205331.16214999999</v>
      </c>
      <c r="J3018" s="2">
        <f t="shared" si="189"/>
        <v>216952.94582839066</v>
      </c>
      <c r="K3018" s="2">
        <f t="shared" si="190"/>
        <v>-11621.783678390668</v>
      </c>
      <c r="L3018" s="5">
        <f t="shared" si="192"/>
        <v>-3.8533765511905398E-2</v>
      </c>
    </row>
    <row r="3019" spans="8:12" x14ac:dyDescent="0.25">
      <c r="H3019" s="2">
        <v>301700</v>
      </c>
      <c r="I3019" s="2">
        <f t="shared" si="191"/>
        <v>205403.81876874994</v>
      </c>
      <c r="J3019" s="2">
        <f t="shared" si="189"/>
        <v>217011.11111111109</v>
      </c>
      <c r="K3019" s="2">
        <f t="shared" si="190"/>
        <v>-11607.29234236115</v>
      </c>
      <c r="L3019" s="5">
        <f t="shared" si="192"/>
        <v>-3.8472961028707821E-2</v>
      </c>
    </row>
    <row r="3020" spans="8:12" x14ac:dyDescent="0.25">
      <c r="H3020" s="2">
        <v>301800</v>
      </c>
      <c r="I3020" s="2">
        <f t="shared" si="191"/>
        <v>205476.4753874999</v>
      </c>
      <c r="J3020" s="2">
        <f t="shared" si="189"/>
        <v>217069.27639383153</v>
      </c>
      <c r="K3020" s="2">
        <f t="shared" si="190"/>
        <v>-11592.801006331632</v>
      </c>
      <c r="L3020" s="5">
        <f t="shared" si="192"/>
        <v>-3.8412196840065048E-2</v>
      </c>
    </row>
    <row r="3021" spans="8:12" x14ac:dyDescent="0.25">
      <c r="H3021" s="2">
        <v>301900</v>
      </c>
      <c r="I3021" s="2">
        <f t="shared" si="191"/>
        <v>205549.13200624997</v>
      </c>
      <c r="J3021" s="2">
        <f t="shared" si="189"/>
        <v>217127.44167655197</v>
      </c>
      <c r="K3021" s="2">
        <f t="shared" si="190"/>
        <v>-11578.309670301998</v>
      </c>
      <c r="L3021" s="5">
        <f t="shared" si="192"/>
        <v>-3.8351472905935734E-2</v>
      </c>
    </row>
    <row r="3022" spans="8:12" x14ac:dyDescent="0.25">
      <c r="H3022" s="2">
        <v>302000</v>
      </c>
      <c r="I3022" s="2">
        <f t="shared" si="191"/>
        <v>205621.78862499993</v>
      </c>
      <c r="J3022" s="2">
        <f t="shared" si="189"/>
        <v>217185.60695927241</v>
      </c>
      <c r="K3022" s="2">
        <f t="shared" si="190"/>
        <v>-11563.818334272481</v>
      </c>
      <c r="L3022" s="5">
        <f t="shared" si="192"/>
        <v>-3.8290789186332719E-2</v>
      </c>
    </row>
    <row r="3023" spans="8:12" x14ac:dyDescent="0.25">
      <c r="H3023" s="2">
        <v>302100</v>
      </c>
      <c r="I3023" s="2">
        <f t="shared" si="191"/>
        <v>205694.44524375</v>
      </c>
      <c r="J3023" s="2">
        <f t="shared" si="189"/>
        <v>217243.77224199291</v>
      </c>
      <c r="K3023" s="2">
        <f t="shared" si="190"/>
        <v>-11549.326998242905</v>
      </c>
      <c r="L3023" s="5">
        <f t="shared" si="192"/>
        <v>-3.8230145641320441E-2</v>
      </c>
    </row>
    <row r="3024" spans="8:12" x14ac:dyDescent="0.25">
      <c r="H3024" s="2">
        <v>302200</v>
      </c>
      <c r="I3024" s="2">
        <f t="shared" si="191"/>
        <v>205767.10186249996</v>
      </c>
      <c r="J3024" s="2">
        <f t="shared" si="189"/>
        <v>217301.93752471334</v>
      </c>
      <c r="K3024" s="2">
        <f t="shared" si="190"/>
        <v>-11534.835662213387</v>
      </c>
      <c r="L3024" s="5">
        <f t="shared" si="192"/>
        <v>-3.8169542231017164E-2</v>
      </c>
    </row>
    <row r="3025" spans="8:12" x14ac:dyDescent="0.25">
      <c r="H3025" s="2">
        <v>302300</v>
      </c>
      <c r="I3025" s="2">
        <f t="shared" si="191"/>
        <v>205839.75848125</v>
      </c>
      <c r="J3025" s="2">
        <f t="shared" si="189"/>
        <v>217360.10280743378</v>
      </c>
      <c r="K3025" s="2">
        <f t="shared" si="190"/>
        <v>-11520.344326183782</v>
      </c>
      <c r="L3025" s="5">
        <f t="shared" si="192"/>
        <v>-3.8108978915593061E-2</v>
      </c>
    </row>
    <row r="3026" spans="8:12" x14ac:dyDescent="0.25">
      <c r="H3026" s="2">
        <v>302400</v>
      </c>
      <c r="I3026" s="2">
        <f t="shared" si="191"/>
        <v>205912.41509999995</v>
      </c>
      <c r="J3026" s="2">
        <f t="shared" si="189"/>
        <v>217418.26809015419</v>
      </c>
      <c r="K3026" s="2">
        <f t="shared" si="190"/>
        <v>-11505.852990154235</v>
      </c>
      <c r="L3026" s="5">
        <f t="shared" si="192"/>
        <v>-3.8048455655271943E-2</v>
      </c>
    </row>
    <row r="3027" spans="8:12" x14ac:dyDescent="0.25">
      <c r="H3027" s="2">
        <v>302500</v>
      </c>
      <c r="I3027" s="2">
        <f t="shared" si="191"/>
        <v>205985.07171874991</v>
      </c>
      <c r="J3027" s="2">
        <f t="shared" ref="J3027:J3090" si="193">-(-MIN((MAX(H3027/(1+$B$6+$B$7+$B$2),(H3027-$B$6*$B$8)/(1+$B$7+$B$2)))*$B$2,$B$9))*(1-$B$3)+(MAX(H3027/(1+$B$6+$B$7+$B$2),(H3027-$B$6*$B$8)/(1+$B$7+$B$2)))+-(MAX(H3027/(1+$B$6+$B$7+$B$2),(H3027-$B$6*$B$8)/(1+$B$7+$B$2)))*$B$5+-MIN((MAX(H3027/(1+$B$6+$B$7+$B$2),(H3027-$B$6*$B$8)/(1+$B$7+$B$2))),$B$8)*$B$4+-((MAX(H3027/(1+$B$6+$B$7+$B$2),(H3027-$B$6*$B$8)/(1+$B$7+$B$2)))+(-MIN((MAX(H3027/(1+$B$6+$B$7+$B$2),(H3027-$B$6*$B$8)/(1+$B$7+$B$2)))*$B$2,$B$9)))*$B$3</f>
        <v>217476.43337287463</v>
      </c>
      <c r="K3027" s="2">
        <f t="shared" ref="K3027:K3090" si="194">I3027-J3027</f>
        <v>-11491.361654124717</v>
      </c>
      <c r="L3027" s="5">
        <f t="shared" si="192"/>
        <v>-3.7987972410329647E-2</v>
      </c>
    </row>
    <row r="3028" spans="8:12" x14ac:dyDescent="0.25">
      <c r="H3028" s="2">
        <v>302600</v>
      </c>
      <c r="I3028" s="2">
        <f t="shared" si="191"/>
        <v>206057.72833749995</v>
      </c>
      <c r="J3028" s="2">
        <f t="shared" si="193"/>
        <v>217534.59865559509</v>
      </c>
      <c r="K3028" s="2">
        <f t="shared" si="194"/>
        <v>-11476.870318095142</v>
      </c>
      <c r="L3028" s="5">
        <f t="shared" si="192"/>
        <v>-3.7927529141094318E-2</v>
      </c>
    </row>
    <row r="3029" spans="8:12" x14ac:dyDescent="0.25">
      <c r="H3029" s="2">
        <v>302700</v>
      </c>
      <c r="I3029" s="2">
        <f t="shared" si="191"/>
        <v>206130.38495624991</v>
      </c>
      <c r="J3029" s="2">
        <f t="shared" si="193"/>
        <v>217592.76393831547</v>
      </c>
      <c r="K3029" s="2">
        <f t="shared" si="194"/>
        <v>-11462.378982065566</v>
      </c>
      <c r="L3029" s="5">
        <f t="shared" si="192"/>
        <v>-3.786712580794703E-2</v>
      </c>
    </row>
    <row r="3030" spans="8:12" x14ac:dyDescent="0.25">
      <c r="H3030" s="2">
        <v>302800</v>
      </c>
      <c r="I3030" s="2">
        <f t="shared" si="191"/>
        <v>206203.04157499998</v>
      </c>
      <c r="J3030" s="2">
        <f t="shared" si="193"/>
        <v>217650.92922103591</v>
      </c>
      <c r="K3030" s="2">
        <f t="shared" si="194"/>
        <v>-11447.887646035932</v>
      </c>
      <c r="L3030" s="5">
        <f t="shared" si="192"/>
        <v>-3.780676237132078E-2</v>
      </c>
    </row>
    <row r="3031" spans="8:12" x14ac:dyDescent="0.25">
      <c r="H3031" s="2">
        <v>302900</v>
      </c>
      <c r="I3031" s="2">
        <f t="shared" si="191"/>
        <v>206275.69819374994</v>
      </c>
      <c r="J3031" s="2">
        <f t="shared" si="193"/>
        <v>217709.09450375641</v>
      </c>
      <c r="K3031" s="2">
        <f t="shared" si="194"/>
        <v>-11433.396310006472</v>
      </c>
      <c r="L3031" s="5">
        <f t="shared" si="192"/>
        <v>-3.7746438791701788E-2</v>
      </c>
    </row>
    <row r="3032" spans="8:12" x14ac:dyDescent="0.25">
      <c r="H3032" s="2">
        <v>303000</v>
      </c>
      <c r="I3032" s="2">
        <f t="shared" si="191"/>
        <v>206348.35481250001</v>
      </c>
      <c r="J3032" s="2">
        <f t="shared" si="193"/>
        <v>217767.25978647685</v>
      </c>
      <c r="K3032" s="2">
        <f t="shared" si="194"/>
        <v>-11418.904973976838</v>
      </c>
      <c r="L3032" s="5">
        <f t="shared" si="192"/>
        <v>-3.7686155029626529E-2</v>
      </c>
    </row>
    <row r="3033" spans="8:12" x14ac:dyDescent="0.25">
      <c r="H3033" s="2">
        <v>303100</v>
      </c>
      <c r="I3033" s="2">
        <f t="shared" si="191"/>
        <v>206421.01143124996</v>
      </c>
      <c r="J3033" s="2">
        <f t="shared" si="193"/>
        <v>217825.42506919728</v>
      </c>
      <c r="K3033" s="2">
        <f t="shared" si="194"/>
        <v>-11404.41363794732</v>
      </c>
      <c r="L3033" s="5">
        <f t="shared" si="192"/>
        <v>-3.7625911045685648E-2</v>
      </c>
    </row>
    <row r="3034" spans="8:12" x14ac:dyDescent="0.25">
      <c r="H3034" s="2">
        <v>303200</v>
      </c>
      <c r="I3034" s="2">
        <f t="shared" si="191"/>
        <v>206493.66805000001</v>
      </c>
      <c r="J3034" s="2">
        <f t="shared" si="193"/>
        <v>217883.59035191772</v>
      </c>
      <c r="K3034" s="2">
        <f t="shared" si="194"/>
        <v>-11389.922301917715</v>
      </c>
      <c r="L3034" s="5">
        <f t="shared" si="192"/>
        <v>-3.7565706800520168E-2</v>
      </c>
    </row>
    <row r="3035" spans="8:12" x14ac:dyDescent="0.25">
      <c r="H3035" s="2">
        <v>303300</v>
      </c>
      <c r="I3035" s="2">
        <f t="shared" si="191"/>
        <v>206566.32466874996</v>
      </c>
      <c r="J3035" s="2">
        <f t="shared" si="193"/>
        <v>217941.75563463822</v>
      </c>
      <c r="K3035" s="2">
        <f t="shared" si="194"/>
        <v>-11375.430965888256</v>
      </c>
      <c r="L3035" s="5">
        <f t="shared" si="192"/>
        <v>-3.7505542254824449E-2</v>
      </c>
    </row>
    <row r="3036" spans="8:12" x14ac:dyDescent="0.25">
      <c r="H3036" s="2">
        <v>303400</v>
      </c>
      <c r="I3036" s="2">
        <f t="shared" si="191"/>
        <v>206638.98128749992</v>
      </c>
      <c r="J3036" s="2">
        <f t="shared" si="193"/>
        <v>217999.9209173586</v>
      </c>
      <c r="K3036" s="2">
        <f t="shared" si="194"/>
        <v>-11360.93962985868</v>
      </c>
      <c r="L3036" s="5">
        <f t="shared" si="192"/>
        <v>-3.7445417369343044E-2</v>
      </c>
    </row>
    <row r="3037" spans="8:12" x14ac:dyDescent="0.25">
      <c r="H3037" s="2">
        <v>303500</v>
      </c>
      <c r="I3037" s="2">
        <f t="shared" si="191"/>
        <v>206711.63790624996</v>
      </c>
      <c r="J3037" s="2">
        <f t="shared" si="193"/>
        <v>218058.08620007907</v>
      </c>
      <c r="K3037" s="2">
        <f t="shared" si="194"/>
        <v>-11346.448293829104</v>
      </c>
      <c r="L3037" s="5">
        <f t="shared" si="192"/>
        <v>-3.7385332104873492E-2</v>
      </c>
    </row>
    <row r="3038" spans="8:12" x14ac:dyDescent="0.25">
      <c r="H3038" s="2">
        <v>303600</v>
      </c>
      <c r="I3038" s="2">
        <f t="shared" si="191"/>
        <v>206784.29452499992</v>
      </c>
      <c r="J3038" s="2">
        <f t="shared" si="193"/>
        <v>218116.25148279947</v>
      </c>
      <c r="K3038" s="2">
        <f t="shared" si="194"/>
        <v>-11331.956957799557</v>
      </c>
      <c r="L3038" s="5">
        <f t="shared" si="192"/>
        <v>-3.7325286422264681E-2</v>
      </c>
    </row>
    <row r="3039" spans="8:12" x14ac:dyDescent="0.25">
      <c r="H3039" s="2">
        <v>303700</v>
      </c>
      <c r="I3039" s="2">
        <f t="shared" si="191"/>
        <v>206856.95114374999</v>
      </c>
      <c r="J3039" s="2">
        <f t="shared" si="193"/>
        <v>218174.41676551994</v>
      </c>
      <c r="K3039" s="2">
        <f t="shared" si="194"/>
        <v>-11317.465621769952</v>
      </c>
      <c r="L3039" s="5">
        <f t="shared" si="192"/>
        <v>-3.7265280282416699E-2</v>
      </c>
    </row>
    <row r="3040" spans="8:12" x14ac:dyDescent="0.25">
      <c r="H3040" s="2">
        <v>303800</v>
      </c>
      <c r="I3040" s="2">
        <f t="shared" si="191"/>
        <v>206929.60776249995</v>
      </c>
      <c r="J3040" s="2">
        <f t="shared" si="193"/>
        <v>218232.58204824038</v>
      </c>
      <c r="K3040" s="2">
        <f t="shared" si="194"/>
        <v>-11302.974285740434</v>
      </c>
      <c r="L3040" s="5">
        <f t="shared" si="192"/>
        <v>-3.7205313646281879E-2</v>
      </c>
    </row>
    <row r="3041" spans="8:12" x14ac:dyDescent="0.25">
      <c r="H3041" s="2">
        <v>303900</v>
      </c>
      <c r="I3041" s="2">
        <f t="shared" si="191"/>
        <v>207002.26438125002</v>
      </c>
      <c r="J3041" s="2">
        <f t="shared" si="193"/>
        <v>218290.74733096082</v>
      </c>
      <c r="K3041" s="2">
        <f t="shared" si="194"/>
        <v>-11288.4829497108</v>
      </c>
      <c r="L3041" s="5">
        <f t="shared" si="192"/>
        <v>-3.7145386474862783E-2</v>
      </c>
    </row>
    <row r="3042" spans="8:12" x14ac:dyDescent="0.25">
      <c r="H3042" s="2">
        <v>304000</v>
      </c>
      <c r="I3042" s="2">
        <f t="shared" si="191"/>
        <v>207074.92099999997</v>
      </c>
      <c r="J3042" s="2">
        <f t="shared" si="193"/>
        <v>218348.91261368126</v>
      </c>
      <c r="K3042" s="2">
        <f t="shared" si="194"/>
        <v>-11273.991613681283</v>
      </c>
      <c r="L3042" s="5">
        <f t="shared" si="192"/>
        <v>-3.7085498729214746E-2</v>
      </c>
    </row>
    <row r="3043" spans="8:12" x14ac:dyDescent="0.25">
      <c r="H3043" s="2">
        <v>304100</v>
      </c>
      <c r="I3043" s="2">
        <f t="shared" si="191"/>
        <v>207147.57761874993</v>
      </c>
      <c r="J3043" s="2">
        <f t="shared" si="193"/>
        <v>218407.07789640169</v>
      </c>
      <c r="K3043" s="2">
        <f t="shared" si="194"/>
        <v>-11259.500277651765</v>
      </c>
      <c r="L3043" s="5">
        <f t="shared" si="192"/>
        <v>-3.7025650370443162E-2</v>
      </c>
    </row>
    <row r="3044" spans="8:12" x14ac:dyDescent="0.25">
      <c r="H3044" s="2">
        <v>304200</v>
      </c>
      <c r="I3044" s="2">
        <f t="shared" si="191"/>
        <v>207220.23423749997</v>
      </c>
      <c r="J3044" s="2">
        <f t="shared" si="193"/>
        <v>218465.24317912219</v>
      </c>
      <c r="K3044" s="2">
        <f t="shared" si="194"/>
        <v>-11245.008941622218</v>
      </c>
      <c r="L3044" s="5">
        <f t="shared" si="192"/>
        <v>-3.6965841359704862E-2</v>
      </c>
    </row>
    <row r="3045" spans="8:12" x14ac:dyDescent="0.25">
      <c r="H3045" s="2">
        <v>304300</v>
      </c>
      <c r="I3045" s="2">
        <f t="shared" si="191"/>
        <v>207292.89085624993</v>
      </c>
      <c r="J3045" s="2">
        <f t="shared" si="193"/>
        <v>218523.40846184263</v>
      </c>
      <c r="K3045" s="2">
        <f t="shared" si="194"/>
        <v>-11230.5176055927</v>
      </c>
      <c r="L3045" s="5">
        <f t="shared" si="192"/>
        <v>-3.6906071658208021E-2</v>
      </c>
    </row>
    <row r="3046" spans="8:12" x14ac:dyDescent="0.25">
      <c r="H3046" s="2">
        <v>304400</v>
      </c>
      <c r="I3046" s="2">
        <f t="shared" si="191"/>
        <v>207365.54747499997</v>
      </c>
      <c r="J3046" s="2">
        <f t="shared" si="193"/>
        <v>218581.57374456304</v>
      </c>
      <c r="K3046" s="2">
        <f t="shared" si="194"/>
        <v>-11216.026269563066</v>
      </c>
      <c r="L3046" s="5">
        <f t="shared" si="192"/>
        <v>-3.6846341227211123E-2</v>
      </c>
    </row>
    <row r="3047" spans="8:12" x14ac:dyDescent="0.25">
      <c r="H3047" s="2">
        <v>304500</v>
      </c>
      <c r="I3047" s="2">
        <f t="shared" si="191"/>
        <v>207438.20409374993</v>
      </c>
      <c r="J3047" s="2">
        <f t="shared" si="193"/>
        <v>218639.73902728345</v>
      </c>
      <c r="K3047" s="2">
        <f t="shared" si="194"/>
        <v>-11201.53493353352</v>
      </c>
      <c r="L3047" s="5">
        <f t="shared" si="192"/>
        <v>-3.6786650028024698E-2</v>
      </c>
    </row>
    <row r="3048" spans="8:12" x14ac:dyDescent="0.25">
      <c r="H3048" s="2">
        <v>304600</v>
      </c>
      <c r="I3048" s="2">
        <f t="shared" si="191"/>
        <v>207510.8607125</v>
      </c>
      <c r="J3048" s="2">
        <f t="shared" si="193"/>
        <v>218697.90431000391</v>
      </c>
      <c r="K3048" s="2">
        <f t="shared" si="194"/>
        <v>-11187.043597503914</v>
      </c>
      <c r="L3048" s="5">
        <f t="shared" si="192"/>
        <v>-3.6726998022008912E-2</v>
      </c>
    </row>
    <row r="3049" spans="8:12" x14ac:dyDescent="0.25">
      <c r="H3049" s="2">
        <v>304700</v>
      </c>
      <c r="I3049" s="2">
        <f t="shared" si="191"/>
        <v>207583.51733124995</v>
      </c>
      <c r="J3049" s="2">
        <f t="shared" si="193"/>
        <v>218756.06959272435</v>
      </c>
      <c r="K3049" s="2">
        <f t="shared" si="194"/>
        <v>-11172.552261474397</v>
      </c>
      <c r="L3049" s="5">
        <f t="shared" si="192"/>
        <v>-3.6667385170575641E-2</v>
      </c>
    </row>
    <row r="3050" spans="8:12" x14ac:dyDescent="0.25">
      <c r="H3050" s="2">
        <v>304800</v>
      </c>
      <c r="I3050" s="2">
        <f t="shared" si="191"/>
        <v>207656.17394999991</v>
      </c>
      <c r="J3050" s="2">
        <f t="shared" si="193"/>
        <v>218814.23487544479</v>
      </c>
      <c r="K3050" s="2">
        <f t="shared" si="194"/>
        <v>-11158.060925444879</v>
      </c>
      <c r="L3050" s="5">
        <f t="shared" si="192"/>
        <v>-3.6607811435186613E-2</v>
      </c>
    </row>
    <row r="3051" spans="8:12" x14ac:dyDescent="0.25">
      <c r="H3051" s="2">
        <v>304900</v>
      </c>
      <c r="I3051" s="2">
        <f t="shared" si="191"/>
        <v>207728.83056874998</v>
      </c>
      <c r="J3051" s="2">
        <f t="shared" si="193"/>
        <v>218872.40015816523</v>
      </c>
      <c r="K3051" s="2">
        <f t="shared" si="194"/>
        <v>-11143.569589415245</v>
      </c>
      <c r="L3051" s="5">
        <f t="shared" si="192"/>
        <v>-3.6548276777354033E-2</v>
      </c>
    </row>
    <row r="3052" spans="8:12" x14ac:dyDescent="0.25">
      <c r="H3052" s="2">
        <v>305000</v>
      </c>
      <c r="I3052" s="2">
        <f t="shared" si="191"/>
        <v>207801.48718749994</v>
      </c>
      <c r="J3052" s="2">
        <f t="shared" si="193"/>
        <v>218930.56544088572</v>
      </c>
      <c r="K3052" s="2">
        <f t="shared" si="194"/>
        <v>-11129.078253385786</v>
      </c>
      <c r="L3052" s="5">
        <f t="shared" si="192"/>
        <v>-3.6488781158641917E-2</v>
      </c>
    </row>
    <row r="3053" spans="8:12" x14ac:dyDescent="0.25">
      <c r="H3053" s="2">
        <v>305100</v>
      </c>
      <c r="I3053" s="2">
        <f t="shared" si="191"/>
        <v>207874.14380624998</v>
      </c>
      <c r="J3053" s="2">
        <f t="shared" si="193"/>
        <v>218988.73072360616</v>
      </c>
      <c r="K3053" s="2">
        <f t="shared" si="194"/>
        <v>-11114.58691735618</v>
      </c>
      <c r="L3053" s="5">
        <f t="shared" si="192"/>
        <v>-3.6429324540662666E-2</v>
      </c>
    </row>
    <row r="3054" spans="8:12" x14ac:dyDescent="0.25">
      <c r="H3054" s="2">
        <v>305200</v>
      </c>
      <c r="I3054" s="2">
        <f t="shared" si="191"/>
        <v>207946.80042499994</v>
      </c>
      <c r="J3054" s="2">
        <f t="shared" si="193"/>
        <v>219046.8960063266</v>
      </c>
      <c r="K3054" s="2">
        <f t="shared" si="194"/>
        <v>-11100.095581326663</v>
      </c>
      <c r="L3054" s="5">
        <f t="shared" si="192"/>
        <v>-3.6369906885080808E-2</v>
      </c>
    </row>
    <row r="3055" spans="8:12" x14ac:dyDescent="0.25">
      <c r="H3055" s="2">
        <v>305300</v>
      </c>
      <c r="I3055" s="2">
        <f t="shared" si="191"/>
        <v>208019.45704374998</v>
      </c>
      <c r="J3055" s="2">
        <f t="shared" si="193"/>
        <v>219105.06128904701</v>
      </c>
      <c r="K3055" s="2">
        <f t="shared" si="194"/>
        <v>-11085.604245297029</v>
      </c>
      <c r="L3055" s="5">
        <f t="shared" si="192"/>
        <v>-3.6310528153609661E-2</v>
      </c>
    </row>
    <row r="3056" spans="8:12" x14ac:dyDescent="0.25">
      <c r="H3056" s="2">
        <v>305400</v>
      </c>
      <c r="I3056" s="2">
        <f t="shared" si="191"/>
        <v>208092.11366249993</v>
      </c>
      <c r="J3056" s="2">
        <f t="shared" si="193"/>
        <v>219163.22657176747</v>
      </c>
      <c r="K3056" s="2">
        <f t="shared" si="194"/>
        <v>-11071.11290926754</v>
      </c>
      <c r="L3056" s="5">
        <f t="shared" si="192"/>
        <v>-3.6251188308014208E-2</v>
      </c>
    </row>
    <row r="3057" spans="8:12" x14ac:dyDescent="0.25">
      <c r="H3057" s="2">
        <v>305500</v>
      </c>
      <c r="I3057" s="2">
        <f t="shared" si="191"/>
        <v>208164.77028125001</v>
      </c>
      <c r="J3057" s="2">
        <f t="shared" si="193"/>
        <v>219221.39185448794</v>
      </c>
      <c r="K3057" s="2">
        <f t="shared" si="194"/>
        <v>-11056.621573237935</v>
      </c>
      <c r="L3057" s="5">
        <f t="shared" si="192"/>
        <v>-3.6191887310107806E-2</v>
      </c>
    </row>
    <row r="3058" spans="8:12" x14ac:dyDescent="0.25">
      <c r="H3058" s="2">
        <v>305600</v>
      </c>
      <c r="I3058" s="2">
        <f t="shared" si="191"/>
        <v>208237.42689999996</v>
      </c>
      <c r="J3058" s="2">
        <f t="shared" si="193"/>
        <v>219279.55713720832</v>
      </c>
      <c r="K3058" s="2">
        <f t="shared" si="194"/>
        <v>-11042.130237208359</v>
      </c>
      <c r="L3058" s="5">
        <f t="shared" si="192"/>
        <v>-3.6132625121755101E-2</v>
      </c>
    </row>
    <row r="3059" spans="8:12" x14ac:dyDescent="0.25">
      <c r="H3059" s="2">
        <v>305700</v>
      </c>
      <c r="I3059" s="2">
        <f t="shared" si="191"/>
        <v>208310.08351874992</v>
      </c>
      <c r="J3059" s="2">
        <f t="shared" si="193"/>
        <v>219337.72241992876</v>
      </c>
      <c r="K3059" s="2">
        <f t="shared" si="194"/>
        <v>-11027.638901178841</v>
      </c>
      <c r="L3059" s="5">
        <f t="shared" si="192"/>
        <v>-3.6073401704870271E-2</v>
      </c>
    </row>
    <row r="3060" spans="8:12" x14ac:dyDescent="0.25">
      <c r="H3060" s="2">
        <v>305800</v>
      </c>
      <c r="I3060" s="2">
        <f t="shared" si="191"/>
        <v>208382.74013749999</v>
      </c>
      <c r="J3060" s="2">
        <f t="shared" si="193"/>
        <v>219395.88770264926</v>
      </c>
      <c r="K3060" s="2">
        <f t="shared" si="194"/>
        <v>-11013.147565149266</v>
      </c>
      <c r="L3060" s="5">
        <f t="shared" si="192"/>
        <v>-3.6014217021416828E-2</v>
      </c>
    </row>
    <row r="3061" spans="8:12" x14ac:dyDescent="0.25">
      <c r="H3061" s="2">
        <v>305900</v>
      </c>
      <c r="I3061" s="2">
        <f t="shared" si="191"/>
        <v>208455.39675624995</v>
      </c>
      <c r="J3061" s="2">
        <f t="shared" si="193"/>
        <v>219454.05298536969</v>
      </c>
      <c r="K3061" s="2">
        <f t="shared" si="194"/>
        <v>-10998.656229119748</v>
      </c>
      <c r="L3061" s="5">
        <f t="shared" si="192"/>
        <v>-3.5955071033408788E-2</v>
      </c>
    </row>
    <row r="3062" spans="8:12" x14ac:dyDescent="0.25">
      <c r="H3062" s="2">
        <v>306000</v>
      </c>
      <c r="I3062" s="2">
        <f t="shared" si="191"/>
        <v>208528.05337499999</v>
      </c>
      <c r="J3062" s="2">
        <f t="shared" si="193"/>
        <v>219512.21826809013</v>
      </c>
      <c r="K3062" s="2">
        <f t="shared" si="194"/>
        <v>-10984.164893090143</v>
      </c>
      <c r="L3062" s="5">
        <f t="shared" si="192"/>
        <v>-3.5895963702908963E-2</v>
      </c>
    </row>
    <row r="3063" spans="8:12" x14ac:dyDescent="0.25">
      <c r="H3063" s="2">
        <v>306100</v>
      </c>
      <c r="I3063" s="2">
        <f t="shared" si="191"/>
        <v>208600.70999374994</v>
      </c>
      <c r="J3063" s="2">
        <f t="shared" si="193"/>
        <v>219570.38355081057</v>
      </c>
      <c r="K3063" s="2">
        <f t="shared" si="194"/>
        <v>-10969.673557060625</v>
      </c>
      <c r="L3063" s="5">
        <f t="shared" si="192"/>
        <v>-3.5836894992030792E-2</v>
      </c>
    </row>
    <row r="3064" spans="8:12" x14ac:dyDescent="0.25">
      <c r="H3064" s="2">
        <v>306200</v>
      </c>
      <c r="I3064" s="2">
        <f t="shared" si="191"/>
        <v>208673.36661249999</v>
      </c>
      <c r="J3064" s="2">
        <f t="shared" si="193"/>
        <v>219628.54883353107</v>
      </c>
      <c r="K3064" s="2">
        <f t="shared" si="194"/>
        <v>-10955.182221031078</v>
      </c>
      <c r="L3064" s="5">
        <f t="shared" si="192"/>
        <v>-3.5777864862936243E-2</v>
      </c>
    </row>
    <row r="3065" spans="8:12" x14ac:dyDescent="0.25">
      <c r="H3065" s="2">
        <v>306300</v>
      </c>
      <c r="I3065" s="2">
        <f t="shared" si="191"/>
        <v>208746.02323124994</v>
      </c>
      <c r="J3065" s="2">
        <f t="shared" si="193"/>
        <v>219686.71411625145</v>
      </c>
      <c r="K3065" s="2">
        <f t="shared" si="194"/>
        <v>-10940.690885001502</v>
      </c>
      <c r="L3065" s="5">
        <f t="shared" si="192"/>
        <v>-3.5718873277837099E-2</v>
      </c>
    </row>
    <row r="3066" spans="8:12" x14ac:dyDescent="0.25">
      <c r="H3066" s="2">
        <v>306400</v>
      </c>
      <c r="I3066" s="2">
        <f t="shared" si="191"/>
        <v>208818.6798499999</v>
      </c>
      <c r="J3066" s="2">
        <f t="shared" si="193"/>
        <v>219744.87939897191</v>
      </c>
      <c r="K3066" s="2">
        <f t="shared" si="194"/>
        <v>-10926.199548972014</v>
      </c>
      <c r="L3066" s="5">
        <f t="shared" si="192"/>
        <v>-3.5659920198994825E-2</v>
      </c>
    </row>
    <row r="3067" spans="8:12" x14ac:dyDescent="0.25">
      <c r="H3067" s="2">
        <v>306500</v>
      </c>
      <c r="I3067" s="2">
        <f t="shared" si="191"/>
        <v>208891.33646874997</v>
      </c>
      <c r="J3067" s="2">
        <f t="shared" si="193"/>
        <v>219803.04468169229</v>
      </c>
      <c r="K3067" s="2">
        <f t="shared" si="194"/>
        <v>-10911.708212942322</v>
      </c>
      <c r="L3067" s="5">
        <f t="shared" si="192"/>
        <v>-3.5601005588718829E-2</v>
      </c>
    </row>
    <row r="3068" spans="8:12" x14ac:dyDescent="0.25">
      <c r="H3068" s="2">
        <v>306600</v>
      </c>
      <c r="I3068" s="2">
        <f t="shared" si="191"/>
        <v>208963.99308749993</v>
      </c>
      <c r="J3068" s="2">
        <f t="shared" si="193"/>
        <v>219861.20996441273</v>
      </c>
      <c r="K3068" s="2">
        <f t="shared" si="194"/>
        <v>-10897.216876912804</v>
      </c>
      <c r="L3068" s="5">
        <f t="shared" si="192"/>
        <v>-3.5542129409369877E-2</v>
      </c>
    </row>
    <row r="3069" spans="8:12" x14ac:dyDescent="0.25">
      <c r="H3069" s="2">
        <v>306700</v>
      </c>
      <c r="I3069" s="2">
        <f t="shared" si="191"/>
        <v>209036.64970625</v>
      </c>
      <c r="J3069" s="2">
        <f t="shared" si="193"/>
        <v>219919.37524713323</v>
      </c>
      <c r="K3069" s="2">
        <f t="shared" si="194"/>
        <v>-10882.725540883228</v>
      </c>
      <c r="L3069" s="5">
        <f t="shared" si="192"/>
        <v>-3.5483291623355812E-2</v>
      </c>
    </row>
    <row r="3070" spans="8:12" x14ac:dyDescent="0.25">
      <c r="H3070" s="2">
        <v>306800</v>
      </c>
      <c r="I3070" s="2">
        <f t="shared" si="191"/>
        <v>209109.30632499995</v>
      </c>
      <c r="J3070" s="2">
        <f t="shared" si="193"/>
        <v>219977.54052985366</v>
      </c>
      <c r="K3070" s="2">
        <f t="shared" si="194"/>
        <v>-10868.23420485371</v>
      </c>
      <c r="L3070" s="5">
        <f t="shared" si="192"/>
        <v>-3.5424492193134649E-2</v>
      </c>
    </row>
    <row r="3071" spans="8:12" x14ac:dyDescent="0.25">
      <c r="H3071" s="2">
        <v>306900</v>
      </c>
      <c r="I3071" s="2">
        <f t="shared" si="191"/>
        <v>209181.96294375</v>
      </c>
      <c r="J3071" s="2">
        <f t="shared" si="193"/>
        <v>220035.7058125741</v>
      </c>
      <c r="K3071" s="2">
        <f t="shared" si="194"/>
        <v>-10853.742868824105</v>
      </c>
      <c r="L3071" s="5">
        <f t="shared" si="192"/>
        <v>-3.5365731081212465E-2</v>
      </c>
    </row>
    <row r="3072" spans="8:12" x14ac:dyDescent="0.25">
      <c r="H3072" s="2">
        <v>307000</v>
      </c>
      <c r="I3072" s="2">
        <f t="shared" si="191"/>
        <v>209254.61956249995</v>
      </c>
      <c r="J3072" s="2">
        <f t="shared" si="193"/>
        <v>220093.87109529454</v>
      </c>
      <c r="K3072" s="2">
        <f t="shared" si="194"/>
        <v>-10839.251532794588</v>
      </c>
      <c r="L3072" s="5">
        <f t="shared" si="192"/>
        <v>-3.5307008250145239E-2</v>
      </c>
    </row>
    <row r="3073" spans="8:12" x14ac:dyDescent="0.25">
      <c r="H3073" s="2">
        <v>307100</v>
      </c>
      <c r="I3073" s="2">
        <f t="shared" si="191"/>
        <v>209327.27618124991</v>
      </c>
      <c r="J3073" s="2">
        <f t="shared" si="193"/>
        <v>220152.03637801504</v>
      </c>
      <c r="K3073" s="2">
        <f t="shared" si="194"/>
        <v>-10824.760196765128</v>
      </c>
      <c r="L3073" s="5">
        <f t="shared" si="192"/>
        <v>-3.5248323662537051E-2</v>
      </c>
    </row>
    <row r="3074" spans="8:12" x14ac:dyDescent="0.25">
      <c r="H3074" s="2">
        <v>307200</v>
      </c>
      <c r="I3074" s="2">
        <f t="shared" ref="I3074:I3137" si="195">H3074+(-H3074*(1-SUM($B$6:$B$7))*$B$7)+(-MIN(H3074*(1-SUM($B$6:$B$7)),$B$8)*$B$6)+(-H3074*(1-SUM($B$4:$B$5))*$B$5)+(-MIN(H3074*(1-SUM($B$4:$B$5)),$B$8)*$B$4)+-(H3074+(-H3074*(1-SUM($B$6:$B$7))*$B$7)+(-MIN(H3074*(1-SUM($B$6:$B$7)),$B$8)*$B$6)+-MIN((H3074+(-H3074*(1-SUM($B$6:$B$7))*$B$7)+(-MIN(H3074*(1-SUM($B$6:$B$7)),$B$8)*$B$6))*$B$2/(1+$B$2),$B$9))*$B$3+-MIN((H3074+(-H3074*(1-SUM($B$6:$B$7))*$B$7)+(-MIN(H3074*(1-SUM($B$6:$B$7)),$B$8)*$B$6))*$B$2/(1+$B$2),$B$9)+MIN((H3074+(-H3074*(1-SUM($B$6:$B$7))*$B$7)+(-MIN(H3074*(1-SUM($B$6:$B$7)),$B$8)*$B$6))*$B$2/(1+$B$2),$B$9)*(1-$B$3)</f>
        <v>209399.93279999995</v>
      </c>
      <c r="J3074" s="2">
        <f t="shared" si="193"/>
        <v>220210.20166073547</v>
      </c>
      <c r="K3074" s="2">
        <f t="shared" si="194"/>
        <v>-10810.268860735523</v>
      </c>
      <c r="L3074" s="5">
        <f t="shared" si="192"/>
        <v>-3.5189677281040117E-2</v>
      </c>
    </row>
    <row r="3075" spans="8:12" x14ac:dyDescent="0.25">
      <c r="H3075" s="2">
        <v>307300</v>
      </c>
      <c r="I3075" s="2">
        <f t="shared" si="195"/>
        <v>209472.58941874991</v>
      </c>
      <c r="J3075" s="2">
        <f t="shared" si="193"/>
        <v>220268.36694345588</v>
      </c>
      <c r="K3075" s="2">
        <f t="shared" si="194"/>
        <v>-10795.777524705976</v>
      </c>
      <c r="L3075" s="5">
        <f t="shared" si="192"/>
        <v>-3.5131069068356578E-2</v>
      </c>
    </row>
    <row r="3076" spans="8:12" x14ac:dyDescent="0.25">
      <c r="H3076" s="2">
        <v>307400</v>
      </c>
      <c r="I3076" s="2">
        <f t="shared" si="195"/>
        <v>209545.24603749998</v>
      </c>
      <c r="J3076" s="2">
        <f t="shared" si="193"/>
        <v>220326.53222617629</v>
      </c>
      <c r="K3076" s="2">
        <f t="shared" si="194"/>
        <v>-10781.286188676313</v>
      </c>
      <c r="L3076" s="5">
        <f t="shared" ref="L3076:L3139" si="196">K3076/H3076</f>
        <v>-3.5072498987235891E-2</v>
      </c>
    </row>
    <row r="3077" spans="8:12" x14ac:dyDescent="0.25">
      <c r="H3077" s="2">
        <v>307500</v>
      </c>
      <c r="I3077" s="2">
        <f t="shared" si="195"/>
        <v>209617.90265624993</v>
      </c>
      <c r="J3077" s="2">
        <f t="shared" si="193"/>
        <v>220384.69750889676</v>
      </c>
      <c r="K3077" s="2">
        <f t="shared" si="194"/>
        <v>-10766.794852646824</v>
      </c>
      <c r="L3077" s="5">
        <f t="shared" si="196"/>
        <v>-3.5013967000477479E-2</v>
      </c>
    </row>
    <row r="3078" spans="8:12" x14ac:dyDescent="0.25">
      <c r="H3078" s="2">
        <v>307600</v>
      </c>
      <c r="I3078" s="2">
        <f t="shared" si="195"/>
        <v>209690.55927500001</v>
      </c>
      <c r="J3078" s="2">
        <f t="shared" si="193"/>
        <v>220442.8627916172</v>
      </c>
      <c r="K3078" s="2">
        <f t="shared" si="194"/>
        <v>-10752.30351661719</v>
      </c>
      <c r="L3078" s="5">
        <f t="shared" si="196"/>
        <v>-3.4955473070927147E-2</v>
      </c>
    </row>
    <row r="3079" spans="8:12" x14ac:dyDescent="0.25">
      <c r="H3079" s="2">
        <v>307700</v>
      </c>
      <c r="I3079" s="2">
        <f t="shared" si="195"/>
        <v>209763.21589374996</v>
      </c>
      <c r="J3079" s="2">
        <f t="shared" si="193"/>
        <v>220501.02807433764</v>
      </c>
      <c r="K3079" s="2">
        <f t="shared" si="194"/>
        <v>-10737.812180587673</v>
      </c>
      <c r="L3079" s="5">
        <f t="shared" si="196"/>
        <v>-3.48970171614809E-2</v>
      </c>
    </row>
    <row r="3080" spans="8:12" x14ac:dyDescent="0.25">
      <c r="H3080" s="2">
        <v>307800</v>
      </c>
      <c r="I3080" s="2">
        <f t="shared" si="195"/>
        <v>209835.87251250001</v>
      </c>
      <c r="J3080" s="2">
        <f t="shared" si="193"/>
        <v>220559.19335705807</v>
      </c>
      <c r="K3080" s="2">
        <f t="shared" si="194"/>
        <v>-10723.320844558068</v>
      </c>
      <c r="L3080" s="5">
        <f t="shared" si="196"/>
        <v>-3.4838599235081438E-2</v>
      </c>
    </row>
    <row r="3081" spans="8:12" x14ac:dyDescent="0.25">
      <c r="H3081" s="2">
        <v>307900</v>
      </c>
      <c r="I3081" s="2">
        <f t="shared" si="195"/>
        <v>209908.52913124996</v>
      </c>
      <c r="J3081" s="2">
        <f t="shared" si="193"/>
        <v>220617.35863977857</v>
      </c>
      <c r="K3081" s="2">
        <f t="shared" si="194"/>
        <v>-10708.829508528608</v>
      </c>
      <c r="L3081" s="5">
        <f t="shared" si="196"/>
        <v>-3.4780219254721037E-2</v>
      </c>
    </row>
    <row r="3082" spans="8:12" x14ac:dyDescent="0.25">
      <c r="H3082" s="2">
        <v>308000</v>
      </c>
      <c r="I3082" s="2">
        <f t="shared" si="195"/>
        <v>209981.18574999992</v>
      </c>
      <c r="J3082" s="2">
        <f t="shared" si="193"/>
        <v>220675.52392249901</v>
      </c>
      <c r="K3082" s="2">
        <f t="shared" si="194"/>
        <v>-10694.33817249909</v>
      </c>
      <c r="L3082" s="5">
        <f t="shared" si="196"/>
        <v>-3.4721877183438603E-2</v>
      </c>
    </row>
    <row r="3083" spans="8:12" x14ac:dyDescent="0.25">
      <c r="H3083" s="2">
        <v>308100</v>
      </c>
      <c r="I3083" s="2">
        <f t="shared" si="195"/>
        <v>210053.84236874996</v>
      </c>
      <c r="J3083" s="2">
        <f t="shared" si="193"/>
        <v>220733.68920521945</v>
      </c>
      <c r="K3083" s="2">
        <f t="shared" si="194"/>
        <v>-10679.846836469485</v>
      </c>
      <c r="L3083" s="5">
        <f t="shared" si="196"/>
        <v>-3.46635729843216E-2</v>
      </c>
    </row>
    <row r="3084" spans="8:12" x14ac:dyDescent="0.25">
      <c r="H3084" s="2">
        <v>308200</v>
      </c>
      <c r="I3084" s="2">
        <f t="shared" si="195"/>
        <v>210126.49898749992</v>
      </c>
      <c r="J3084" s="2">
        <f t="shared" si="193"/>
        <v>220791.85448793985</v>
      </c>
      <c r="K3084" s="2">
        <f t="shared" si="194"/>
        <v>-10665.355500439939</v>
      </c>
      <c r="L3084" s="5">
        <f t="shared" si="196"/>
        <v>-3.4605306620505968E-2</v>
      </c>
    </row>
    <row r="3085" spans="8:12" x14ac:dyDescent="0.25">
      <c r="H3085" s="2">
        <v>308300</v>
      </c>
      <c r="I3085" s="2">
        <f t="shared" si="195"/>
        <v>210199.15560624999</v>
      </c>
      <c r="J3085" s="2">
        <f t="shared" si="193"/>
        <v>220850.01977066032</v>
      </c>
      <c r="K3085" s="2">
        <f t="shared" si="194"/>
        <v>-10650.864164410334</v>
      </c>
      <c r="L3085" s="5">
        <f t="shared" si="196"/>
        <v>-3.4547078055174617E-2</v>
      </c>
    </row>
    <row r="3086" spans="8:12" x14ac:dyDescent="0.25">
      <c r="H3086" s="2">
        <v>308400</v>
      </c>
      <c r="I3086" s="2">
        <f t="shared" si="195"/>
        <v>210271.81222499994</v>
      </c>
      <c r="J3086" s="2">
        <f t="shared" si="193"/>
        <v>220908.18505338079</v>
      </c>
      <c r="K3086" s="2">
        <f t="shared" si="194"/>
        <v>-10636.372828380845</v>
      </c>
      <c r="L3086" s="5">
        <f t="shared" si="196"/>
        <v>-3.4488887251559158E-2</v>
      </c>
    </row>
    <row r="3087" spans="8:12" x14ac:dyDescent="0.25">
      <c r="H3087" s="2">
        <v>308500</v>
      </c>
      <c r="I3087" s="2">
        <f t="shared" si="195"/>
        <v>210344.46884375002</v>
      </c>
      <c r="J3087" s="2">
        <f t="shared" si="193"/>
        <v>220966.35033610117</v>
      </c>
      <c r="K3087" s="2">
        <f t="shared" si="194"/>
        <v>-10621.881492351153</v>
      </c>
      <c r="L3087" s="5">
        <f t="shared" si="196"/>
        <v>-3.4430734172937287E-2</v>
      </c>
    </row>
    <row r="3088" spans="8:12" x14ac:dyDescent="0.25">
      <c r="H3088" s="2">
        <v>308600</v>
      </c>
      <c r="I3088" s="2">
        <f t="shared" si="195"/>
        <v>210417.12546249997</v>
      </c>
      <c r="J3088" s="2">
        <f t="shared" si="193"/>
        <v>221024.51561882161</v>
      </c>
      <c r="K3088" s="2">
        <f t="shared" si="194"/>
        <v>-10607.390156321635</v>
      </c>
      <c r="L3088" s="5">
        <f t="shared" si="196"/>
        <v>-3.4372618782636533E-2</v>
      </c>
    </row>
    <row r="3089" spans="8:12" x14ac:dyDescent="0.25">
      <c r="H3089" s="2">
        <v>308700</v>
      </c>
      <c r="I3089" s="2">
        <f t="shared" si="195"/>
        <v>210489.78208124993</v>
      </c>
      <c r="J3089" s="2">
        <f t="shared" si="193"/>
        <v>221082.6809015421</v>
      </c>
      <c r="K3089" s="2">
        <f t="shared" si="194"/>
        <v>-10592.898820292176</v>
      </c>
      <c r="L3089" s="5">
        <f t="shared" si="196"/>
        <v>-3.4314541044030374E-2</v>
      </c>
    </row>
    <row r="3090" spans="8:12" x14ac:dyDescent="0.25">
      <c r="H3090" s="2">
        <v>308800</v>
      </c>
      <c r="I3090" s="2">
        <f t="shared" si="195"/>
        <v>210562.43869999997</v>
      </c>
      <c r="J3090" s="2">
        <f t="shared" si="193"/>
        <v>221140.84618426254</v>
      </c>
      <c r="K3090" s="2">
        <f t="shared" si="194"/>
        <v>-10578.407484262571</v>
      </c>
      <c r="L3090" s="5">
        <f t="shared" si="196"/>
        <v>-3.4256500920539411E-2</v>
      </c>
    </row>
    <row r="3091" spans="8:12" x14ac:dyDescent="0.25">
      <c r="H3091" s="2">
        <v>308900</v>
      </c>
      <c r="I3091" s="2">
        <f t="shared" si="195"/>
        <v>210635.09531874993</v>
      </c>
      <c r="J3091" s="2">
        <f t="shared" ref="J3091:J3154" si="197">-(-MIN((MAX(H3091/(1+$B$6+$B$7+$B$2),(H3091-$B$6*$B$8)/(1+$B$7+$B$2)))*$B$2,$B$9))*(1-$B$3)+(MAX(H3091/(1+$B$6+$B$7+$B$2),(H3091-$B$6*$B$8)/(1+$B$7+$B$2)))+-(MAX(H3091/(1+$B$6+$B$7+$B$2),(H3091-$B$6*$B$8)/(1+$B$7+$B$2)))*$B$5+-MIN((MAX(H3091/(1+$B$6+$B$7+$B$2),(H3091-$B$6*$B$8)/(1+$B$7+$B$2))),$B$8)*$B$4+-((MAX(H3091/(1+$B$6+$B$7+$B$2),(H3091-$B$6*$B$8)/(1+$B$7+$B$2)))+(-MIN((MAX(H3091/(1+$B$6+$B$7+$B$2),(H3091-$B$6*$B$8)/(1+$B$7+$B$2)))*$B$2,$B$9)))*$B$3</f>
        <v>221199.01146698298</v>
      </c>
      <c r="K3091" s="2">
        <f t="shared" ref="K3091:K3154" si="198">I3091-J3091</f>
        <v>-10563.916148233053</v>
      </c>
      <c r="L3091" s="5">
        <f t="shared" si="196"/>
        <v>-3.419849837563306E-2</v>
      </c>
    </row>
    <row r="3092" spans="8:12" x14ac:dyDescent="0.25">
      <c r="H3092" s="2">
        <v>309000</v>
      </c>
      <c r="I3092" s="2">
        <f t="shared" si="195"/>
        <v>210707.75193749997</v>
      </c>
      <c r="J3092" s="2">
        <f t="shared" si="197"/>
        <v>221257.17674970342</v>
      </c>
      <c r="K3092" s="2">
        <f t="shared" si="198"/>
        <v>-10549.424812203448</v>
      </c>
      <c r="L3092" s="5">
        <f t="shared" si="196"/>
        <v>-3.4140533372826694E-2</v>
      </c>
    </row>
    <row r="3093" spans="8:12" x14ac:dyDescent="0.25">
      <c r="H3093" s="2">
        <v>309100</v>
      </c>
      <c r="I3093" s="2">
        <f t="shared" si="195"/>
        <v>210780.40855624992</v>
      </c>
      <c r="J3093" s="2">
        <f t="shared" si="197"/>
        <v>221315.34203242385</v>
      </c>
      <c r="K3093" s="2">
        <f t="shared" si="198"/>
        <v>-10534.93347617393</v>
      </c>
      <c r="L3093" s="5">
        <f t="shared" si="196"/>
        <v>-3.408260587568402E-2</v>
      </c>
    </row>
    <row r="3094" spans="8:12" x14ac:dyDescent="0.25">
      <c r="H3094" s="2">
        <v>309200</v>
      </c>
      <c r="I3094" s="2">
        <f t="shared" si="195"/>
        <v>210853.065175</v>
      </c>
      <c r="J3094" s="2">
        <f t="shared" si="197"/>
        <v>221373.50731514429</v>
      </c>
      <c r="K3094" s="2">
        <f t="shared" si="198"/>
        <v>-10520.442140144296</v>
      </c>
      <c r="L3094" s="5">
        <f t="shared" si="196"/>
        <v>-3.402471584781467E-2</v>
      </c>
    </row>
    <row r="3095" spans="8:12" x14ac:dyDescent="0.25">
      <c r="H3095" s="2">
        <v>309300</v>
      </c>
      <c r="I3095" s="2">
        <f t="shared" si="195"/>
        <v>210925.72179374995</v>
      </c>
      <c r="J3095" s="2">
        <f t="shared" si="197"/>
        <v>221431.67259786476</v>
      </c>
      <c r="K3095" s="2">
        <f t="shared" si="198"/>
        <v>-10505.950804114807</v>
      </c>
      <c r="L3095" s="5">
        <f t="shared" si="196"/>
        <v>-3.3966863252876844E-2</v>
      </c>
    </row>
    <row r="3096" spans="8:12" x14ac:dyDescent="0.25">
      <c r="H3096" s="2">
        <v>309400</v>
      </c>
      <c r="I3096" s="2">
        <f t="shared" si="195"/>
        <v>210998.37841249991</v>
      </c>
      <c r="J3096" s="2">
        <f t="shared" si="197"/>
        <v>221489.83788058514</v>
      </c>
      <c r="K3096" s="2">
        <f t="shared" si="198"/>
        <v>-10491.459468085231</v>
      </c>
      <c r="L3096" s="5">
        <f t="shared" si="196"/>
        <v>-3.3909048054574113E-2</v>
      </c>
    </row>
    <row r="3097" spans="8:12" x14ac:dyDescent="0.25">
      <c r="H3097" s="2">
        <v>309500</v>
      </c>
      <c r="I3097" s="2">
        <f t="shared" si="195"/>
        <v>211071.03503124998</v>
      </c>
      <c r="J3097" s="2">
        <f t="shared" si="197"/>
        <v>221548.00316330558</v>
      </c>
      <c r="K3097" s="2">
        <f t="shared" si="198"/>
        <v>-10476.968132055597</v>
      </c>
      <c r="L3097" s="5">
        <f t="shared" si="196"/>
        <v>-3.3851270216657826E-2</v>
      </c>
    </row>
    <row r="3098" spans="8:12" x14ac:dyDescent="0.25">
      <c r="H3098" s="2">
        <v>309600</v>
      </c>
      <c r="I3098" s="2">
        <f t="shared" si="195"/>
        <v>211143.69164999994</v>
      </c>
      <c r="J3098" s="2">
        <f t="shared" si="197"/>
        <v>221606.16844602607</v>
      </c>
      <c r="K3098" s="2">
        <f t="shared" si="198"/>
        <v>-10462.476796026138</v>
      </c>
      <c r="L3098" s="5">
        <f t="shared" si="196"/>
        <v>-3.3793529702926803E-2</v>
      </c>
    </row>
    <row r="3099" spans="8:12" x14ac:dyDescent="0.25">
      <c r="H3099" s="2">
        <v>309700</v>
      </c>
      <c r="I3099" s="2">
        <f t="shared" si="195"/>
        <v>211216.34826874998</v>
      </c>
      <c r="J3099" s="2">
        <f t="shared" si="197"/>
        <v>221664.33372874651</v>
      </c>
      <c r="K3099" s="2">
        <f t="shared" si="198"/>
        <v>-10447.985459996533</v>
      </c>
      <c r="L3099" s="5">
        <f t="shared" si="196"/>
        <v>-3.373582647722484E-2</v>
      </c>
    </row>
    <row r="3100" spans="8:12" x14ac:dyDescent="0.25">
      <c r="H3100" s="2">
        <v>309800</v>
      </c>
      <c r="I3100" s="2">
        <f t="shared" si="195"/>
        <v>211289.00488749993</v>
      </c>
      <c r="J3100" s="2">
        <f t="shared" si="197"/>
        <v>221722.49901146695</v>
      </c>
      <c r="K3100" s="2">
        <f t="shared" si="198"/>
        <v>-10433.494123967015</v>
      </c>
      <c r="L3100" s="5">
        <f t="shared" si="196"/>
        <v>-3.3678160503444209E-2</v>
      </c>
    </row>
    <row r="3101" spans="8:12" x14ac:dyDescent="0.25">
      <c r="H3101" s="2">
        <v>309900</v>
      </c>
      <c r="I3101" s="2">
        <f t="shared" si="195"/>
        <v>211361.66150624998</v>
      </c>
      <c r="J3101" s="2">
        <f t="shared" si="197"/>
        <v>221780.66429418739</v>
      </c>
      <c r="K3101" s="2">
        <f t="shared" si="198"/>
        <v>-10419.00278793741</v>
      </c>
      <c r="L3101" s="5">
        <f t="shared" si="196"/>
        <v>-3.3620531745522458E-2</v>
      </c>
    </row>
    <row r="3102" spans="8:12" x14ac:dyDescent="0.25">
      <c r="H3102" s="2">
        <v>310000</v>
      </c>
      <c r="I3102" s="2">
        <f t="shared" si="195"/>
        <v>211434.31812499993</v>
      </c>
      <c r="J3102" s="2">
        <f t="shared" si="197"/>
        <v>221838.82957690788</v>
      </c>
      <c r="K3102" s="2">
        <f t="shared" si="198"/>
        <v>-10404.511451907951</v>
      </c>
      <c r="L3102" s="5">
        <f t="shared" si="196"/>
        <v>-3.3562940167445002E-2</v>
      </c>
    </row>
    <row r="3103" spans="8:12" x14ac:dyDescent="0.25">
      <c r="H3103" s="2">
        <v>310100</v>
      </c>
      <c r="I3103" s="2">
        <f t="shared" si="195"/>
        <v>211506.97474375</v>
      </c>
      <c r="J3103" s="2">
        <f t="shared" si="197"/>
        <v>221896.99485962826</v>
      </c>
      <c r="K3103" s="2">
        <f t="shared" si="198"/>
        <v>-10390.020115878258</v>
      </c>
      <c r="L3103" s="5">
        <f t="shared" si="196"/>
        <v>-3.3505385733241723E-2</v>
      </c>
    </row>
    <row r="3104" spans="8:12" x14ac:dyDescent="0.25">
      <c r="H3104" s="2">
        <v>310200</v>
      </c>
      <c r="I3104" s="2">
        <f t="shared" si="195"/>
        <v>211579.63136249996</v>
      </c>
      <c r="J3104" s="2">
        <f t="shared" si="197"/>
        <v>221955.16014234873</v>
      </c>
      <c r="K3104" s="2">
        <f t="shared" si="198"/>
        <v>-10375.52877984877</v>
      </c>
      <c r="L3104" s="5">
        <f t="shared" si="196"/>
        <v>-3.3447868406991522E-2</v>
      </c>
    </row>
    <row r="3105" spans="8:12" x14ac:dyDescent="0.25">
      <c r="H3105" s="2">
        <v>310300</v>
      </c>
      <c r="I3105" s="2">
        <f t="shared" si="195"/>
        <v>211652.28798124992</v>
      </c>
      <c r="J3105" s="2">
        <f t="shared" si="197"/>
        <v>222013.32542506914</v>
      </c>
      <c r="K3105" s="2">
        <f t="shared" si="198"/>
        <v>-10361.037443819223</v>
      </c>
      <c r="L3105" s="5">
        <f t="shared" si="196"/>
        <v>-3.3390388152817349E-2</v>
      </c>
    </row>
    <row r="3106" spans="8:12" x14ac:dyDescent="0.25">
      <c r="H3106" s="2">
        <v>310400</v>
      </c>
      <c r="I3106" s="2">
        <f t="shared" si="195"/>
        <v>211724.94459999999</v>
      </c>
      <c r="J3106" s="2">
        <f t="shared" si="197"/>
        <v>222071.49070778961</v>
      </c>
      <c r="K3106" s="2">
        <f t="shared" si="198"/>
        <v>-10346.546107789618</v>
      </c>
      <c r="L3106" s="5">
        <f t="shared" si="196"/>
        <v>-3.3332944934889232E-2</v>
      </c>
    </row>
    <row r="3107" spans="8:12" x14ac:dyDescent="0.25">
      <c r="H3107" s="2">
        <v>310500</v>
      </c>
      <c r="I3107" s="2">
        <f t="shared" si="195"/>
        <v>211797.60121874994</v>
      </c>
      <c r="J3107" s="2">
        <f t="shared" si="197"/>
        <v>222129.65599051004</v>
      </c>
      <c r="K3107" s="2">
        <f t="shared" si="198"/>
        <v>-10332.0547717601</v>
      </c>
      <c r="L3107" s="5">
        <f t="shared" si="196"/>
        <v>-3.3275538717423836E-2</v>
      </c>
    </row>
    <row r="3108" spans="8:12" x14ac:dyDescent="0.25">
      <c r="H3108" s="2">
        <v>310600</v>
      </c>
      <c r="I3108" s="2">
        <f t="shared" si="195"/>
        <v>211870.25783749999</v>
      </c>
      <c r="J3108" s="2">
        <f t="shared" si="197"/>
        <v>222187.82127323048</v>
      </c>
      <c r="K3108" s="2">
        <f t="shared" si="198"/>
        <v>-10317.563435730495</v>
      </c>
      <c r="L3108" s="5">
        <f t="shared" si="196"/>
        <v>-3.3218169464682853E-2</v>
      </c>
    </row>
    <row r="3109" spans="8:12" x14ac:dyDescent="0.25">
      <c r="H3109" s="2">
        <v>310700</v>
      </c>
      <c r="I3109" s="2">
        <f t="shared" si="195"/>
        <v>211942.91445624994</v>
      </c>
      <c r="J3109" s="2">
        <f t="shared" si="197"/>
        <v>222245.98655595092</v>
      </c>
      <c r="K3109" s="2">
        <f t="shared" si="198"/>
        <v>-10303.072099700978</v>
      </c>
      <c r="L3109" s="5">
        <f t="shared" si="196"/>
        <v>-3.3160837140975147E-2</v>
      </c>
    </row>
    <row r="3110" spans="8:12" x14ac:dyDescent="0.25">
      <c r="H3110" s="2">
        <v>310800</v>
      </c>
      <c r="I3110" s="2">
        <f t="shared" si="195"/>
        <v>212015.57107499999</v>
      </c>
      <c r="J3110" s="2">
        <f t="shared" si="197"/>
        <v>222304.15183867142</v>
      </c>
      <c r="K3110" s="2">
        <f t="shared" si="198"/>
        <v>-10288.580763671431</v>
      </c>
      <c r="L3110" s="5">
        <f t="shared" si="196"/>
        <v>-3.3103541710654542E-2</v>
      </c>
    </row>
    <row r="3111" spans="8:12" x14ac:dyDescent="0.25">
      <c r="H3111" s="2">
        <v>310900</v>
      </c>
      <c r="I3111" s="2">
        <f t="shared" si="195"/>
        <v>212088.22769374994</v>
      </c>
      <c r="J3111" s="2">
        <f t="shared" si="197"/>
        <v>222362.31712139185</v>
      </c>
      <c r="K3111" s="2">
        <f t="shared" si="198"/>
        <v>-10274.089427641913</v>
      </c>
      <c r="L3111" s="5">
        <f t="shared" si="196"/>
        <v>-3.3046283138121302E-2</v>
      </c>
    </row>
    <row r="3112" spans="8:12" x14ac:dyDescent="0.25">
      <c r="H3112" s="2">
        <v>311000</v>
      </c>
      <c r="I3112" s="2">
        <f t="shared" si="195"/>
        <v>212160.8843124999</v>
      </c>
      <c r="J3112" s="2">
        <f t="shared" si="197"/>
        <v>222420.48240411229</v>
      </c>
      <c r="K3112" s="2">
        <f t="shared" si="198"/>
        <v>-10259.598091612395</v>
      </c>
      <c r="L3112" s="5">
        <f t="shared" si="196"/>
        <v>-3.2989061387821206E-2</v>
      </c>
    </row>
    <row r="3113" spans="8:12" x14ac:dyDescent="0.25">
      <c r="H3113" s="2">
        <v>311100</v>
      </c>
      <c r="I3113" s="2">
        <f t="shared" si="195"/>
        <v>212233.54093124997</v>
      </c>
      <c r="J3113" s="2">
        <f t="shared" si="197"/>
        <v>222478.6476868327</v>
      </c>
      <c r="K3113" s="2">
        <f t="shared" si="198"/>
        <v>-10245.106755582732</v>
      </c>
      <c r="L3113" s="5">
        <f t="shared" si="196"/>
        <v>-3.293187642424536E-2</v>
      </c>
    </row>
    <row r="3114" spans="8:12" x14ac:dyDescent="0.25">
      <c r="H3114" s="2">
        <v>311200</v>
      </c>
      <c r="I3114" s="2">
        <f t="shared" si="195"/>
        <v>212306.19754999992</v>
      </c>
      <c r="J3114" s="2">
        <f t="shared" si="197"/>
        <v>222536.81296955317</v>
      </c>
      <c r="K3114" s="2">
        <f t="shared" si="198"/>
        <v>-10230.615419553244</v>
      </c>
      <c r="L3114" s="5">
        <f t="shared" si="196"/>
        <v>-3.2874728211932019E-2</v>
      </c>
    </row>
    <row r="3115" spans="8:12" x14ac:dyDescent="0.25">
      <c r="H3115" s="2">
        <v>311300</v>
      </c>
      <c r="I3115" s="2">
        <f t="shared" si="195"/>
        <v>212378.85416875</v>
      </c>
      <c r="J3115" s="2">
        <f t="shared" si="197"/>
        <v>222594.97825227358</v>
      </c>
      <c r="K3115" s="2">
        <f t="shared" si="198"/>
        <v>-10216.12408352358</v>
      </c>
      <c r="L3115" s="5">
        <f t="shared" si="196"/>
        <v>-3.2817616715462836E-2</v>
      </c>
    </row>
    <row r="3116" spans="8:12" x14ac:dyDescent="0.25">
      <c r="H3116" s="2">
        <v>311400</v>
      </c>
      <c r="I3116" s="2">
        <f t="shared" si="195"/>
        <v>212451.51078749995</v>
      </c>
      <c r="J3116" s="2">
        <f t="shared" si="197"/>
        <v>222653.14353499401</v>
      </c>
      <c r="K3116" s="2">
        <f t="shared" si="198"/>
        <v>-10201.632747494063</v>
      </c>
      <c r="L3116" s="5">
        <f t="shared" si="196"/>
        <v>-3.2760541899467123E-2</v>
      </c>
    </row>
    <row r="3117" spans="8:12" x14ac:dyDescent="0.25">
      <c r="H3117" s="2">
        <v>311500</v>
      </c>
      <c r="I3117" s="2">
        <f t="shared" si="195"/>
        <v>212524.16740625</v>
      </c>
      <c r="J3117" s="2">
        <f t="shared" si="197"/>
        <v>222711.30881771445</v>
      </c>
      <c r="K3117" s="2">
        <f t="shared" si="198"/>
        <v>-10187.141411464458</v>
      </c>
      <c r="L3117" s="5">
        <f t="shared" si="196"/>
        <v>-3.2703503728617841E-2</v>
      </c>
    </row>
    <row r="3118" spans="8:12" x14ac:dyDescent="0.25">
      <c r="H3118" s="2">
        <v>311600</v>
      </c>
      <c r="I3118" s="2">
        <f t="shared" si="195"/>
        <v>212596.82402499995</v>
      </c>
      <c r="J3118" s="2">
        <f t="shared" si="197"/>
        <v>222769.47410043489</v>
      </c>
      <c r="K3118" s="2">
        <f t="shared" si="198"/>
        <v>-10172.65007543494</v>
      </c>
      <c r="L3118" s="5">
        <f t="shared" si="196"/>
        <v>-3.2646502167634595E-2</v>
      </c>
    </row>
    <row r="3119" spans="8:12" x14ac:dyDescent="0.25">
      <c r="H3119" s="2">
        <v>311700</v>
      </c>
      <c r="I3119" s="2">
        <f t="shared" si="195"/>
        <v>212669.48064374999</v>
      </c>
      <c r="J3119" s="2">
        <f t="shared" si="197"/>
        <v>222827.63938315539</v>
      </c>
      <c r="K3119" s="2">
        <f t="shared" si="198"/>
        <v>-10158.158739405393</v>
      </c>
      <c r="L3119" s="5">
        <f t="shared" si="196"/>
        <v>-3.2589537181281339E-2</v>
      </c>
    </row>
    <row r="3120" spans="8:12" x14ac:dyDescent="0.25">
      <c r="H3120" s="2">
        <v>311800</v>
      </c>
      <c r="I3120" s="2">
        <f t="shared" si="195"/>
        <v>212742.13726249995</v>
      </c>
      <c r="J3120" s="2">
        <f t="shared" si="197"/>
        <v>222885.80466587582</v>
      </c>
      <c r="K3120" s="2">
        <f t="shared" si="198"/>
        <v>-10143.667403375875</v>
      </c>
      <c r="L3120" s="5">
        <f t="shared" si="196"/>
        <v>-3.2532608734367786E-2</v>
      </c>
    </row>
    <row r="3121" spans="8:12" x14ac:dyDescent="0.25">
      <c r="H3121" s="2">
        <v>311900</v>
      </c>
      <c r="I3121" s="2">
        <f t="shared" si="195"/>
        <v>212814.79388124991</v>
      </c>
      <c r="J3121" s="2">
        <f t="shared" si="197"/>
        <v>222943.96994859626</v>
      </c>
      <c r="K3121" s="2">
        <f t="shared" si="198"/>
        <v>-10129.176067346358</v>
      </c>
      <c r="L3121" s="5">
        <f t="shared" si="196"/>
        <v>-3.2475716791748502E-2</v>
      </c>
    </row>
    <row r="3122" spans="8:12" x14ac:dyDescent="0.25">
      <c r="H3122" s="2">
        <v>312000</v>
      </c>
      <c r="I3122" s="2">
        <f t="shared" si="195"/>
        <v>212887.45049999998</v>
      </c>
      <c r="J3122" s="2">
        <f t="shared" si="197"/>
        <v>223002.1352313167</v>
      </c>
      <c r="K3122" s="2">
        <f t="shared" si="198"/>
        <v>-10114.684731316724</v>
      </c>
      <c r="L3122" s="5">
        <f t="shared" si="196"/>
        <v>-3.2418861318322834E-2</v>
      </c>
    </row>
    <row r="3123" spans="8:12" x14ac:dyDescent="0.25">
      <c r="H3123" s="2">
        <v>312100</v>
      </c>
      <c r="I3123" s="2">
        <f t="shared" si="195"/>
        <v>212960.10711874993</v>
      </c>
      <c r="J3123" s="2">
        <f t="shared" si="197"/>
        <v>223060.30051403714</v>
      </c>
      <c r="K3123" s="2">
        <f t="shared" si="198"/>
        <v>-10100.193395287206</v>
      </c>
      <c r="L3123" s="5">
        <f t="shared" si="196"/>
        <v>-3.2362042279036225E-2</v>
      </c>
    </row>
    <row r="3124" spans="8:12" x14ac:dyDescent="0.25">
      <c r="H3124" s="2">
        <v>312200</v>
      </c>
      <c r="I3124" s="2">
        <f t="shared" si="195"/>
        <v>213032.7637375</v>
      </c>
      <c r="J3124" s="2">
        <f t="shared" si="197"/>
        <v>223118.46579675761</v>
      </c>
      <c r="K3124" s="2">
        <f t="shared" si="198"/>
        <v>-10085.702059257601</v>
      </c>
      <c r="L3124" s="5">
        <f t="shared" si="196"/>
        <v>-3.2305259638877648E-2</v>
      </c>
    </row>
    <row r="3125" spans="8:12" x14ac:dyDescent="0.25">
      <c r="H3125" s="2">
        <v>312300</v>
      </c>
      <c r="I3125" s="2">
        <f t="shared" si="195"/>
        <v>213105.42035624996</v>
      </c>
      <c r="J3125" s="2">
        <f t="shared" si="197"/>
        <v>223176.63107947799</v>
      </c>
      <c r="K3125" s="2">
        <f t="shared" si="198"/>
        <v>-10071.210723228025</v>
      </c>
      <c r="L3125" s="5">
        <f t="shared" si="196"/>
        <v>-3.2248513362881925E-2</v>
      </c>
    </row>
    <row r="3126" spans="8:12" x14ac:dyDescent="0.25">
      <c r="H3126" s="2">
        <v>312400</v>
      </c>
      <c r="I3126" s="2">
        <f t="shared" si="195"/>
        <v>213178.076975</v>
      </c>
      <c r="J3126" s="2">
        <f t="shared" si="197"/>
        <v>223234.79636219842</v>
      </c>
      <c r="K3126" s="2">
        <f t="shared" si="198"/>
        <v>-10056.71938719842</v>
      </c>
      <c r="L3126" s="5">
        <f t="shared" si="196"/>
        <v>-3.2191803416128102E-2</v>
      </c>
    </row>
    <row r="3127" spans="8:12" x14ac:dyDescent="0.25">
      <c r="H3127" s="2">
        <v>312500</v>
      </c>
      <c r="I3127" s="2">
        <f t="shared" si="195"/>
        <v>213250.73359374996</v>
      </c>
      <c r="J3127" s="2">
        <f t="shared" si="197"/>
        <v>223292.96164491892</v>
      </c>
      <c r="K3127" s="2">
        <f t="shared" si="198"/>
        <v>-10042.228051168961</v>
      </c>
      <c r="L3127" s="5">
        <f t="shared" si="196"/>
        <v>-3.2135129763740673E-2</v>
      </c>
    </row>
    <row r="3128" spans="8:12" x14ac:dyDescent="0.25">
      <c r="H3128" s="2">
        <v>312600</v>
      </c>
      <c r="I3128" s="2">
        <f t="shared" si="195"/>
        <v>213323.39021249991</v>
      </c>
      <c r="J3128" s="2">
        <f t="shared" si="197"/>
        <v>223351.12692763936</v>
      </c>
      <c r="K3128" s="2">
        <f t="shared" si="198"/>
        <v>-10027.736715139443</v>
      </c>
      <c r="L3128" s="5">
        <f t="shared" si="196"/>
        <v>-3.2078492370887536E-2</v>
      </c>
    </row>
    <row r="3129" spans="8:12" x14ac:dyDescent="0.25">
      <c r="H3129" s="2">
        <v>312700</v>
      </c>
      <c r="I3129" s="2">
        <f t="shared" si="195"/>
        <v>213396.04683124996</v>
      </c>
      <c r="J3129" s="2">
        <f t="shared" si="197"/>
        <v>223409.2922103598</v>
      </c>
      <c r="K3129" s="2">
        <f t="shared" si="198"/>
        <v>-10013.245379109838</v>
      </c>
      <c r="L3129" s="5">
        <f t="shared" si="196"/>
        <v>-3.2021891202781698E-2</v>
      </c>
    </row>
    <row r="3130" spans="8:12" x14ac:dyDescent="0.25">
      <c r="H3130" s="2">
        <v>312800</v>
      </c>
      <c r="I3130" s="2">
        <f t="shared" si="195"/>
        <v>213468.70344999991</v>
      </c>
      <c r="J3130" s="2">
        <f t="shared" si="197"/>
        <v>223467.45749308023</v>
      </c>
      <c r="K3130" s="2">
        <f t="shared" si="198"/>
        <v>-9998.7540430803201</v>
      </c>
      <c r="L3130" s="5">
        <f t="shared" si="196"/>
        <v>-3.1965326224681331E-2</v>
      </c>
    </row>
    <row r="3131" spans="8:12" x14ac:dyDescent="0.25">
      <c r="H3131" s="2">
        <v>312900</v>
      </c>
      <c r="I3131" s="2">
        <f t="shared" si="195"/>
        <v>213541.36006874999</v>
      </c>
      <c r="J3131" s="2">
        <f t="shared" si="197"/>
        <v>223525.62277580073</v>
      </c>
      <c r="K3131" s="2">
        <f t="shared" si="198"/>
        <v>-9984.2627070507442</v>
      </c>
      <c r="L3131" s="5">
        <f t="shared" si="196"/>
        <v>-3.1908797401887963E-2</v>
      </c>
    </row>
    <row r="3132" spans="8:12" x14ac:dyDescent="0.25">
      <c r="H3132" s="2">
        <v>313000</v>
      </c>
      <c r="I3132" s="2">
        <f t="shared" si="195"/>
        <v>213614.01668749994</v>
      </c>
      <c r="J3132" s="2">
        <f t="shared" si="197"/>
        <v>223583.78805852111</v>
      </c>
      <c r="K3132" s="2">
        <f t="shared" si="198"/>
        <v>-9969.7713710211683</v>
      </c>
      <c r="L3132" s="5">
        <f t="shared" si="196"/>
        <v>-3.1852304699748139E-2</v>
      </c>
    </row>
    <row r="3133" spans="8:12" x14ac:dyDescent="0.25">
      <c r="H3133" s="2">
        <v>313100</v>
      </c>
      <c r="I3133" s="2">
        <f t="shared" si="195"/>
        <v>213686.67330625001</v>
      </c>
      <c r="J3133" s="2">
        <f t="shared" si="197"/>
        <v>223641.95334124158</v>
      </c>
      <c r="K3133" s="2">
        <f t="shared" si="198"/>
        <v>-9955.2800349915633</v>
      </c>
      <c r="L3133" s="5">
        <f t="shared" si="196"/>
        <v>-3.1795848083652392E-2</v>
      </c>
    </row>
    <row r="3134" spans="8:12" x14ac:dyDescent="0.25">
      <c r="H3134" s="2">
        <v>313200</v>
      </c>
      <c r="I3134" s="2">
        <f t="shared" si="195"/>
        <v>213759.32992499997</v>
      </c>
      <c r="J3134" s="2">
        <f t="shared" si="197"/>
        <v>223700.11862396199</v>
      </c>
      <c r="K3134" s="2">
        <f t="shared" si="198"/>
        <v>-9940.7886989620165</v>
      </c>
      <c r="L3134" s="5">
        <f t="shared" si="196"/>
        <v>-3.1739427519035815E-2</v>
      </c>
    </row>
    <row r="3135" spans="8:12" x14ac:dyDescent="0.25">
      <c r="H3135" s="2">
        <v>313300</v>
      </c>
      <c r="I3135" s="2">
        <f t="shared" si="195"/>
        <v>213831.98654374992</v>
      </c>
      <c r="J3135" s="2">
        <f t="shared" si="197"/>
        <v>223758.28390668245</v>
      </c>
      <c r="K3135" s="2">
        <f t="shared" si="198"/>
        <v>-9926.2973629325279</v>
      </c>
      <c r="L3135" s="5">
        <f t="shared" si="196"/>
        <v>-3.1683042971377362E-2</v>
      </c>
    </row>
    <row r="3136" spans="8:12" x14ac:dyDescent="0.25">
      <c r="H3136" s="2">
        <v>313400</v>
      </c>
      <c r="I3136" s="2">
        <f t="shared" si="195"/>
        <v>213904.64316249997</v>
      </c>
      <c r="J3136" s="2">
        <f t="shared" si="197"/>
        <v>223816.44918940289</v>
      </c>
      <c r="K3136" s="2">
        <f t="shared" si="198"/>
        <v>-9911.8060269029229</v>
      </c>
      <c r="L3136" s="5">
        <f t="shared" si="196"/>
        <v>-3.1626694406199501E-2</v>
      </c>
    </row>
    <row r="3137" spans="8:12" x14ac:dyDescent="0.25">
      <c r="H3137" s="2">
        <v>313500</v>
      </c>
      <c r="I3137" s="2">
        <f t="shared" si="195"/>
        <v>213977.29978124992</v>
      </c>
      <c r="J3137" s="2">
        <f t="shared" si="197"/>
        <v>223874.61447212333</v>
      </c>
      <c r="K3137" s="2">
        <f t="shared" si="198"/>
        <v>-9897.3146908734052</v>
      </c>
      <c r="L3137" s="5">
        <f t="shared" si="196"/>
        <v>-3.1570381789069873E-2</v>
      </c>
    </row>
    <row r="3138" spans="8:12" x14ac:dyDescent="0.25">
      <c r="H3138" s="2">
        <v>313600</v>
      </c>
      <c r="I3138" s="2">
        <f t="shared" ref="I3138:I3201" si="199">H3138+(-H3138*(1-SUM($B$6:$B$7))*$B$7)+(-MIN(H3138*(1-SUM($B$6:$B$7)),$B$8)*$B$6)+(-H3138*(1-SUM($B$4:$B$5))*$B$5)+(-MIN(H3138*(1-SUM($B$4:$B$5)),$B$8)*$B$4)+-(H3138+(-H3138*(1-SUM($B$6:$B$7))*$B$7)+(-MIN(H3138*(1-SUM($B$6:$B$7)),$B$8)*$B$6)+-MIN((H3138+(-H3138*(1-SUM($B$6:$B$7))*$B$7)+(-MIN(H3138*(1-SUM($B$6:$B$7)),$B$8)*$B$6))*$B$2/(1+$B$2),$B$9))*$B$3+-MIN((H3138+(-H3138*(1-SUM($B$6:$B$7))*$B$7)+(-MIN(H3138*(1-SUM($B$6:$B$7)),$B$8)*$B$6))*$B$2/(1+$B$2),$B$9)+MIN((H3138+(-H3138*(1-SUM($B$6:$B$7))*$B$7)+(-MIN(H3138*(1-SUM($B$6:$B$7)),$B$8)*$B$6))*$B$2/(1+$B$2),$B$9)*(1-$B$3)</f>
        <v>214049.95639999997</v>
      </c>
      <c r="J3138" s="2">
        <f t="shared" si="197"/>
        <v>223932.77975484377</v>
      </c>
      <c r="K3138" s="2">
        <f t="shared" si="198"/>
        <v>-9882.8233548438002</v>
      </c>
      <c r="L3138" s="5">
        <f t="shared" si="196"/>
        <v>-3.1514105085598855E-2</v>
      </c>
    </row>
    <row r="3139" spans="8:12" x14ac:dyDescent="0.25">
      <c r="H3139" s="2">
        <v>313700</v>
      </c>
      <c r="I3139" s="2">
        <f t="shared" si="199"/>
        <v>214122.61301874992</v>
      </c>
      <c r="J3139" s="2">
        <f t="shared" si="197"/>
        <v>223990.94503756426</v>
      </c>
      <c r="K3139" s="2">
        <f t="shared" si="198"/>
        <v>-9868.3320188143407</v>
      </c>
      <c r="L3139" s="5">
        <f t="shared" si="196"/>
        <v>-3.1457864261441953E-2</v>
      </c>
    </row>
    <row r="3140" spans="8:12" x14ac:dyDescent="0.25">
      <c r="H3140" s="2">
        <v>313800</v>
      </c>
      <c r="I3140" s="2">
        <f t="shared" si="199"/>
        <v>214195.26963749999</v>
      </c>
      <c r="J3140" s="2">
        <f t="shared" si="197"/>
        <v>224049.1103202847</v>
      </c>
      <c r="K3140" s="2">
        <f t="shared" si="198"/>
        <v>-9853.8406827847066</v>
      </c>
      <c r="L3140" s="5">
        <f t="shared" ref="L3140:L3203" si="200">K3140/H3140</f>
        <v>-3.1401659282296705E-2</v>
      </c>
    </row>
    <row r="3141" spans="8:12" x14ac:dyDescent="0.25">
      <c r="H3141" s="2">
        <v>313900</v>
      </c>
      <c r="I3141" s="2">
        <f t="shared" si="199"/>
        <v>214267.92625624995</v>
      </c>
      <c r="J3141" s="2">
        <f t="shared" si="197"/>
        <v>224107.27560300514</v>
      </c>
      <c r="K3141" s="2">
        <f t="shared" si="198"/>
        <v>-9839.3493467551889</v>
      </c>
      <c r="L3141" s="5">
        <f t="shared" si="200"/>
        <v>-3.1345490113906305E-2</v>
      </c>
    </row>
    <row r="3142" spans="8:12" x14ac:dyDescent="0.25">
      <c r="H3142" s="2">
        <v>314000</v>
      </c>
      <c r="I3142" s="2">
        <f t="shared" si="199"/>
        <v>214340.58287500002</v>
      </c>
      <c r="J3142" s="2">
        <f t="shared" si="197"/>
        <v>224165.44088572555</v>
      </c>
      <c r="K3142" s="2">
        <f t="shared" si="198"/>
        <v>-9824.8580107255257</v>
      </c>
      <c r="L3142" s="5">
        <f t="shared" si="200"/>
        <v>-3.1289356722055815E-2</v>
      </c>
    </row>
    <row r="3143" spans="8:12" x14ac:dyDescent="0.25">
      <c r="H3143" s="2">
        <v>314100</v>
      </c>
      <c r="I3143" s="2">
        <f t="shared" si="199"/>
        <v>214413.23949374998</v>
      </c>
      <c r="J3143" s="2">
        <f t="shared" si="197"/>
        <v>224223.60616844596</v>
      </c>
      <c r="K3143" s="2">
        <f t="shared" si="198"/>
        <v>-9810.3666746959789</v>
      </c>
      <c r="L3143" s="5">
        <f t="shared" si="200"/>
        <v>-3.1233259072575546E-2</v>
      </c>
    </row>
    <row r="3144" spans="8:12" x14ac:dyDescent="0.25">
      <c r="H3144" s="2">
        <v>314200</v>
      </c>
      <c r="I3144" s="2">
        <f t="shared" si="199"/>
        <v>214485.89611249993</v>
      </c>
      <c r="J3144" s="2">
        <f t="shared" si="197"/>
        <v>224281.77145116642</v>
      </c>
      <c r="K3144" s="2">
        <f t="shared" si="198"/>
        <v>-9795.8753386664903</v>
      </c>
      <c r="L3144" s="5">
        <f t="shared" si="200"/>
        <v>-3.1177197131338288E-2</v>
      </c>
    </row>
    <row r="3145" spans="8:12" x14ac:dyDescent="0.25">
      <c r="H3145" s="2">
        <v>314300</v>
      </c>
      <c r="I3145" s="2">
        <f t="shared" si="199"/>
        <v>214558.55273124998</v>
      </c>
      <c r="J3145" s="2">
        <f t="shared" si="197"/>
        <v>224339.93673388686</v>
      </c>
      <c r="K3145" s="2">
        <f t="shared" si="198"/>
        <v>-9781.3840026368853</v>
      </c>
      <c r="L3145" s="5">
        <f t="shared" si="200"/>
        <v>-3.1121170864259896E-2</v>
      </c>
    </row>
    <row r="3146" spans="8:12" x14ac:dyDescent="0.25">
      <c r="H3146" s="2">
        <v>314400</v>
      </c>
      <c r="I3146" s="2">
        <f t="shared" si="199"/>
        <v>214631.20934999993</v>
      </c>
      <c r="J3146" s="2">
        <f t="shared" si="197"/>
        <v>224398.1020166073</v>
      </c>
      <c r="K3146" s="2">
        <f t="shared" si="198"/>
        <v>-9766.8926666073676</v>
      </c>
      <c r="L3146" s="5">
        <f t="shared" si="200"/>
        <v>-3.1065180237300788E-2</v>
      </c>
    </row>
    <row r="3147" spans="8:12" x14ac:dyDescent="0.25">
      <c r="H3147" s="2">
        <v>314500</v>
      </c>
      <c r="I3147" s="2">
        <f t="shared" si="199"/>
        <v>214703.86596874997</v>
      </c>
      <c r="J3147" s="2">
        <f t="shared" si="197"/>
        <v>224456.26729932774</v>
      </c>
      <c r="K3147" s="2">
        <f t="shared" si="198"/>
        <v>-9752.4013305777626</v>
      </c>
      <c r="L3147" s="5">
        <f t="shared" si="200"/>
        <v>-3.1009225216463474E-2</v>
      </c>
    </row>
    <row r="3148" spans="8:12" x14ac:dyDescent="0.25">
      <c r="H3148" s="2">
        <v>314600</v>
      </c>
      <c r="I3148" s="2">
        <f t="shared" si="199"/>
        <v>214776.52258749993</v>
      </c>
      <c r="J3148" s="2">
        <f t="shared" si="197"/>
        <v>224514.43258204823</v>
      </c>
      <c r="K3148" s="2">
        <f t="shared" si="198"/>
        <v>-9737.9099945483031</v>
      </c>
      <c r="L3148" s="5">
        <f t="shared" si="200"/>
        <v>-3.0953305767794988E-2</v>
      </c>
    </row>
    <row r="3149" spans="8:12" x14ac:dyDescent="0.25">
      <c r="H3149" s="2">
        <v>314700</v>
      </c>
      <c r="I3149" s="2">
        <f t="shared" si="199"/>
        <v>214849.17920625</v>
      </c>
      <c r="J3149" s="2">
        <f t="shared" si="197"/>
        <v>224572.59786476867</v>
      </c>
      <c r="K3149" s="2">
        <f t="shared" si="198"/>
        <v>-9723.418658518669</v>
      </c>
      <c r="L3149" s="5">
        <f t="shared" si="200"/>
        <v>-3.0897421857383759E-2</v>
      </c>
    </row>
    <row r="3150" spans="8:12" x14ac:dyDescent="0.25">
      <c r="H3150" s="2">
        <v>314800</v>
      </c>
      <c r="I3150" s="2">
        <f t="shared" si="199"/>
        <v>214921.83582499996</v>
      </c>
      <c r="J3150" s="2">
        <f t="shared" si="197"/>
        <v>224630.76314748911</v>
      </c>
      <c r="K3150" s="2">
        <f t="shared" si="198"/>
        <v>-9708.9273224891513</v>
      </c>
      <c r="L3150" s="5">
        <f t="shared" si="200"/>
        <v>-3.0841573451363249E-2</v>
      </c>
    </row>
    <row r="3151" spans="8:12" x14ac:dyDescent="0.25">
      <c r="H3151" s="2">
        <v>314900</v>
      </c>
      <c r="I3151" s="2">
        <f t="shared" si="199"/>
        <v>214994.49244374991</v>
      </c>
      <c r="J3151" s="2">
        <f t="shared" si="197"/>
        <v>224688.92843020955</v>
      </c>
      <c r="K3151" s="2">
        <f t="shared" si="198"/>
        <v>-9694.4359864596336</v>
      </c>
      <c r="L3151" s="5">
        <f t="shared" si="200"/>
        <v>-3.0785760515908648E-2</v>
      </c>
    </row>
    <row r="3152" spans="8:12" x14ac:dyDescent="0.25">
      <c r="H3152" s="2">
        <v>315000</v>
      </c>
      <c r="I3152" s="2">
        <f t="shared" si="199"/>
        <v>215067.14906249999</v>
      </c>
      <c r="J3152" s="2">
        <f t="shared" si="197"/>
        <v>224747.09371292999</v>
      </c>
      <c r="K3152" s="2">
        <f t="shared" si="198"/>
        <v>-9679.9446504299995</v>
      </c>
      <c r="L3152" s="5">
        <f t="shared" si="200"/>
        <v>-3.0729983017238092E-2</v>
      </c>
    </row>
    <row r="3153" spans="8:12" x14ac:dyDescent="0.25">
      <c r="H3153" s="2">
        <v>315100</v>
      </c>
      <c r="I3153" s="2">
        <f t="shared" si="199"/>
        <v>215139.80568124994</v>
      </c>
      <c r="J3153" s="2">
        <f t="shared" si="197"/>
        <v>224805.25899565045</v>
      </c>
      <c r="K3153" s="2">
        <f t="shared" si="198"/>
        <v>-9665.4533144005109</v>
      </c>
      <c r="L3153" s="5">
        <f t="shared" si="200"/>
        <v>-3.0674240921613808E-2</v>
      </c>
    </row>
    <row r="3154" spans="8:12" x14ac:dyDescent="0.25">
      <c r="H3154" s="2">
        <v>315200</v>
      </c>
      <c r="I3154" s="2">
        <f t="shared" si="199"/>
        <v>215212.46229999998</v>
      </c>
      <c r="J3154" s="2">
        <f t="shared" si="197"/>
        <v>224863.42427837083</v>
      </c>
      <c r="K3154" s="2">
        <f t="shared" si="198"/>
        <v>-9650.9619783708476</v>
      </c>
      <c r="L3154" s="5">
        <f t="shared" si="200"/>
        <v>-3.0618534195338984E-2</v>
      </c>
    </row>
    <row r="3155" spans="8:12" x14ac:dyDescent="0.25">
      <c r="H3155" s="2">
        <v>315300</v>
      </c>
      <c r="I3155" s="2">
        <f t="shared" si="199"/>
        <v>215285.11891874994</v>
      </c>
      <c r="J3155" s="2">
        <f t="shared" ref="J3155:J3218" si="201">-(-MIN((MAX(H3155/(1+$B$6+$B$7+$B$2),(H3155-$B$6*$B$8)/(1+$B$7+$B$2)))*$B$2,$B$9))*(1-$B$3)+(MAX(H3155/(1+$B$6+$B$7+$B$2),(H3155-$B$6*$B$8)/(1+$B$7+$B$2)))+-(MAX(H3155/(1+$B$6+$B$7+$B$2),(H3155-$B$6*$B$8)/(1+$B$7+$B$2)))*$B$5+-MIN((MAX(H3155/(1+$B$6+$B$7+$B$2),(H3155-$B$6*$B$8)/(1+$B$7+$B$2))),$B$8)*$B$4+-((MAX(H3155/(1+$B$6+$B$7+$B$2),(H3155-$B$6*$B$8)/(1+$B$7+$B$2)))+(-MIN((MAX(H3155/(1+$B$6+$B$7+$B$2),(H3155-$B$6*$B$8)/(1+$B$7+$B$2)))*$B$2,$B$9)))*$B$3</f>
        <v>224921.58956109127</v>
      </c>
      <c r="K3155" s="2">
        <f t="shared" ref="K3155:K3218" si="202">I3155-J3155</f>
        <v>-9636.4706423413299</v>
      </c>
      <c r="L3155" s="5">
        <f t="shared" si="200"/>
        <v>-3.056286280476159E-2</v>
      </c>
    </row>
    <row r="3156" spans="8:12" x14ac:dyDescent="0.25">
      <c r="H3156" s="2">
        <v>315400</v>
      </c>
      <c r="I3156" s="2">
        <f t="shared" si="199"/>
        <v>215357.77553749998</v>
      </c>
      <c r="J3156" s="2">
        <f t="shared" si="201"/>
        <v>224979.75484381177</v>
      </c>
      <c r="K3156" s="2">
        <f t="shared" si="202"/>
        <v>-9621.9793063117831</v>
      </c>
      <c r="L3156" s="5">
        <f t="shared" si="200"/>
        <v>-3.0507226716270715E-2</v>
      </c>
    </row>
    <row r="3157" spans="8:12" x14ac:dyDescent="0.25">
      <c r="H3157" s="2">
        <v>315500</v>
      </c>
      <c r="I3157" s="2">
        <f t="shared" si="199"/>
        <v>215430.43215624994</v>
      </c>
      <c r="J3157" s="2">
        <f t="shared" si="201"/>
        <v>225037.9201265322</v>
      </c>
      <c r="K3157" s="2">
        <f t="shared" si="202"/>
        <v>-9607.4879702822655</v>
      </c>
      <c r="L3157" s="5">
        <f t="shared" si="200"/>
        <v>-3.0451625896298781E-2</v>
      </c>
    </row>
    <row r="3158" spans="8:12" x14ac:dyDescent="0.25">
      <c r="H3158" s="2">
        <v>315600</v>
      </c>
      <c r="I3158" s="2">
        <f t="shared" si="199"/>
        <v>215503.08877500001</v>
      </c>
      <c r="J3158" s="2">
        <f t="shared" si="201"/>
        <v>225096.08540925264</v>
      </c>
      <c r="K3158" s="2">
        <f t="shared" si="202"/>
        <v>-9592.9966342526313</v>
      </c>
      <c r="L3158" s="5">
        <f t="shared" si="200"/>
        <v>-3.0396060311320125E-2</v>
      </c>
    </row>
    <row r="3159" spans="8:12" x14ac:dyDescent="0.25">
      <c r="H3159" s="2">
        <v>315700</v>
      </c>
      <c r="I3159" s="2">
        <f t="shared" si="199"/>
        <v>215575.74539374997</v>
      </c>
      <c r="J3159" s="2">
        <f t="shared" si="201"/>
        <v>225154.25069197308</v>
      </c>
      <c r="K3159" s="2">
        <f t="shared" si="202"/>
        <v>-9578.5052982231136</v>
      </c>
      <c r="L3159" s="5">
        <f t="shared" si="200"/>
        <v>-3.0340529927852751E-2</v>
      </c>
    </row>
    <row r="3160" spans="8:12" x14ac:dyDescent="0.25">
      <c r="H3160" s="2">
        <v>315800</v>
      </c>
      <c r="I3160" s="2">
        <f t="shared" si="199"/>
        <v>215648.40201249992</v>
      </c>
      <c r="J3160" s="2">
        <f t="shared" si="201"/>
        <v>225212.41597469358</v>
      </c>
      <c r="K3160" s="2">
        <f t="shared" si="202"/>
        <v>-9564.0139621936542</v>
      </c>
      <c r="L3160" s="5">
        <f t="shared" si="200"/>
        <v>-3.0285034712456155E-2</v>
      </c>
    </row>
    <row r="3161" spans="8:12" x14ac:dyDescent="0.25">
      <c r="H3161" s="2">
        <v>315900</v>
      </c>
      <c r="I3161" s="2">
        <f t="shared" si="199"/>
        <v>215721.05863124999</v>
      </c>
      <c r="J3161" s="2">
        <f t="shared" si="201"/>
        <v>225270.58125741396</v>
      </c>
      <c r="K3161" s="2">
        <f t="shared" si="202"/>
        <v>-9549.5226261639618</v>
      </c>
      <c r="L3161" s="5">
        <f t="shared" si="200"/>
        <v>-3.022957463173144E-2</v>
      </c>
    </row>
    <row r="3162" spans="8:12" x14ac:dyDescent="0.25">
      <c r="H3162" s="2">
        <v>316000</v>
      </c>
      <c r="I3162" s="2">
        <f t="shared" si="199"/>
        <v>215793.71524999995</v>
      </c>
      <c r="J3162" s="2">
        <f t="shared" si="201"/>
        <v>225328.74654013442</v>
      </c>
      <c r="K3162" s="2">
        <f t="shared" si="202"/>
        <v>-9535.0312901344732</v>
      </c>
      <c r="L3162" s="5">
        <f t="shared" si="200"/>
        <v>-3.0174149652324282E-2</v>
      </c>
    </row>
    <row r="3163" spans="8:12" x14ac:dyDescent="0.25">
      <c r="H3163" s="2">
        <v>316100</v>
      </c>
      <c r="I3163" s="2">
        <f t="shared" si="199"/>
        <v>215866.37186874999</v>
      </c>
      <c r="J3163" s="2">
        <f t="shared" si="201"/>
        <v>225386.91182285483</v>
      </c>
      <c r="K3163" s="2">
        <f t="shared" si="202"/>
        <v>-9520.5399541048391</v>
      </c>
      <c r="L3163" s="5">
        <f t="shared" si="200"/>
        <v>-3.0118759740920084E-2</v>
      </c>
    </row>
    <row r="3164" spans="8:12" x14ac:dyDescent="0.25">
      <c r="H3164" s="2">
        <v>316200</v>
      </c>
      <c r="I3164" s="2">
        <f t="shared" si="199"/>
        <v>215939.02848749995</v>
      </c>
      <c r="J3164" s="2">
        <f t="shared" si="201"/>
        <v>225445.0771055753</v>
      </c>
      <c r="K3164" s="2">
        <f t="shared" si="202"/>
        <v>-9506.0486180753505</v>
      </c>
      <c r="L3164" s="5">
        <f t="shared" si="200"/>
        <v>-3.0063404864248421E-2</v>
      </c>
    </row>
    <row r="3165" spans="8:12" x14ac:dyDescent="0.25">
      <c r="H3165" s="2">
        <v>316300</v>
      </c>
      <c r="I3165" s="2">
        <f t="shared" si="199"/>
        <v>216011.68510624999</v>
      </c>
      <c r="J3165" s="2">
        <f t="shared" si="201"/>
        <v>225503.24238829574</v>
      </c>
      <c r="K3165" s="2">
        <f t="shared" si="202"/>
        <v>-9491.5572820457455</v>
      </c>
      <c r="L3165" s="5">
        <f t="shared" si="200"/>
        <v>-3.0008084989079184E-2</v>
      </c>
    </row>
    <row r="3166" spans="8:12" x14ac:dyDescent="0.25">
      <c r="H3166" s="2">
        <v>316400</v>
      </c>
      <c r="I3166" s="2">
        <f t="shared" si="199"/>
        <v>216084.34172499995</v>
      </c>
      <c r="J3166" s="2">
        <f t="shared" si="201"/>
        <v>225561.40767101618</v>
      </c>
      <c r="K3166" s="2">
        <f t="shared" si="202"/>
        <v>-9477.0659460162278</v>
      </c>
      <c r="L3166" s="5">
        <f t="shared" si="200"/>
        <v>-2.9952800082225752E-2</v>
      </c>
    </row>
    <row r="3167" spans="8:12" x14ac:dyDescent="0.25">
      <c r="H3167" s="2">
        <v>316500</v>
      </c>
      <c r="I3167" s="2">
        <f t="shared" si="199"/>
        <v>216156.9983437499</v>
      </c>
      <c r="J3167" s="2">
        <f t="shared" si="201"/>
        <v>225619.57295373661</v>
      </c>
      <c r="K3167" s="2">
        <f t="shared" si="202"/>
        <v>-9462.5746099867101</v>
      </c>
      <c r="L3167" s="5">
        <f t="shared" si="200"/>
        <v>-2.9897550110542528E-2</v>
      </c>
    </row>
    <row r="3168" spans="8:12" x14ac:dyDescent="0.25">
      <c r="H3168" s="2">
        <v>316600</v>
      </c>
      <c r="I3168" s="2">
        <f t="shared" si="199"/>
        <v>216229.65496249998</v>
      </c>
      <c r="J3168" s="2">
        <f t="shared" si="201"/>
        <v>225677.73823645705</v>
      </c>
      <c r="K3168" s="2">
        <f t="shared" si="202"/>
        <v>-9448.083273957076</v>
      </c>
      <c r="L3168" s="5">
        <f t="shared" si="200"/>
        <v>-2.9842335040925698E-2</v>
      </c>
    </row>
    <row r="3169" spans="8:12" x14ac:dyDescent="0.25">
      <c r="H3169" s="2">
        <v>316700</v>
      </c>
      <c r="I3169" s="2">
        <f t="shared" si="199"/>
        <v>216302.31158124993</v>
      </c>
      <c r="J3169" s="2">
        <f t="shared" si="201"/>
        <v>225735.90351917755</v>
      </c>
      <c r="K3169" s="2">
        <f t="shared" si="202"/>
        <v>-9433.5919379276165</v>
      </c>
      <c r="L3169" s="5">
        <f t="shared" si="200"/>
        <v>-2.9787154840314547E-2</v>
      </c>
    </row>
    <row r="3170" spans="8:12" x14ac:dyDescent="0.25">
      <c r="H3170" s="2">
        <v>316800</v>
      </c>
      <c r="I3170" s="2">
        <f t="shared" si="199"/>
        <v>216374.9682</v>
      </c>
      <c r="J3170" s="2">
        <f t="shared" si="201"/>
        <v>225794.06880189799</v>
      </c>
      <c r="K3170" s="2">
        <f t="shared" si="202"/>
        <v>-9419.1006018979824</v>
      </c>
      <c r="L3170" s="5">
        <f t="shared" si="200"/>
        <v>-2.9732009475688076E-2</v>
      </c>
    </row>
    <row r="3171" spans="8:12" x14ac:dyDescent="0.25">
      <c r="H3171" s="2">
        <v>316900</v>
      </c>
      <c r="I3171" s="2">
        <f t="shared" si="199"/>
        <v>216447.62481874996</v>
      </c>
      <c r="J3171" s="2">
        <f t="shared" si="201"/>
        <v>225852.23408461839</v>
      </c>
      <c r="K3171" s="2">
        <f t="shared" si="202"/>
        <v>-9404.6092658684356</v>
      </c>
      <c r="L3171" s="5">
        <f t="shared" si="200"/>
        <v>-2.9676898914068904E-2</v>
      </c>
    </row>
    <row r="3172" spans="8:12" x14ac:dyDescent="0.25">
      <c r="H3172" s="2">
        <v>317000</v>
      </c>
      <c r="I3172" s="2">
        <f t="shared" si="199"/>
        <v>216520.2814375</v>
      </c>
      <c r="J3172" s="2">
        <f t="shared" si="201"/>
        <v>225910.3993673388</v>
      </c>
      <c r="K3172" s="2">
        <f t="shared" si="202"/>
        <v>-9390.1179298388015</v>
      </c>
      <c r="L3172" s="5">
        <f t="shared" si="200"/>
        <v>-2.9621823122519878E-2</v>
      </c>
    </row>
    <row r="3173" spans="8:12" x14ac:dyDescent="0.25">
      <c r="H3173" s="2">
        <v>317100</v>
      </c>
      <c r="I3173" s="2">
        <f t="shared" si="199"/>
        <v>216592.93805624996</v>
      </c>
      <c r="J3173" s="2">
        <f t="shared" si="201"/>
        <v>225968.56465005927</v>
      </c>
      <c r="K3173" s="2">
        <f t="shared" si="202"/>
        <v>-9375.6265938093129</v>
      </c>
      <c r="L3173" s="5">
        <f t="shared" si="200"/>
        <v>-2.9566782068146683E-2</v>
      </c>
    </row>
    <row r="3174" spans="8:12" x14ac:dyDescent="0.25">
      <c r="H3174" s="2">
        <v>317200</v>
      </c>
      <c r="I3174" s="2">
        <f t="shared" si="199"/>
        <v>216665.59467499991</v>
      </c>
      <c r="J3174" s="2">
        <f t="shared" si="201"/>
        <v>226026.72993277971</v>
      </c>
      <c r="K3174" s="2">
        <f t="shared" si="202"/>
        <v>-9361.1352577797952</v>
      </c>
      <c r="L3174" s="5">
        <f t="shared" si="200"/>
        <v>-2.9511775718095191E-2</v>
      </c>
    </row>
    <row r="3175" spans="8:12" x14ac:dyDescent="0.25">
      <c r="H3175" s="2">
        <v>317300</v>
      </c>
      <c r="I3175" s="2">
        <f t="shared" si="199"/>
        <v>216738.25129374996</v>
      </c>
      <c r="J3175" s="2">
        <f t="shared" si="201"/>
        <v>226084.89521550015</v>
      </c>
      <c r="K3175" s="2">
        <f t="shared" si="202"/>
        <v>-9346.6439217501902</v>
      </c>
      <c r="L3175" s="5">
        <f t="shared" si="200"/>
        <v>-2.9456804039553072E-2</v>
      </c>
    </row>
    <row r="3176" spans="8:12" x14ac:dyDescent="0.25">
      <c r="H3176" s="2">
        <v>317400</v>
      </c>
      <c r="I3176" s="2">
        <f t="shared" si="199"/>
        <v>216810.90791249991</v>
      </c>
      <c r="J3176" s="2">
        <f t="shared" si="201"/>
        <v>226143.06049822058</v>
      </c>
      <c r="K3176" s="2">
        <f t="shared" si="202"/>
        <v>-9332.1525857206725</v>
      </c>
      <c r="L3176" s="5">
        <f t="shared" si="200"/>
        <v>-2.940186699975007E-2</v>
      </c>
    </row>
    <row r="3177" spans="8:12" x14ac:dyDescent="0.25">
      <c r="H3177" s="2">
        <v>317500</v>
      </c>
      <c r="I3177" s="2">
        <f t="shared" si="199"/>
        <v>216883.56453124998</v>
      </c>
      <c r="J3177" s="2">
        <f t="shared" si="201"/>
        <v>226201.22578094108</v>
      </c>
      <c r="K3177" s="2">
        <f t="shared" si="202"/>
        <v>-9317.6612496910966</v>
      </c>
      <c r="L3177" s="5">
        <f t="shared" si="200"/>
        <v>-2.9346964565956209E-2</v>
      </c>
    </row>
    <row r="3178" spans="8:12" x14ac:dyDescent="0.25">
      <c r="H3178" s="2">
        <v>317600</v>
      </c>
      <c r="I3178" s="2">
        <f t="shared" si="199"/>
        <v>216956.22114999994</v>
      </c>
      <c r="J3178" s="2">
        <f t="shared" si="201"/>
        <v>226259.39106366152</v>
      </c>
      <c r="K3178" s="2">
        <f t="shared" si="202"/>
        <v>-9303.1699136615789</v>
      </c>
      <c r="L3178" s="5">
        <f t="shared" si="200"/>
        <v>-2.9292096705483561E-2</v>
      </c>
    </row>
    <row r="3179" spans="8:12" x14ac:dyDescent="0.25">
      <c r="H3179" s="2">
        <v>317700</v>
      </c>
      <c r="I3179" s="2">
        <f t="shared" si="199"/>
        <v>217028.87776875001</v>
      </c>
      <c r="J3179" s="2">
        <f t="shared" si="201"/>
        <v>226317.55634638196</v>
      </c>
      <c r="K3179" s="2">
        <f t="shared" si="202"/>
        <v>-9288.6785776319448</v>
      </c>
      <c r="L3179" s="5">
        <f t="shared" si="200"/>
        <v>-2.9237263385684435E-2</v>
      </c>
    </row>
    <row r="3180" spans="8:12" x14ac:dyDescent="0.25">
      <c r="H3180" s="2">
        <v>317800</v>
      </c>
      <c r="I3180" s="2">
        <f t="shared" si="199"/>
        <v>217101.53438749997</v>
      </c>
      <c r="J3180" s="2">
        <f t="shared" si="201"/>
        <v>226375.72162910237</v>
      </c>
      <c r="K3180" s="2">
        <f t="shared" si="202"/>
        <v>-9274.187241602398</v>
      </c>
      <c r="L3180" s="5">
        <f t="shared" si="200"/>
        <v>-2.9182464573953425E-2</v>
      </c>
    </row>
    <row r="3181" spans="8:12" x14ac:dyDescent="0.25">
      <c r="H3181" s="2">
        <v>317900</v>
      </c>
      <c r="I3181" s="2">
        <f t="shared" si="199"/>
        <v>217174.19100624992</v>
      </c>
      <c r="J3181" s="2">
        <f t="shared" si="201"/>
        <v>226433.88691182283</v>
      </c>
      <c r="K3181" s="2">
        <f t="shared" si="202"/>
        <v>-9259.6959055729094</v>
      </c>
      <c r="L3181" s="5">
        <f t="shared" si="200"/>
        <v>-2.9127700237725415E-2</v>
      </c>
    </row>
    <row r="3182" spans="8:12" x14ac:dyDescent="0.25">
      <c r="H3182" s="2">
        <v>318000</v>
      </c>
      <c r="I3182" s="2">
        <f t="shared" si="199"/>
        <v>217246.84762499997</v>
      </c>
      <c r="J3182" s="2">
        <f t="shared" si="201"/>
        <v>226492.0521945433</v>
      </c>
      <c r="K3182" s="2">
        <f t="shared" si="202"/>
        <v>-9245.2045695433335</v>
      </c>
      <c r="L3182" s="5">
        <f t="shared" si="200"/>
        <v>-2.9072970344475892E-2</v>
      </c>
    </row>
    <row r="3183" spans="8:12" x14ac:dyDescent="0.25">
      <c r="H3183" s="2">
        <v>318100</v>
      </c>
      <c r="I3183" s="2">
        <f t="shared" si="199"/>
        <v>217319.50424374992</v>
      </c>
      <c r="J3183" s="2">
        <f t="shared" si="201"/>
        <v>226550.21747726368</v>
      </c>
      <c r="K3183" s="2">
        <f t="shared" si="202"/>
        <v>-9230.7132335137576</v>
      </c>
      <c r="L3183" s="5">
        <f t="shared" si="200"/>
        <v>-2.9018274861721968E-2</v>
      </c>
    </row>
    <row r="3184" spans="8:12" x14ac:dyDescent="0.25">
      <c r="H3184" s="2">
        <v>318200</v>
      </c>
      <c r="I3184" s="2">
        <f t="shared" si="199"/>
        <v>217392.16086249996</v>
      </c>
      <c r="J3184" s="2">
        <f t="shared" si="201"/>
        <v>226608.38275998412</v>
      </c>
      <c r="K3184" s="2">
        <f t="shared" si="202"/>
        <v>-9216.2218974841526</v>
      </c>
      <c r="L3184" s="5">
        <f t="shared" si="200"/>
        <v>-2.8963613757021223E-2</v>
      </c>
    </row>
    <row r="3185" spans="8:12" x14ac:dyDescent="0.25">
      <c r="H3185" s="2">
        <v>318300</v>
      </c>
      <c r="I3185" s="2">
        <f t="shared" si="199"/>
        <v>217464.81748124992</v>
      </c>
      <c r="J3185" s="2">
        <f t="shared" si="201"/>
        <v>226666.54804270461</v>
      </c>
      <c r="K3185" s="2">
        <f t="shared" si="202"/>
        <v>-9201.7305614546931</v>
      </c>
      <c r="L3185" s="5">
        <f t="shared" si="200"/>
        <v>-2.8908986997972647E-2</v>
      </c>
    </row>
    <row r="3186" spans="8:12" x14ac:dyDescent="0.25">
      <c r="H3186" s="2">
        <v>318400</v>
      </c>
      <c r="I3186" s="2">
        <f t="shared" si="199"/>
        <v>217537.47409999999</v>
      </c>
      <c r="J3186" s="2">
        <f t="shared" si="201"/>
        <v>226724.71332542505</v>
      </c>
      <c r="K3186" s="2">
        <f t="shared" si="202"/>
        <v>-9187.239225425059</v>
      </c>
      <c r="L3186" s="5">
        <f t="shared" si="200"/>
        <v>-2.885439455221438E-2</v>
      </c>
    </row>
    <row r="3187" spans="8:12" x14ac:dyDescent="0.25">
      <c r="H3187" s="2">
        <v>318500</v>
      </c>
      <c r="I3187" s="2">
        <f t="shared" si="199"/>
        <v>217610.13071874995</v>
      </c>
      <c r="J3187" s="2">
        <f t="shared" si="201"/>
        <v>226782.87860814549</v>
      </c>
      <c r="K3187" s="2">
        <f t="shared" si="202"/>
        <v>-9172.7478893955413</v>
      </c>
      <c r="L3187" s="5">
        <f t="shared" si="200"/>
        <v>-2.8799836387427131E-2</v>
      </c>
    </row>
    <row r="3188" spans="8:12" x14ac:dyDescent="0.25">
      <c r="H3188" s="2">
        <v>318600</v>
      </c>
      <c r="I3188" s="2">
        <f t="shared" si="199"/>
        <v>217682.78733750002</v>
      </c>
      <c r="J3188" s="2">
        <f t="shared" si="201"/>
        <v>226841.04389086593</v>
      </c>
      <c r="K3188" s="2">
        <f t="shared" si="202"/>
        <v>-9158.2565533659072</v>
      </c>
      <c r="L3188" s="5">
        <f t="shared" si="200"/>
        <v>-2.8745312471330532E-2</v>
      </c>
    </row>
    <row r="3189" spans="8:12" x14ac:dyDescent="0.25">
      <c r="H3189" s="2">
        <v>318700</v>
      </c>
      <c r="I3189" s="2">
        <f t="shared" si="199"/>
        <v>217755.44395624998</v>
      </c>
      <c r="J3189" s="2">
        <f t="shared" si="201"/>
        <v>226899.20917358642</v>
      </c>
      <c r="K3189" s="2">
        <f t="shared" si="202"/>
        <v>-9143.7652173364477</v>
      </c>
      <c r="L3189" s="5">
        <f t="shared" si="200"/>
        <v>-2.8690822771686376E-2</v>
      </c>
    </row>
    <row r="3190" spans="8:12" x14ac:dyDescent="0.25">
      <c r="H3190" s="2">
        <v>318800</v>
      </c>
      <c r="I3190" s="2">
        <f t="shared" si="199"/>
        <v>217828.10057499993</v>
      </c>
      <c r="J3190" s="2">
        <f t="shared" si="201"/>
        <v>226957.3744563068</v>
      </c>
      <c r="K3190" s="2">
        <f t="shared" si="202"/>
        <v>-9129.2738813068718</v>
      </c>
      <c r="L3190" s="5">
        <f t="shared" si="200"/>
        <v>-2.8636367256295082E-2</v>
      </c>
    </row>
    <row r="3191" spans="8:12" x14ac:dyDescent="0.25">
      <c r="H3191" s="2">
        <v>318900</v>
      </c>
      <c r="I3191" s="2">
        <f t="shared" si="199"/>
        <v>217900.75719374997</v>
      </c>
      <c r="J3191" s="2">
        <f t="shared" si="201"/>
        <v>227015.53973902727</v>
      </c>
      <c r="K3191" s="2">
        <f t="shared" si="202"/>
        <v>-9114.7825452772959</v>
      </c>
      <c r="L3191" s="5">
        <f t="shared" si="200"/>
        <v>-2.8581945892998731E-2</v>
      </c>
    </row>
    <row r="3192" spans="8:12" x14ac:dyDescent="0.25">
      <c r="H3192" s="2">
        <v>319000</v>
      </c>
      <c r="I3192" s="2">
        <f t="shared" si="199"/>
        <v>217973.41381249993</v>
      </c>
      <c r="J3192" s="2">
        <f t="shared" si="201"/>
        <v>227073.70502174765</v>
      </c>
      <c r="K3192" s="2">
        <f t="shared" si="202"/>
        <v>-9100.29120924772</v>
      </c>
      <c r="L3192" s="5">
        <f t="shared" si="200"/>
        <v>-2.8527558649679374E-2</v>
      </c>
    </row>
    <row r="3193" spans="8:12" x14ac:dyDescent="0.25">
      <c r="H3193" s="2">
        <v>319100</v>
      </c>
      <c r="I3193" s="2">
        <f t="shared" si="199"/>
        <v>218046.07043124997</v>
      </c>
      <c r="J3193" s="2">
        <f t="shared" si="201"/>
        <v>227131.87030446809</v>
      </c>
      <c r="K3193" s="2">
        <f t="shared" si="202"/>
        <v>-9085.799873218115</v>
      </c>
      <c r="L3193" s="5">
        <f t="shared" si="200"/>
        <v>-2.8473205494259215E-2</v>
      </c>
    </row>
    <row r="3194" spans="8:12" x14ac:dyDescent="0.25">
      <c r="H3194" s="2">
        <v>319200</v>
      </c>
      <c r="I3194" s="2">
        <f t="shared" si="199"/>
        <v>218118.72704999993</v>
      </c>
      <c r="J3194" s="2">
        <f t="shared" si="201"/>
        <v>227190.03558718858</v>
      </c>
      <c r="K3194" s="2">
        <f t="shared" si="202"/>
        <v>-9071.3085371886555</v>
      </c>
      <c r="L3194" s="5">
        <f t="shared" si="200"/>
        <v>-2.84188863947013E-2</v>
      </c>
    </row>
    <row r="3195" spans="8:12" x14ac:dyDescent="0.25">
      <c r="H3195" s="2">
        <v>319300</v>
      </c>
      <c r="I3195" s="2">
        <f t="shared" si="199"/>
        <v>218191.38366875</v>
      </c>
      <c r="J3195" s="2">
        <f t="shared" si="201"/>
        <v>227248.20086990902</v>
      </c>
      <c r="K3195" s="2">
        <f t="shared" si="202"/>
        <v>-9056.8172011590214</v>
      </c>
      <c r="L3195" s="5">
        <f t="shared" si="200"/>
        <v>-2.8364601319007272E-2</v>
      </c>
    </row>
    <row r="3196" spans="8:12" x14ac:dyDescent="0.25">
      <c r="H3196" s="2">
        <v>319400</v>
      </c>
      <c r="I3196" s="2">
        <f t="shared" si="199"/>
        <v>218264.04028749996</v>
      </c>
      <c r="J3196" s="2">
        <f t="shared" si="201"/>
        <v>227306.36615262946</v>
      </c>
      <c r="K3196" s="2">
        <f t="shared" si="202"/>
        <v>-9042.3258651295037</v>
      </c>
      <c r="L3196" s="5">
        <f t="shared" si="200"/>
        <v>-2.8310350235220737E-2</v>
      </c>
    </row>
    <row r="3197" spans="8:12" x14ac:dyDescent="0.25">
      <c r="H3197" s="2">
        <v>319500</v>
      </c>
      <c r="I3197" s="2">
        <f t="shared" si="199"/>
        <v>218336.69690624991</v>
      </c>
      <c r="J3197" s="2">
        <f t="shared" si="201"/>
        <v>227364.5314353499</v>
      </c>
      <c r="K3197" s="2">
        <f t="shared" si="202"/>
        <v>-9027.834529099986</v>
      </c>
      <c r="L3197" s="5">
        <f t="shared" si="200"/>
        <v>-2.8256133111424057E-2</v>
      </c>
    </row>
    <row r="3198" spans="8:12" x14ac:dyDescent="0.25">
      <c r="H3198" s="2">
        <v>319600</v>
      </c>
      <c r="I3198" s="2">
        <f t="shared" si="199"/>
        <v>218409.35352499998</v>
      </c>
      <c r="J3198" s="2">
        <f t="shared" si="201"/>
        <v>227422.69671807039</v>
      </c>
      <c r="K3198" s="2">
        <f t="shared" si="202"/>
        <v>-9013.3431930704101</v>
      </c>
      <c r="L3198" s="5">
        <f t="shared" si="200"/>
        <v>-2.8201949915739707E-2</v>
      </c>
    </row>
    <row r="3199" spans="8:12" x14ac:dyDescent="0.25">
      <c r="H3199" s="2">
        <v>319700</v>
      </c>
      <c r="I3199" s="2">
        <f t="shared" si="199"/>
        <v>218482.01014374994</v>
      </c>
      <c r="J3199" s="2">
        <f t="shared" si="201"/>
        <v>227480.86200079083</v>
      </c>
      <c r="K3199" s="2">
        <f t="shared" si="202"/>
        <v>-8998.8518570408924</v>
      </c>
      <c r="L3199" s="5">
        <f t="shared" si="200"/>
        <v>-2.8147800616330598E-2</v>
      </c>
    </row>
    <row r="3200" spans="8:12" x14ac:dyDescent="0.25">
      <c r="H3200" s="2">
        <v>319800</v>
      </c>
      <c r="I3200" s="2">
        <f t="shared" si="199"/>
        <v>218554.66676249998</v>
      </c>
      <c r="J3200" s="2">
        <f t="shared" si="201"/>
        <v>227539.02728351124</v>
      </c>
      <c r="K3200" s="2">
        <f t="shared" si="202"/>
        <v>-8984.3605210112582</v>
      </c>
      <c r="L3200" s="5">
        <f t="shared" si="200"/>
        <v>-2.8093685181398556E-2</v>
      </c>
    </row>
    <row r="3201" spans="8:12" x14ac:dyDescent="0.25">
      <c r="H3201" s="2">
        <v>319900</v>
      </c>
      <c r="I3201" s="2">
        <f t="shared" si="199"/>
        <v>218627.32338124994</v>
      </c>
      <c r="J3201" s="2">
        <f t="shared" si="201"/>
        <v>227597.19256623165</v>
      </c>
      <c r="K3201" s="2">
        <f t="shared" si="202"/>
        <v>-8969.8691849817114</v>
      </c>
      <c r="L3201" s="5">
        <f t="shared" si="200"/>
        <v>-2.8039603579186344E-2</v>
      </c>
    </row>
    <row r="3202" spans="8:12" x14ac:dyDescent="0.25">
      <c r="H3202" s="2">
        <v>320000</v>
      </c>
      <c r="I3202" s="2">
        <f t="shared" ref="I3202:I3265" si="203">H3202+(-H3202*(1-SUM($B$6:$B$7))*$B$7)+(-MIN(H3202*(1-SUM($B$6:$B$7)),$B$8)*$B$6)+(-H3202*(1-SUM($B$4:$B$5))*$B$5)+(-MIN(H3202*(1-SUM($B$4:$B$5)),$B$8)*$B$4)+-(H3202+(-H3202*(1-SUM($B$6:$B$7))*$B$7)+(-MIN(H3202*(1-SUM($B$6:$B$7)),$B$8)*$B$6)+-MIN((H3202+(-H3202*(1-SUM($B$6:$B$7))*$B$7)+(-MIN(H3202*(1-SUM($B$6:$B$7)),$B$8)*$B$6))*$B$2/(1+$B$2),$B$9))*$B$3+-MIN((H3202+(-H3202*(1-SUM($B$6:$B$7))*$B$7)+(-MIN(H3202*(1-SUM($B$6:$B$7)),$B$8)*$B$6))*$B$2/(1+$B$2),$B$9)+MIN((H3202+(-H3202*(1-SUM($B$6:$B$7))*$B$7)+(-MIN(H3202*(1-SUM($B$6:$B$7)),$B$8)*$B$6))*$B$2/(1+$B$2),$B$9)*(1-$B$3)</f>
        <v>218699.97999999998</v>
      </c>
      <c r="J3202" s="2">
        <f t="shared" si="201"/>
        <v>227655.35784895212</v>
      </c>
      <c r="K3202" s="2">
        <f t="shared" si="202"/>
        <v>-8955.3778489521355</v>
      </c>
      <c r="L3202" s="5">
        <f t="shared" si="200"/>
        <v>-2.7985555777975422E-2</v>
      </c>
    </row>
    <row r="3203" spans="8:12" x14ac:dyDescent="0.25">
      <c r="H3203" s="2">
        <v>320100</v>
      </c>
      <c r="I3203" s="2">
        <f t="shared" si="203"/>
        <v>218772.63661874994</v>
      </c>
      <c r="J3203" s="2">
        <f t="shared" si="201"/>
        <v>227713.52313167255</v>
      </c>
      <c r="K3203" s="2">
        <f t="shared" si="202"/>
        <v>-8940.8865129226178</v>
      </c>
      <c r="L3203" s="5">
        <f t="shared" si="200"/>
        <v>-2.7931541746087529E-2</v>
      </c>
    </row>
    <row r="3204" spans="8:12" x14ac:dyDescent="0.25">
      <c r="H3204" s="2">
        <v>320200</v>
      </c>
      <c r="I3204" s="2">
        <f t="shared" si="203"/>
        <v>218845.29323750001</v>
      </c>
      <c r="J3204" s="2">
        <f t="shared" si="201"/>
        <v>227771.68841439299</v>
      </c>
      <c r="K3204" s="2">
        <f t="shared" si="202"/>
        <v>-8926.3951768929837</v>
      </c>
      <c r="L3204" s="5">
        <f t="shared" ref="L3204:L3267" si="204">K3204/H3204</f>
        <v>-2.7877561451883148E-2</v>
      </c>
    </row>
    <row r="3205" spans="8:12" x14ac:dyDescent="0.25">
      <c r="H3205" s="2">
        <v>320300</v>
      </c>
      <c r="I3205" s="2">
        <f t="shared" si="203"/>
        <v>218917.94985624996</v>
      </c>
      <c r="J3205" s="2">
        <f t="shared" si="201"/>
        <v>227829.85369711343</v>
      </c>
      <c r="K3205" s="2">
        <f t="shared" si="202"/>
        <v>-8911.903840863466</v>
      </c>
      <c r="L3205" s="5">
        <f t="shared" si="204"/>
        <v>-2.7823614863763554E-2</v>
      </c>
    </row>
    <row r="3206" spans="8:12" x14ac:dyDescent="0.25">
      <c r="H3206" s="2">
        <v>320400</v>
      </c>
      <c r="I3206" s="2">
        <f t="shared" si="203"/>
        <v>218990.60647499992</v>
      </c>
      <c r="J3206" s="2">
        <f t="shared" si="201"/>
        <v>227888.01897983393</v>
      </c>
      <c r="K3206" s="2">
        <f t="shared" si="202"/>
        <v>-8897.4125048340065</v>
      </c>
      <c r="L3206" s="5">
        <f t="shared" si="204"/>
        <v>-2.7769701950168559E-2</v>
      </c>
    </row>
    <row r="3207" spans="8:12" x14ac:dyDescent="0.25">
      <c r="H3207" s="2">
        <v>320500</v>
      </c>
      <c r="I3207" s="2">
        <f t="shared" si="203"/>
        <v>219063.26309374999</v>
      </c>
      <c r="J3207" s="2">
        <f t="shared" si="201"/>
        <v>227946.18426255436</v>
      </c>
      <c r="K3207" s="2">
        <f t="shared" si="202"/>
        <v>-8882.9211688043724</v>
      </c>
      <c r="L3207" s="5">
        <f t="shared" si="204"/>
        <v>-2.7715822679576826E-2</v>
      </c>
    </row>
    <row r="3208" spans="8:12" x14ac:dyDescent="0.25">
      <c r="H3208" s="2">
        <v>320600</v>
      </c>
      <c r="I3208" s="2">
        <f t="shared" si="203"/>
        <v>219135.91971249995</v>
      </c>
      <c r="J3208" s="2">
        <f t="shared" si="201"/>
        <v>228004.3495452748</v>
      </c>
      <c r="K3208" s="2">
        <f t="shared" si="202"/>
        <v>-8868.4298327748547</v>
      </c>
      <c r="L3208" s="5">
        <f t="shared" si="204"/>
        <v>-2.7661977020507968E-2</v>
      </c>
    </row>
    <row r="3209" spans="8:12" x14ac:dyDescent="0.25">
      <c r="H3209" s="2">
        <v>320700</v>
      </c>
      <c r="I3209" s="2">
        <f t="shared" si="203"/>
        <v>219208.57633124999</v>
      </c>
      <c r="J3209" s="2">
        <f t="shared" si="201"/>
        <v>228062.51482799521</v>
      </c>
      <c r="K3209" s="2">
        <f t="shared" si="202"/>
        <v>-8853.9384967452206</v>
      </c>
      <c r="L3209" s="5">
        <f t="shared" si="204"/>
        <v>-2.7608164941519242E-2</v>
      </c>
    </row>
    <row r="3210" spans="8:12" x14ac:dyDescent="0.25">
      <c r="H3210" s="2">
        <v>320800</v>
      </c>
      <c r="I3210" s="2">
        <f t="shared" si="203"/>
        <v>219281.23294999995</v>
      </c>
      <c r="J3210" s="2">
        <f t="shared" si="201"/>
        <v>228120.68011071568</v>
      </c>
      <c r="K3210" s="2">
        <f t="shared" si="202"/>
        <v>-8839.447160715732</v>
      </c>
      <c r="L3210" s="5">
        <f t="shared" si="204"/>
        <v>-2.755438641120864E-2</v>
      </c>
    </row>
    <row r="3211" spans="8:12" x14ac:dyDescent="0.25">
      <c r="H3211" s="2">
        <v>320900</v>
      </c>
      <c r="I3211" s="2">
        <f t="shared" si="203"/>
        <v>219353.88956874999</v>
      </c>
      <c r="J3211" s="2">
        <f t="shared" si="201"/>
        <v>228178.84539343615</v>
      </c>
      <c r="K3211" s="2">
        <f t="shared" si="202"/>
        <v>-8824.9558246861561</v>
      </c>
      <c r="L3211" s="5">
        <f t="shared" si="204"/>
        <v>-2.7500641398211768E-2</v>
      </c>
    </row>
    <row r="3212" spans="8:12" x14ac:dyDescent="0.25">
      <c r="H3212" s="2">
        <v>321000</v>
      </c>
      <c r="I3212" s="2">
        <f t="shared" si="203"/>
        <v>219426.54618749995</v>
      </c>
      <c r="J3212" s="2">
        <f t="shared" si="201"/>
        <v>228237.01067615653</v>
      </c>
      <c r="K3212" s="2">
        <f t="shared" si="202"/>
        <v>-8810.4644886565802</v>
      </c>
      <c r="L3212" s="5">
        <f t="shared" si="204"/>
        <v>-2.7446929871204298E-2</v>
      </c>
    </row>
    <row r="3213" spans="8:12" x14ac:dyDescent="0.25">
      <c r="H3213" s="2">
        <v>321100</v>
      </c>
      <c r="I3213" s="2">
        <f t="shared" si="203"/>
        <v>219499.2028062499</v>
      </c>
      <c r="J3213" s="2">
        <f t="shared" si="201"/>
        <v>228295.17595887696</v>
      </c>
      <c r="K3213" s="2">
        <f t="shared" si="202"/>
        <v>-8795.9731526270625</v>
      </c>
      <c r="L3213" s="5">
        <f t="shared" si="204"/>
        <v>-2.7393251798900849E-2</v>
      </c>
    </row>
    <row r="3214" spans="8:12" x14ac:dyDescent="0.25">
      <c r="H3214" s="2">
        <v>321200</v>
      </c>
      <c r="I3214" s="2">
        <f t="shared" si="203"/>
        <v>219571.85942499997</v>
      </c>
      <c r="J3214" s="2">
        <f t="shared" si="201"/>
        <v>228353.34124159746</v>
      </c>
      <c r="K3214" s="2">
        <f t="shared" si="202"/>
        <v>-8781.4818165974866</v>
      </c>
      <c r="L3214" s="5">
        <f t="shared" si="204"/>
        <v>-2.7339607150054443E-2</v>
      </c>
    </row>
    <row r="3215" spans="8:12" x14ac:dyDescent="0.25">
      <c r="H3215" s="2">
        <v>321300</v>
      </c>
      <c r="I3215" s="2">
        <f t="shared" si="203"/>
        <v>219644.51604374993</v>
      </c>
      <c r="J3215" s="2">
        <f t="shared" si="201"/>
        <v>228411.5065243179</v>
      </c>
      <c r="K3215" s="2">
        <f t="shared" si="202"/>
        <v>-8766.9904805679689</v>
      </c>
      <c r="L3215" s="5">
        <f t="shared" si="204"/>
        <v>-2.7285995893457732E-2</v>
      </c>
    </row>
    <row r="3216" spans="8:12" x14ac:dyDescent="0.25">
      <c r="H3216" s="2">
        <v>321400</v>
      </c>
      <c r="I3216" s="2">
        <f t="shared" si="203"/>
        <v>219717.1726625</v>
      </c>
      <c r="J3216" s="2">
        <f t="shared" si="201"/>
        <v>228469.67180703834</v>
      </c>
      <c r="K3216" s="2">
        <f t="shared" si="202"/>
        <v>-8752.4991445383348</v>
      </c>
      <c r="L3216" s="5">
        <f t="shared" si="204"/>
        <v>-2.7232417997941304E-2</v>
      </c>
    </row>
    <row r="3217" spans="8:12" x14ac:dyDescent="0.25">
      <c r="H3217" s="2">
        <v>321500</v>
      </c>
      <c r="I3217" s="2">
        <f t="shared" si="203"/>
        <v>219789.82928124996</v>
      </c>
      <c r="J3217" s="2">
        <f t="shared" si="201"/>
        <v>228527.83708975877</v>
      </c>
      <c r="K3217" s="2">
        <f t="shared" si="202"/>
        <v>-8738.0078085088171</v>
      </c>
      <c r="L3217" s="5">
        <f t="shared" si="204"/>
        <v>-2.7178873432375791E-2</v>
      </c>
    </row>
    <row r="3218" spans="8:12" x14ac:dyDescent="0.25">
      <c r="H3218" s="2">
        <v>321600</v>
      </c>
      <c r="I3218" s="2">
        <f t="shared" si="203"/>
        <v>219862.4859</v>
      </c>
      <c r="J3218" s="2">
        <f t="shared" si="201"/>
        <v>228586.00237247921</v>
      </c>
      <c r="K3218" s="2">
        <f t="shared" si="202"/>
        <v>-8723.5164724792121</v>
      </c>
      <c r="L3218" s="5">
        <f t="shared" si="204"/>
        <v>-2.712536216566919E-2</v>
      </c>
    </row>
    <row r="3219" spans="8:12" x14ac:dyDescent="0.25">
      <c r="H3219" s="2">
        <v>321700</v>
      </c>
      <c r="I3219" s="2">
        <f t="shared" si="203"/>
        <v>219935.14251874996</v>
      </c>
      <c r="J3219" s="2">
        <f t="shared" ref="J3219:J3282" si="205">-(-MIN((MAX(H3219/(1+$B$6+$B$7+$B$2),(H3219-$B$6*$B$8)/(1+$B$7+$B$2)))*$B$2,$B$9))*(1-$B$3)+(MAX(H3219/(1+$B$6+$B$7+$B$2),(H3219-$B$6*$B$8)/(1+$B$7+$B$2)))+-(MAX(H3219/(1+$B$6+$B$7+$B$2),(H3219-$B$6*$B$8)/(1+$B$7+$B$2)))*$B$5+-MIN((MAX(H3219/(1+$B$6+$B$7+$B$2),(H3219-$B$6*$B$8)/(1+$B$7+$B$2))),$B$8)*$B$4+-((MAX(H3219/(1+$B$6+$B$7+$B$2),(H3219-$B$6*$B$8)/(1+$B$7+$B$2)))+(-MIN((MAX(H3219/(1+$B$6+$B$7+$B$2),(H3219-$B$6*$B$8)/(1+$B$7+$B$2)))*$B$2,$B$9)))*$B$3</f>
        <v>228644.16765519965</v>
      </c>
      <c r="K3219" s="2">
        <f t="shared" ref="K3219:K3282" si="206">I3219-J3219</f>
        <v>-8709.0251364496944</v>
      </c>
      <c r="L3219" s="5">
        <f t="shared" si="204"/>
        <v>-2.7071884166769332E-2</v>
      </c>
    </row>
    <row r="3220" spans="8:12" x14ac:dyDescent="0.25">
      <c r="H3220" s="2">
        <v>321800</v>
      </c>
      <c r="I3220" s="2">
        <f t="shared" si="203"/>
        <v>220007.79913749991</v>
      </c>
      <c r="J3220" s="2">
        <f t="shared" si="205"/>
        <v>228702.33293792012</v>
      </c>
      <c r="K3220" s="2">
        <f t="shared" si="206"/>
        <v>-8694.5338004202058</v>
      </c>
      <c r="L3220" s="5">
        <f t="shared" si="204"/>
        <v>-2.701843940466192E-2</v>
      </c>
    </row>
    <row r="3221" spans="8:12" x14ac:dyDescent="0.25">
      <c r="H3221" s="2">
        <v>321900</v>
      </c>
      <c r="I3221" s="2">
        <f t="shared" si="203"/>
        <v>220080.45575624995</v>
      </c>
      <c r="J3221" s="2">
        <f t="shared" si="205"/>
        <v>228760.4982206405</v>
      </c>
      <c r="K3221" s="2">
        <f t="shared" si="206"/>
        <v>-8680.0424643905426</v>
      </c>
      <c r="L3221" s="5">
        <f t="shared" si="204"/>
        <v>-2.6965027848370744E-2</v>
      </c>
    </row>
    <row r="3222" spans="8:12" x14ac:dyDescent="0.25">
      <c r="H3222" s="2">
        <v>322000</v>
      </c>
      <c r="I3222" s="2">
        <f t="shared" si="203"/>
        <v>220153.11237499991</v>
      </c>
      <c r="J3222" s="2">
        <f t="shared" si="205"/>
        <v>228818.66350336093</v>
      </c>
      <c r="K3222" s="2">
        <f t="shared" si="206"/>
        <v>-8665.5511283610249</v>
      </c>
      <c r="L3222" s="5">
        <f t="shared" si="204"/>
        <v>-2.6911649466959706E-2</v>
      </c>
    </row>
    <row r="3223" spans="8:12" x14ac:dyDescent="0.25">
      <c r="H3223" s="2">
        <v>322100</v>
      </c>
      <c r="I3223" s="2">
        <f t="shared" si="203"/>
        <v>220225.76899374998</v>
      </c>
      <c r="J3223" s="2">
        <f t="shared" si="205"/>
        <v>228876.82878608143</v>
      </c>
      <c r="K3223" s="2">
        <f t="shared" si="206"/>
        <v>-8651.059792331449</v>
      </c>
      <c r="L3223" s="5">
        <f t="shared" si="204"/>
        <v>-2.6858304229529492E-2</v>
      </c>
    </row>
    <row r="3224" spans="8:12" x14ac:dyDescent="0.25">
      <c r="H3224" s="2">
        <v>322200</v>
      </c>
      <c r="I3224" s="2">
        <f t="shared" si="203"/>
        <v>220298.42561249994</v>
      </c>
      <c r="J3224" s="2">
        <f t="shared" si="205"/>
        <v>228934.99406880187</v>
      </c>
      <c r="K3224" s="2">
        <f t="shared" si="206"/>
        <v>-8636.5684563019313</v>
      </c>
      <c r="L3224" s="5">
        <f t="shared" si="204"/>
        <v>-2.6804992105220148E-2</v>
      </c>
    </row>
    <row r="3225" spans="8:12" x14ac:dyDescent="0.25">
      <c r="H3225" s="2">
        <v>322300</v>
      </c>
      <c r="I3225" s="2">
        <f t="shared" si="203"/>
        <v>220371.08223125001</v>
      </c>
      <c r="J3225" s="2">
        <f t="shared" si="205"/>
        <v>228993.15935152231</v>
      </c>
      <c r="K3225" s="2">
        <f t="shared" si="206"/>
        <v>-8622.0771202722972</v>
      </c>
      <c r="L3225" s="5">
        <f t="shared" si="204"/>
        <v>-2.6751713063209115E-2</v>
      </c>
    </row>
    <row r="3226" spans="8:12" x14ac:dyDescent="0.25">
      <c r="H3226" s="2">
        <v>322400</v>
      </c>
      <c r="I3226" s="2">
        <f t="shared" si="203"/>
        <v>220443.73884999997</v>
      </c>
      <c r="J3226" s="2">
        <f t="shared" si="205"/>
        <v>229051.32463424274</v>
      </c>
      <c r="K3226" s="2">
        <f t="shared" si="206"/>
        <v>-8607.5857842427795</v>
      </c>
      <c r="L3226" s="5">
        <f t="shared" si="204"/>
        <v>-2.6698467072713335E-2</v>
      </c>
    </row>
    <row r="3227" spans="8:12" x14ac:dyDescent="0.25">
      <c r="H3227" s="2">
        <v>322500</v>
      </c>
      <c r="I3227" s="2">
        <f t="shared" si="203"/>
        <v>220516.39546875001</v>
      </c>
      <c r="J3227" s="2">
        <f t="shared" si="205"/>
        <v>229109.48991696324</v>
      </c>
      <c r="K3227" s="2">
        <f t="shared" si="206"/>
        <v>-8593.0944482132327</v>
      </c>
      <c r="L3227" s="5">
        <f t="shared" si="204"/>
        <v>-2.6645254102986769E-2</v>
      </c>
    </row>
    <row r="3228" spans="8:12" x14ac:dyDescent="0.25">
      <c r="H3228" s="2">
        <v>322600</v>
      </c>
      <c r="I3228" s="2">
        <f t="shared" si="203"/>
        <v>220589.05208749996</v>
      </c>
      <c r="J3228" s="2">
        <f t="shared" si="205"/>
        <v>229167.65519968362</v>
      </c>
      <c r="K3228" s="2">
        <f t="shared" si="206"/>
        <v>-8578.6031121836568</v>
      </c>
      <c r="L3228" s="5">
        <f t="shared" si="204"/>
        <v>-2.6592074123321936E-2</v>
      </c>
    </row>
    <row r="3229" spans="8:12" x14ac:dyDescent="0.25">
      <c r="H3229" s="2">
        <v>322700</v>
      </c>
      <c r="I3229" s="2">
        <f t="shared" si="203"/>
        <v>220661.70870624992</v>
      </c>
      <c r="J3229" s="2">
        <f t="shared" si="205"/>
        <v>229225.82048240409</v>
      </c>
      <c r="K3229" s="2">
        <f t="shared" si="206"/>
        <v>-8564.1117761541682</v>
      </c>
      <c r="L3229" s="5">
        <f t="shared" si="204"/>
        <v>-2.6538927103049791E-2</v>
      </c>
    </row>
    <row r="3230" spans="8:12" x14ac:dyDescent="0.25">
      <c r="H3230" s="2">
        <v>322800</v>
      </c>
      <c r="I3230" s="2">
        <f t="shared" si="203"/>
        <v>220734.36532499996</v>
      </c>
      <c r="J3230" s="2">
        <f t="shared" si="205"/>
        <v>229283.9857651245</v>
      </c>
      <c r="K3230" s="2">
        <f t="shared" si="206"/>
        <v>-8549.6204401245341</v>
      </c>
      <c r="L3230" s="5">
        <f t="shared" si="204"/>
        <v>-2.6485813011538208E-2</v>
      </c>
    </row>
    <row r="3231" spans="8:12" x14ac:dyDescent="0.25">
      <c r="H3231" s="2">
        <v>322900</v>
      </c>
      <c r="I3231" s="2">
        <f t="shared" si="203"/>
        <v>220807.02194374992</v>
      </c>
      <c r="J3231" s="2">
        <f t="shared" si="205"/>
        <v>229342.15104784496</v>
      </c>
      <c r="K3231" s="2">
        <f t="shared" si="206"/>
        <v>-8535.1291040950455</v>
      </c>
      <c r="L3231" s="5">
        <f t="shared" si="204"/>
        <v>-2.6432731818194628E-2</v>
      </c>
    </row>
    <row r="3232" spans="8:12" x14ac:dyDescent="0.25">
      <c r="H3232" s="2">
        <v>323000</v>
      </c>
      <c r="I3232" s="2">
        <f t="shared" si="203"/>
        <v>220879.67856249999</v>
      </c>
      <c r="J3232" s="2">
        <f t="shared" si="205"/>
        <v>229400.3163305654</v>
      </c>
      <c r="K3232" s="2">
        <f t="shared" si="206"/>
        <v>-8520.6377680654114</v>
      </c>
      <c r="L3232" s="5">
        <f t="shared" si="204"/>
        <v>-2.6379683492462575E-2</v>
      </c>
    </row>
    <row r="3233" spans="8:12" x14ac:dyDescent="0.25">
      <c r="H3233" s="2">
        <v>323100</v>
      </c>
      <c r="I3233" s="2">
        <f t="shared" si="203"/>
        <v>220952.33518124995</v>
      </c>
      <c r="J3233" s="2">
        <f t="shared" si="205"/>
        <v>229458.48161328584</v>
      </c>
      <c r="K3233" s="2">
        <f t="shared" si="206"/>
        <v>-8506.1464320358937</v>
      </c>
      <c r="L3233" s="5">
        <f t="shared" si="204"/>
        <v>-2.6326668003825111E-2</v>
      </c>
    </row>
    <row r="3234" spans="8:12" x14ac:dyDescent="0.25">
      <c r="H3234" s="2">
        <v>323200</v>
      </c>
      <c r="I3234" s="2">
        <f t="shared" si="203"/>
        <v>221024.99180000002</v>
      </c>
      <c r="J3234" s="2">
        <f t="shared" si="205"/>
        <v>229516.64689600628</v>
      </c>
      <c r="K3234" s="2">
        <f t="shared" si="206"/>
        <v>-8491.6550960062596</v>
      </c>
      <c r="L3234" s="5">
        <f t="shared" si="204"/>
        <v>-2.6273685321801545E-2</v>
      </c>
    </row>
    <row r="3235" spans="8:12" x14ac:dyDescent="0.25">
      <c r="H3235" s="2">
        <v>323300</v>
      </c>
      <c r="I3235" s="2">
        <f t="shared" si="203"/>
        <v>221097.64841874997</v>
      </c>
      <c r="J3235" s="2">
        <f t="shared" si="205"/>
        <v>229574.81217872677</v>
      </c>
      <c r="K3235" s="2">
        <f t="shared" si="206"/>
        <v>-8477.1637599768001</v>
      </c>
      <c r="L3235" s="5">
        <f t="shared" si="204"/>
        <v>-2.6220735415950512E-2</v>
      </c>
    </row>
    <row r="3236" spans="8:12" x14ac:dyDescent="0.25">
      <c r="H3236" s="2">
        <v>323400</v>
      </c>
      <c r="I3236" s="2">
        <f t="shared" si="203"/>
        <v>221170.30503749993</v>
      </c>
      <c r="J3236" s="2">
        <f t="shared" si="205"/>
        <v>229632.97746144721</v>
      </c>
      <c r="K3236" s="2">
        <f t="shared" si="206"/>
        <v>-8462.6724239472824</v>
      </c>
      <c r="L3236" s="5">
        <f t="shared" si="204"/>
        <v>-2.6167818255866674E-2</v>
      </c>
    </row>
    <row r="3237" spans="8:12" x14ac:dyDescent="0.25">
      <c r="H3237" s="2">
        <v>323500</v>
      </c>
      <c r="I3237" s="2">
        <f t="shared" si="203"/>
        <v>221242.96165624997</v>
      </c>
      <c r="J3237" s="2">
        <f t="shared" si="205"/>
        <v>229691.14274416765</v>
      </c>
      <c r="K3237" s="2">
        <f t="shared" si="206"/>
        <v>-8448.1810879176774</v>
      </c>
      <c r="L3237" s="5">
        <f t="shared" si="204"/>
        <v>-2.611493381118293E-2</v>
      </c>
    </row>
    <row r="3238" spans="8:12" x14ac:dyDescent="0.25">
      <c r="H3238" s="2">
        <v>323600</v>
      </c>
      <c r="I3238" s="2">
        <f t="shared" si="203"/>
        <v>221315.61827499993</v>
      </c>
      <c r="J3238" s="2">
        <f t="shared" si="205"/>
        <v>229749.30802688806</v>
      </c>
      <c r="K3238" s="2">
        <f t="shared" si="206"/>
        <v>-8433.6897518881306</v>
      </c>
      <c r="L3238" s="5">
        <f t="shared" si="204"/>
        <v>-2.6062082051570241E-2</v>
      </c>
    </row>
    <row r="3239" spans="8:12" x14ac:dyDescent="0.25">
      <c r="H3239" s="2">
        <v>323700</v>
      </c>
      <c r="I3239" s="2">
        <f t="shared" si="203"/>
        <v>221388.27489374997</v>
      </c>
      <c r="J3239" s="2">
        <f t="shared" si="205"/>
        <v>229807.47330960853</v>
      </c>
      <c r="K3239" s="2">
        <f t="shared" si="206"/>
        <v>-8419.1984158585547</v>
      </c>
      <c r="L3239" s="5">
        <f t="shared" si="204"/>
        <v>-2.6009262946736344E-2</v>
      </c>
    </row>
    <row r="3240" spans="8:12" x14ac:dyDescent="0.25">
      <c r="H3240" s="2">
        <v>323800</v>
      </c>
      <c r="I3240" s="2">
        <f t="shared" si="203"/>
        <v>221460.93151249993</v>
      </c>
      <c r="J3240" s="2">
        <f t="shared" si="205"/>
        <v>229865.63859232899</v>
      </c>
      <c r="K3240" s="2">
        <f t="shared" si="206"/>
        <v>-8404.7070798290661</v>
      </c>
      <c r="L3240" s="5">
        <f t="shared" si="204"/>
        <v>-2.5956476466427011E-2</v>
      </c>
    </row>
    <row r="3241" spans="8:12" x14ac:dyDescent="0.25">
      <c r="H3241" s="2">
        <v>323900</v>
      </c>
      <c r="I3241" s="2">
        <f t="shared" si="203"/>
        <v>221533.58813125</v>
      </c>
      <c r="J3241" s="2">
        <f t="shared" si="205"/>
        <v>229923.80387504937</v>
      </c>
      <c r="K3241" s="2">
        <f t="shared" si="206"/>
        <v>-8390.2157437993737</v>
      </c>
      <c r="L3241" s="5">
        <f t="shared" si="204"/>
        <v>-2.5903722580424123E-2</v>
      </c>
    </row>
    <row r="3242" spans="8:12" x14ac:dyDescent="0.25">
      <c r="H3242" s="2">
        <v>324000</v>
      </c>
      <c r="I3242" s="2">
        <f t="shared" si="203"/>
        <v>221606.24474999995</v>
      </c>
      <c r="J3242" s="2">
        <f t="shared" si="205"/>
        <v>229981.96915776981</v>
      </c>
      <c r="K3242" s="2">
        <f t="shared" si="206"/>
        <v>-8375.724407769856</v>
      </c>
      <c r="L3242" s="5">
        <f t="shared" si="204"/>
        <v>-2.5851001258548938E-2</v>
      </c>
    </row>
    <row r="3243" spans="8:12" x14ac:dyDescent="0.25">
      <c r="H3243" s="2">
        <v>324100</v>
      </c>
      <c r="I3243" s="2">
        <f t="shared" si="203"/>
        <v>221678.90136874991</v>
      </c>
      <c r="J3243" s="2">
        <f t="shared" si="205"/>
        <v>230040.13444049025</v>
      </c>
      <c r="K3243" s="2">
        <f t="shared" si="206"/>
        <v>-8361.2330717403383</v>
      </c>
      <c r="L3243" s="5">
        <f t="shared" si="204"/>
        <v>-2.5798312470658249E-2</v>
      </c>
    </row>
    <row r="3244" spans="8:12" x14ac:dyDescent="0.25">
      <c r="H3244" s="2">
        <v>324200</v>
      </c>
      <c r="I3244" s="2">
        <f t="shared" si="203"/>
        <v>221751.55798749998</v>
      </c>
      <c r="J3244" s="2">
        <f t="shared" si="205"/>
        <v>230098.29972321074</v>
      </c>
      <c r="K3244" s="2">
        <f t="shared" si="206"/>
        <v>-8346.7417357107624</v>
      </c>
      <c r="L3244" s="5">
        <f t="shared" si="204"/>
        <v>-2.5745656186646398E-2</v>
      </c>
    </row>
    <row r="3245" spans="8:12" x14ac:dyDescent="0.25">
      <c r="H3245" s="2">
        <v>324300</v>
      </c>
      <c r="I3245" s="2">
        <f t="shared" si="203"/>
        <v>221824.21460624994</v>
      </c>
      <c r="J3245" s="2">
        <f t="shared" si="205"/>
        <v>230156.46500593118</v>
      </c>
      <c r="K3245" s="2">
        <f t="shared" si="206"/>
        <v>-8332.2503996812447</v>
      </c>
      <c r="L3245" s="5">
        <f t="shared" si="204"/>
        <v>-2.5693032376445404E-2</v>
      </c>
    </row>
    <row r="3246" spans="8:12" x14ac:dyDescent="0.25">
      <c r="H3246" s="2">
        <v>324400</v>
      </c>
      <c r="I3246" s="2">
        <f t="shared" si="203"/>
        <v>221896.87122499998</v>
      </c>
      <c r="J3246" s="2">
        <f t="shared" si="205"/>
        <v>230214.63028865162</v>
      </c>
      <c r="K3246" s="2">
        <f t="shared" si="206"/>
        <v>-8317.7590636516397</v>
      </c>
      <c r="L3246" s="5">
        <f t="shared" si="204"/>
        <v>-2.5640441010023551E-2</v>
      </c>
    </row>
    <row r="3247" spans="8:12" x14ac:dyDescent="0.25">
      <c r="H3247" s="2">
        <v>324500</v>
      </c>
      <c r="I3247" s="2">
        <f t="shared" si="203"/>
        <v>221969.52784374994</v>
      </c>
      <c r="J3247" s="2">
        <f t="shared" si="205"/>
        <v>230272.79557137206</v>
      </c>
      <c r="K3247" s="2">
        <f t="shared" si="206"/>
        <v>-8303.267727622122</v>
      </c>
      <c r="L3247" s="5">
        <f t="shared" si="204"/>
        <v>-2.5587882057387126E-2</v>
      </c>
    </row>
    <row r="3248" spans="8:12" x14ac:dyDescent="0.25">
      <c r="H3248" s="2">
        <v>324600</v>
      </c>
      <c r="I3248" s="2">
        <f t="shared" si="203"/>
        <v>222042.18446249998</v>
      </c>
      <c r="J3248" s="2">
        <f t="shared" si="205"/>
        <v>230330.9608540925</v>
      </c>
      <c r="K3248" s="2">
        <f t="shared" si="206"/>
        <v>-8288.776391592517</v>
      </c>
      <c r="L3248" s="5">
        <f t="shared" si="204"/>
        <v>-2.5535355488578302E-2</v>
      </c>
    </row>
    <row r="3249" spans="8:12" x14ac:dyDescent="0.25">
      <c r="H3249" s="2">
        <v>324700</v>
      </c>
      <c r="I3249" s="2">
        <f t="shared" si="203"/>
        <v>222114.84108124994</v>
      </c>
      <c r="J3249" s="2">
        <f t="shared" si="205"/>
        <v>230389.12613681296</v>
      </c>
      <c r="K3249" s="2">
        <f t="shared" si="206"/>
        <v>-8274.2850555630284</v>
      </c>
      <c r="L3249" s="5">
        <f t="shared" si="204"/>
        <v>-2.548286127367733E-2</v>
      </c>
    </row>
    <row r="3250" spans="8:12" x14ac:dyDescent="0.25">
      <c r="H3250" s="2">
        <v>324800</v>
      </c>
      <c r="I3250" s="2">
        <f t="shared" si="203"/>
        <v>222187.49770000001</v>
      </c>
      <c r="J3250" s="2">
        <f t="shared" si="205"/>
        <v>230447.29141953334</v>
      </c>
      <c r="K3250" s="2">
        <f t="shared" si="206"/>
        <v>-8259.7937195333361</v>
      </c>
      <c r="L3250" s="5">
        <f t="shared" si="204"/>
        <v>-2.543039938279968E-2</v>
      </c>
    </row>
    <row r="3251" spans="8:12" x14ac:dyDescent="0.25">
      <c r="H3251" s="2">
        <v>324900</v>
      </c>
      <c r="I3251" s="2">
        <f t="shared" si="203"/>
        <v>222260.15431874996</v>
      </c>
      <c r="J3251" s="2">
        <f t="shared" si="205"/>
        <v>230505.45670225378</v>
      </c>
      <c r="K3251" s="2">
        <f t="shared" si="206"/>
        <v>-8245.3023835038184</v>
      </c>
      <c r="L3251" s="5">
        <f t="shared" si="204"/>
        <v>-2.5377969786099779E-2</v>
      </c>
    </row>
    <row r="3252" spans="8:12" x14ac:dyDescent="0.25">
      <c r="H3252" s="2">
        <v>325000</v>
      </c>
      <c r="I3252" s="2">
        <f t="shared" si="203"/>
        <v>222332.81093749992</v>
      </c>
      <c r="J3252" s="2">
        <f t="shared" si="205"/>
        <v>230563.62198497428</v>
      </c>
      <c r="K3252" s="2">
        <f t="shared" si="206"/>
        <v>-8230.8110474743589</v>
      </c>
      <c r="L3252" s="5">
        <f t="shared" si="204"/>
        <v>-2.5325572453767257E-2</v>
      </c>
    </row>
    <row r="3253" spans="8:12" x14ac:dyDescent="0.25">
      <c r="H3253" s="2">
        <v>325100</v>
      </c>
      <c r="I3253" s="2">
        <f t="shared" si="203"/>
        <v>222405.46755624999</v>
      </c>
      <c r="J3253" s="2">
        <f t="shared" si="205"/>
        <v>230621.78726769472</v>
      </c>
      <c r="K3253" s="2">
        <f t="shared" si="206"/>
        <v>-8216.3197114447248</v>
      </c>
      <c r="L3253" s="5">
        <f t="shared" si="204"/>
        <v>-2.5273207356028067E-2</v>
      </c>
    </row>
    <row r="3254" spans="8:12" x14ac:dyDescent="0.25">
      <c r="H3254" s="2">
        <v>325200</v>
      </c>
      <c r="I3254" s="2">
        <f t="shared" si="203"/>
        <v>222478.12417499995</v>
      </c>
      <c r="J3254" s="2">
        <f t="shared" si="205"/>
        <v>230679.95255041515</v>
      </c>
      <c r="K3254" s="2">
        <f t="shared" si="206"/>
        <v>-8201.8283754152071</v>
      </c>
      <c r="L3254" s="5">
        <f t="shared" si="204"/>
        <v>-2.5220874463146394E-2</v>
      </c>
    </row>
    <row r="3255" spans="8:12" x14ac:dyDescent="0.25">
      <c r="H3255" s="2">
        <v>325300</v>
      </c>
      <c r="I3255" s="2">
        <f t="shared" si="203"/>
        <v>222550.78079374999</v>
      </c>
      <c r="J3255" s="2">
        <f t="shared" si="205"/>
        <v>230738.11783313559</v>
      </c>
      <c r="K3255" s="2">
        <f t="shared" si="206"/>
        <v>-8187.3370393856021</v>
      </c>
      <c r="L3255" s="5">
        <f t="shared" si="204"/>
        <v>-2.5168573745421464E-2</v>
      </c>
    </row>
    <row r="3256" spans="8:12" x14ac:dyDescent="0.25">
      <c r="H3256" s="2">
        <v>325400</v>
      </c>
      <c r="I3256" s="2">
        <f t="shared" si="203"/>
        <v>222623.43741249994</v>
      </c>
      <c r="J3256" s="2">
        <f t="shared" si="205"/>
        <v>230796.28311585609</v>
      </c>
      <c r="K3256" s="2">
        <f t="shared" si="206"/>
        <v>-8172.8457033561426</v>
      </c>
      <c r="L3256" s="5">
        <f t="shared" si="204"/>
        <v>-2.511630517319036E-2</v>
      </c>
    </row>
    <row r="3257" spans="8:12" x14ac:dyDescent="0.25">
      <c r="H3257" s="2">
        <v>325500</v>
      </c>
      <c r="I3257" s="2">
        <f t="shared" si="203"/>
        <v>222696.09403124999</v>
      </c>
      <c r="J3257" s="2">
        <f t="shared" si="205"/>
        <v>230854.44839857647</v>
      </c>
      <c r="K3257" s="2">
        <f t="shared" si="206"/>
        <v>-8158.3543673264794</v>
      </c>
      <c r="L3257" s="5">
        <f t="shared" si="204"/>
        <v>-2.506406871682482E-2</v>
      </c>
    </row>
    <row r="3258" spans="8:12" x14ac:dyDescent="0.25">
      <c r="H3258" s="2">
        <v>325600</v>
      </c>
      <c r="I3258" s="2">
        <f t="shared" si="203"/>
        <v>222768.75064999994</v>
      </c>
      <c r="J3258" s="2">
        <f t="shared" si="205"/>
        <v>230912.61368129693</v>
      </c>
      <c r="K3258" s="2">
        <f t="shared" si="206"/>
        <v>-8143.8630312969908</v>
      </c>
      <c r="L3258" s="5">
        <f t="shared" si="204"/>
        <v>-2.5011864346735229E-2</v>
      </c>
    </row>
    <row r="3259" spans="8:12" x14ac:dyDescent="0.25">
      <c r="H3259" s="2">
        <v>325700</v>
      </c>
      <c r="I3259" s="2">
        <f t="shared" si="203"/>
        <v>222841.4072687499</v>
      </c>
      <c r="J3259" s="2">
        <f t="shared" si="205"/>
        <v>230970.77896401734</v>
      </c>
      <c r="K3259" s="2">
        <f t="shared" si="206"/>
        <v>-8129.371695267444</v>
      </c>
      <c r="L3259" s="5">
        <f t="shared" si="204"/>
        <v>-2.4959692033366423E-2</v>
      </c>
    </row>
    <row r="3260" spans="8:12" x14ac:dyDescent="0.25">
      <c r="H3260" s="2">
        <v>325800</v>
      </c>
      <c r="I3260" s="2">
        <f t="shared" si="203"/>
        <v>222914.06388749997</v>
      </c>
      <c r="J3260" s="2">
        <f t="shared" si="205"/>
        <v>231028.94424673781</v>
      </c>
      <c r="K3260" s="2">
        <f t="shared" si="206"/>
        <v>-8114.880359237839</v>
      </c>
      <c r="L3260" s="5">
        <f t="shared" si="204"/>
        <v>-2.4907551747200243E-2</v>
      </c>
    </row>
    <row r="3261" spans="8:12" x14ac:dyDescent="0.25">
      <c r="H3261" s="2">
        <v>325900</v>
      </c>
      <c r="I3261" s="2">
        <f t="shared" si="203"/>
        <v>222986.72050624993</v>
      </c>
      <c r="J3261" s="2">
        <f t="shared" si="205"/>
        <v>231087.10952945825</v>
      </c>
      <c r="K3261" s="2">
        <f t="shared" si="206"/>
        <v>-8100.3890232083213</v>
      </c>
      <c r="L3261" s="5">
        <f t="shared" si="204"/>
        <v>-2.4855443458755205E-2</v>
      </c>
    </row>
    <row r="3262" spans="8:12" x14ac:dyDescent="0.25">
      <c r="H3262" s="2">
        <v>326000</v>
      </c>
      <c r="I3262" s="2">
        <f t="shared" si="203"/>
        <v>223059.377125</v>
      </c>
      <c r="J3262" s="2">
        <f t="shared" si="205"/>
        <v>231145.27481217869</v>
      </c>
      <c r="K3262" s="2">
        <f t="shared" si="206"/>
        <v>-8085.8976871786872</v>
      </c>
      <c r="L3262" s="5">
        <f t="shared" si="204"/>
        <v>-2.4803367138584932E-2</v>
      </c>
    </row>
    <row r="3263" spans="8:12" x14ac:dyDescent="0.25">
      <c r="H3263" s="2">
        <v>326100</v>
      </c>
      <c r="I3263" s="2">
        <f t="shared" si="203"/>
        <v>223132.03374374995</v>
      </c>
      <c r="J3263" s="2">
        <f t="shared" si="205"/>
        <v>231203.44009489912</v>
      </c>
      <c r="K3263" s="2">
        <f t="shared" si="206"/>
        <v>-8071.4063511491695</v>
      </c>
      <c r="L3263" s="5">
        <f t="shared" si="204"/>
        <v>-2.4751322757280494E-2</v>
      </c>
    </row>
    <row r="3264" spans="8:12" x14ac:dyDescent="0.25">
      <c r="H3264" s="2">
        <v>326200</v>
      </c>
      <c r="I3264" s="2">
        <f t="shared" si="203"/>
        <v>223204.6903625</v>
      </c>
      <c r="J3264" s="2">
        <f t="shared" si="205"/>
        <v>231261.60537761962</v>
      </c>
      <c r="K3264" s="2">
        <f t="shared" si="206"/>
        <v>-8056.9150151196227</v>
      </c>
      <c r="L3264" s="5">
        <f t="shared" si="204"/>
        <v>-2.4699310285467881E-2</v>
      </c>
    </row>
    <row r="3265" spans="8:12" x14ac:dyDescent="0.25">
      <c r="H3265" s="2">
        <v>326300</v>
      </c>
      <c r="I3265" s="2">
        <f t="shared" si="203"/>
        <v>223277.34698124995</v>
      </c>
      <c r="J3265" s="2">
        <f t="shared" si="205"/>
        <v>231319.77066034006</v>
      </c>
      <c r="K3265" s="2">
        <f t="shared" si="206"/>
        <v>-8042.423679090105</v>
      </c>
      <c r="L3265" s="5">
        <f t="shared" si="204"/>
        <v>-2.46473296938097E-2</v>
      </c>
    </row>
    <row r="3266" spans="8:12" x14ac:dyDescent="0.25">
      <c r="H3266" s="2">
        <v>326400</v>
      </c>
      <c r="I3266" s="2">
        <f t="shared" ref="I3266:I3329" si="207">H3266+(-H3266*(1-SUM($B$6:$B$7))*$B$7)+(-MIN(H3266*(1-SUM($B$6:$B$7)),$B$8)*$B$6)+(-H3266*(1-SUM($B$4:$B$5))*$B$5)+(-MIN(H3266*(1-SUM($B$4:$B$5)),$B$8)*$B$4)+-(H3266+(-H3266*(1-SUM($B$6:$B$7))*$B$7)+(-MIN(H3266*(1-SUM($B$6:$B$7)),$B$8)*$B$6)+-MIN((H3266+(-H3266*(1-SUM($B$6:$B$7))*$B$7)+(-MIN(H3266*(1-SUM($B$6:$B$7)),$B$8)*$B$6))*$B$2/(1+$B$2),$B$9))*$B$3+-MIN((H3266+(-H3266*(1-SUM($B$6:$B$7))*$B$7)+(-MIN(H3266*(1-SUM($B$6:$B$7)),$B$8)*$B$6))*$B$2/(1+$B$2),$B$9)+MIN((H3266+(-H3266*(1-SUM($B$6:$B$7))*$B$7)+(-MIN(H3266*(1-SUM($B$6:$B$7)),$B$8)*$B$6))*$B$2/(1+$B$2),$B$9)*(1-$B$3)</f>
        <v>223350.00359999991</v>
      </c>
      <c r="J3266" s="2">
        <f t="shared" si="205"/>
        <v>231377.9359430605</v>
      </c>
      <c r="K3266" s="2">
        <f t="shared" si="206"/>
        <v>-8027.9323430605873</v>
      </c>
      <c r="L3266" s="5">
        <f t="shared" si="204"/>
        <v>-2.4595380953004252E-2</v>
      </c>
    </row>
    <row r="3267" spans="8:12" x14ac:dyDescent="0.25">
      <c r="H3267" s="2">
        <v>326500</v>
      </c>
      <c r="I3267" s="2">
        <f t="shared" si="207"/>
        <v>223422.66021874995</v>
      </c>
      <c r="J3267" s="2">
        <f t="shared" si="205"/>
        <v>231436.10122578091</v>
      </c>
      <c r="K3267" s="2">
        <f t="shared" si="206"/>
        <v>-8013.4410070309532</v>
      </c>
      <c r="L3267" s="5">
        <f t="shared" si="204"/>
        <v>-2.4543464033785461E-2</v>
      </c>
    </row>
    <row r="3268" spans="8:12" x14ac:dyDescent="0.25">
      <c r="H3268" s="2">
        <v>326600</v>
      </c>
      <c r="I3268" s="2">
        <f t="shared" si="207"/>
        <v>223495.31683749991</v>
      </c>
      <c r="J3268" s="2">
        <f t="shared" si="205"/>
        <v>231494.26650850131</v>
      </c>
      <c r="K3268" s="2">
        <f t="shared" si="206"/>
        <v>-7998.9496710014064</v>
      </c>
      <c r="L3268" s="5">
        <f t="shared" ref="L3268:L3331" si="208">K3268/H3268</f>
        <v>-2.4491578906924084E-2</v>
      </c>
    </row>
    <row r="3269" spans="8:12" x14ac:dyDescent="0.25">
      <c r="H3269" s="2">
        <v>326700</v>
      </c>
      <c r="I3269" s="2">
        <f t="shared" si="207"/>
        <v>223567.97345624998</v>
      </c>
      <c r="J3269" s="2">
        <f t="shared" si="205"/>
        <v>231552.43179122178</v>
      </c>
      <c r="K3269" s="2">
        <f t="shared" si="206"/>
        <v>-7984.4583349718014</v>
      </c>
      <c r="L3269" s="5">
        <f t="shared" si="208"/>
        <v>-2.4439725543225592E-2</v>
      </c>
    </row>
    <row r="3270" spans="8:12" x14ac:dyDescent="0.25">
      <c r="H3270" s="2">
        <v>326800</v>
      </c>
      <c r="I3270" s="2">
        <f t="shared" si="207"/>
        <v>223640.63007499994</v>
      </c>
      <c r="J3270" s="2">
        <f t="shared" si="205"/>
        <v>231610.59707394222</v>
      </c>
      <c r="K3270" s="2">
        <f t="shared" si="206"/>
        <v>-7969.9669989422837</v>
      </c>
      <c r="L3270" s="5">
        <f t="shared" si="208"/>
        <v>-2.4387903913532079E-2</v>
      </c>
    </row>
    <row r="3271" spans="8:12" x14ac:dyDescent="0.25">
      <c r="H3271" s="2">
        <v>326900</v>
      </c>
      <c r="I3271" s="2">
        <f t="shared" si="207"/>
        <v>223713.28669375001</v>
      </c>
      <c r="J3271" s="2">
        <f t="shared" si="205"/>
        <v>231668.76235666266</v>
      </c>
      <c r="K3271" s="2">
        <f t="shared" si="206"/>
        <v>-7955.4756629126496</v>
      </c>
      <c r="L3271" s="5">
        <f t="shared" si="208"/>
        <v>-2.4336113988720251E-2</v>
      </c>
    </row>
    <row r="3272" spans="8:12" x14ac:dyDescent="0.25">
      <c r="H3272" s="2">
        <v>327000</v>
      </c>
      <c r="I3272" s="2">
        <f t="shared" si="207"/>
        <v>223785.94331249996</v>
      </c>
      <c r="J3272" s="2">
        <f t="shared" si="205"/>
        <v>231726.9276393831</v>
      </c>
      <c r="K3272" s="2">
        <f t="shared" si="206"/>
        <v>-7940.9843268831319</v>
      </c>
      <c r="L3272" s="5">
        <f t="shared" si="208"/>
        <v>-2.4284355739703768E-2</v>
      </c>
    </row>
    <row r="3273" spans="8:12" x14ac:dyDescent="0.25">
      <c r="H3273" s="2">
        <v>327100</v>
      </c>
      <c r="I3273" s="2">
        <f t="shared" si="207"/>
        <v>223858.59993125001</v>
      </c>
      <c r="J3273" s="2">
        <f t="shared" si="205"/>
        <v>231785.09292210359</v>
      </c>
      <c r="K3273" s="2">
        <f t="shared" si="206"/>
        <v>-7926.4929908535851</v>
      </c>
      <c r="L3273" s="5">
        <f t="shared" si="208"/>
        <v>-2.4232629137430708E-2</v>
      </c>
    </row>
    <row r="3274" spans="8:12" x14ac:dyDescent="0.25">
      <c r="H3274" s="2">
        <v>327200</v>
      </c>
      <c r="I3274" s="2">
        <f t="shared" si="207"/>
        <v>223931.25654999996</v>
      </c>
      <c r="J3274" s="2">
        <f t="shared" si="205"/>
        <v>231843.25820482403</v>
      </c>
      <c r="K3274" s="2">
        <f t="shared" si="206"/>
        <v>-7912.0016548240674</v>
      </c>
      <c r="L3274" s="5">
        <f t="shared" si="208"/>
        <v>-2.4180934152885292E-2</v>
      </c>
    </row>
    <row r="3275" spans="8:12" x14ac:dyDescent="0.25">
      <c r="H3275" s="2">
        <v>327300</v>
      </c>
      <c r="I3275" s="2">
        <f t="shared" si="207"/>
        <v>224003.91316874992</v>
      </c>
      <c r="J3275" s="2">
        <f t="shared" si="205"/>
        <v>231901.42348754447</v>
      </c>
      <c r="K3275" s="2">
        <f t="shared" si="206"/>
        <v>-7897.5103187945497</v>
      </c>
      <c r="L3275" s="5">
        <f t="shared" si="208"/>
        <v>-2.4129270757086922E-2</v>
      </c>
    </row>
    <row r="3276" spans="8:12" x14ac:dyDescent="0.25">
      <c r="H3276" s="2">
        <v>327400</v>
      </c>
      <c r="I3276" s="2">
        <f t="shared" si="207"/>
        <v>224076.56978749996</v>
      </c>
      <c r="J3276" s="2">
        <f t="shared" si="205"/>
        <v>231959.58877026491</v>
      </c>
      <c r="K3276" s="2">
        <f t="shared" si="206"/>
        <v>-7883.0189827649447</v>
      </c>
      <c r="L3276" s="5">
        <f t="shared" si="208"/>
        <v>-2.4077638921090241E-2</v>
      </c>
    </row>
    <row r="3277" spans="8:12" x14ac:dyDescent="0.25">
      <c r="H3277" s="2">
        <v>327500</v>
      </c>
      <c r="I3277" s="2">
        <f t="shared" si="207"/>
        <v>224149.22640624992</v>
      </c>
      <c r="J3277" s="2">
        <f t="shared" si="205"/>
        <v>232017.75405298534</v>
      </c>
      <c r="K3277" s="2">
        <f t="shared" si="206"/>
        <v>-7868.527646735427</v>
      </c>
      <c r="L3277" s="5">
        <f t="shared" si="208"/>
        <v>-2.4026038615986036E-2</v>
      </c>
    </row>
    <row r="3278" spans="8:12" x14ac:dyDescent="0.25">
      <c r="H3278" s="2">
        <v>327600</v>
      </c>
      <c r="I3278" s="2">
        <f t="shared" si="207"/>
        <v>224221.88302499999</v>
      </c>
      <c r="J3278" s="2">
        <f t="shared" si="205"/>
        <v>232075.91933570581</v>
      </c>
      <c r="K3278" s="2">
        <f t="shared" si="206"/>
        <v>-7854.036310705822</v>
      </c>
      <c r="L3278" s="5">
        <f t="shared" si="208"/>
        <v>-2.3974469812899333E-2</v>
      </c>
    </row>
    <row r="3279" spans="8:12" x14ac:dyDescent="0.25">
      <c r="H3279" s="2">
        <v>327700</v>
      </c>
      <c r="I3279" s="2">
        <f t="shared" si="207"/>
        <v>224294.53964374994</v>
      </c>
      <c r="J3279" s="2">
        <f t="shared" si="205"/>
        <v>232134.08461842619</v>
      </c>
      <c r="K3279" s="2">
        <f t="shared" si="206"/>
        <v>-7839.5449746762461</v>
      </c>
      <c r="L3279" s="5">
        <f t="shared" si="208"/>
        <v>-2.392293248299129E-2</v>
      </c>
    </row>
    <row r="3280" spans="8:12" x14ac:dyDescent="0.25">
      <c r="H3280" s="2">
        <v>327800</v>
      </c>
      <c r="I3280" s="2">
        <f t="shared" si="207"/>
        <v>224367.19626250002</v>
      </c>
      <c r="J3280" s="2">
        <f t="shared" si="205"/>
        <v>232192.24990114663</v>
      </c>
      <c r="K3280" s="2">
        <f t="shared" si="206"/>
        <v>-7825.0536386466119</v>
      </c>
      <c r="L3280" s="5">
        <f t="shared" si="208"/>
        <v>-2.3871426597457633E-2</v>
      </c>
    </row>
    <row r="3281" spans="8:12" x14ac:dyDescent="0.25">
      <c r="H3281" s="2">
        <v>327900</v>
      </c>
      <c r="I3281" s="2">
        <f t="shared" si="207"/>
        <v>224439.85288124997</v>
      </c>
      <c r="J3281" s="2">
        <f t="shared" si="205"/>
        <v>232250.41518386712</v>
      </c>
      <c r="K3281" s="2">
        <f t="shared" si="206"/>
        <v>-7810.5623026171525</v>
      </c>
      <c r="L3281" s="5">
        <f t="shared" si="208"/>
        <v>-2.38199521275302E-2</v>
      </c>
    </row>
    <row r="3282" spans="8:12" x14ac:dyDescent="0.25">
      <c r="H3282" s="2">
        <v>328000</v>
      </c>
      <c r="I3282" s="2">
        <f t="shared" si="207"/>
        <v>224512.50949999993</v>
      </c>
      <c r="J3282" s="2">
        <f t="shared" si="205"/>
        <v>232308.58046658756</v>
      </c>
      <c r="K3282" s="2">
        <f t="shared" si="206"/>
        <v>-7796.0709665876348</v>
      </c>
      <c r="L3282" s="5">
        <f t="shared" si="208"/>
        <v>-2.3768509044474497E-2</v>
      </c>
    </row>
    <row r="3283" spans="8:12" x14ac:dyDescent="0.25">
      <c r="H3283" s="2">
        <v>328100</v>
      </c>
      <c r="I3283" s="2">
        <f t="shared" si="207"/>
        <v>224585.16611874997</v>
      </c>
      <c r="J3283" s="2">
        <f t="shared" ref="J3283:J3346" si="209">-(-MIN((MAX(H3283/(1+$B$6+$B$7+$B$2),(H3283-$B$6*$B$8)/(1+$B$7+$B$2)))*$B$2,$B$9))*(1-$B$3)+(MAX(H3283/(1+$B$6+$B$7+$B$2),(H3283-$B$6*$B$8)/(1+$B$7+$B$2)))+-(MAX(H3283/(1+$B$6+$B$7+$B$2),(H3283-$B$6*$B$8)/(1+$B$7+$B$2)))*$B$5+-MIN((MAX(H3283/(1+$B$6+$B$7+$B$2),(H3283-$B$6*$B$8)/(1+$B$7+$B$2))),$B$8)*$B$4+-((MAX(H3283/(1+$B$6+$B$7+$B$2),(H3283-$B$6*$B$8)/(1+$B$7+$B$2)))+(-MIN((MAX(H3283/(1+$B$6+$B$7+$B$2),(H3283-$B$6*$B$8)/(1+$B$7+$B$2)))*$B$2,$B$9)))*$B$3</f>
        <v>232366.745749308</v>
      </c>
      <c r="K3283" s="2">
        <f t="shared" ref="K3283:K3346" si="210">I3283-J3283</f>
        <v>-7781.5796305580297</v>
      </c>
      <c r="L3283" s="5">
        <f t="shared" si="208"/>
        <v>-2.3717097319591679E-2</v>
      </c>
    </row>
    <row r="3284" spans="8:12" x14ac:dyDescent="0.25">
      <c r="H3284" s="2">
        <v>328200</v>
      </c>
      <c r="I3284" s="2">
        <f t="shared" si="207"/>
        <v>224657.82273749993</v>
      </c>
      <c r="J3284" s="2">
        <f t="shared" si="209"/>
        <v>232424.91103202844</v>
      </c>
      <c r="K3284" s="2">
        <f t="shared" si="210"/>
        <v>-7767.0882945285121</v>
      </c>
      <c r="L3284" s="5">
        <f t="shared" si="208"/>
        <v>-2.36657169242185E-2</v>
      </c>
    </row>
    <row r="3285" spans="8:12" x14ac:dyDescent="0.25">
      <c r="H3285" s="2">
        <v>328300</v>
      </c>
      <c r="I3285" s="2">
        <f t="shared" si="207"/>
        <v>224730.47935624997</v>
      </c>
      <c r="J3285" s="2">
        <f t="shared" si="209"/>
        <v>232483.07631474893</v>
      </c>
      <c r="K3285" s="2">
        <f t="shared" si="210"/>
        <v>-7752.5969584989653</v>
      </c>
      <c r="L3285" s="5">
        <f t="shared" si="208"/>
        <v>-2.3614367829725754E-2</v>
      </c>
    </row>
    <row r="3286" spans="8:12" x14ac:dyDescent="0.25">
      <c r="H3286" s="2">
        <v>328400</v>
      </c>
      <c r="I3286" s="2">
        <f t="shared" si="207"/>
        <v>224803.13597499992</v>
      </c>
      <c r="J3286" s="2">
        <f t="shared" si="209"/>
        <v>232541.24159746931</v>
      </c>
      <c r="K3286" s="2">
        <f t="shared" si="210"/>
        <v>-7738.1056224693893</v>
      </c>
      <c r="L3286" s="5">
        <f t="shared" si="208"/>
        <v>-2.3563050007519456E-2</v>
      </c>
    </row>
    <row r="3287" spans="8:12" x14ac:dyDescent="0.25">
      <c r="H3287" s="2">
        <v>328500</v>
      </c>
      <c r="I3287" s="2">
        <f t="shared" si="207"/>
        <v>224875.79259375</v>
      </c>
      <c r="J3287" s="2">
        <f t="shared" si="209"/>
        <v>232599.40688018978</v>
      </c>
      <c r="K3287" s="2">
        <f t="shared" si="210"/>
        <v>-7723.6142864397843</v>
      </c>
      <c r="L3287" s="5">
        <f t="shared" si="208"/>
        <v>-2.351176342904044E-2</v>
      </c>
    </row>
    <row r="3288" spans="8:12" x14ac:dyDescent="0.25">
      <c r="H3288" s="2">
        <v>328600</v>
      </c>
      <c r="I3288" s="2">
        <f t="shared" si="207"/>
        <v>224948.44921249995</v>
      </c>
      <c r="J3288" s="2">
        <f t="shared" si="209"/>
        <v>232657.57216291019</v>
      </c>
      <c r="K3288" s="2">
        <f t="shared" si="210"/>
        <v>-7709.1229504102375</v>
      </c>
      <c r="L3288" s="5">
        <f t="shared" si="208"/>
        <v>-2.3460508065764569E-2</v>
      </c>
    </row>
    <row r="3289" spans="8:12" x14ac:dyDescent="0.25">
      <c r="H3289" s="2">
        <v>328700</v>
      </c>
      <c r="I3289" s="2">
        <f t="shared" si="207"/>
        <v>225021.10583124991</v>
      </c>
      <c r="J3289" s="2">
        <f t="shared" si="209"/>
        <v>232715.73744563066</v>
      </c>
      <c r="K3289" s="2">
        <f t="shared" si="210"/>
        <v>-7694.6316143807489</v>
      </c>
      <c r="L3289" s="5">
        <f t="shared" si="208"/>
        <v>-2.3409283889202156E-2</v>
      </c>
    </row>
    <row r="3290" spans="8:12" x14ac:dyDescent="0.25">
      <c r="H3290" s="2">
        <v>328800</v>
      </c>
      <c r="I3290" s="2">
        <f t="shared" si="207"/>
        <v>225093.76244999998</v>
      </c>
      <c r="J3290" s="2">
        <f t="shared" si="209"/>
        <v>232773.90272835109</v>
      </c>
      <c r="K3290" s="2">
        <f t="shared" si="210"/>
        <v>-7680.1402783511148</v>
      </c>
      <c r="L3290" s="5">
        <f t="shared" si="208"/>
        <v>-2.335809087089755E-2</v>
      </c>
    </row>
    <row r="3291" spans="8:12" x14ac:dyDescent="0.25">
      <c r="H3291" s="2">
        <v>328900</v>
      </c>
      <c r="I3291" s="2">
        <f t="shared" si="207"/>
        <v>225166.41906874994</v>
      </c>
      <c r="J3291" s="2">
        <f t="shared" si="209"/>
        <v>232832.06801107153</v>
      </c>
      <c r="K3291" s="2">
        <f t="shared" si="210"/>
        <v>-7665.6489423215971</v>
      </c>
      <c r="L3291" s="5">
        <f t="shared" si="208"/>
        <v>-2.3306928982431127E-2</v>
      </c>
    </row>
    <row r="3292" spans="8:12" x14ac:dyDescent="0.25">
      <c r="H3292" s="2">
        <v>329000</v>
      </c>
      <c r="I3292" s="2">
        <f t="shared" si="207"/>
        <v>225239.07568749998</v>
      </c>
      <c r="J3292" s="2">
        <f t="shared" si="209"/>
        <v>232890.23329379197</v>
      </c>
      <c r="K3292" s="2">
        <f t="shared" si="210"/>
        <v>-7651.1576062919921</v>
      </c>
      <c r="L3292" s="5">
        <f t="shared" si="208"/>
        <v>-2.3255798195416389E-2</v>
      </c>
    </row>
    <row r="3293" spans="8:12" x14ac:dyDescent="0.25">
      <c r="H3293" s="2">
        <v>329100</v>
      </c>
      <c r="I3293" s="2">
        <f t="shared" si="207"/>
        <v>225311.73230624993</v>
      </c>
      <c r="J3293" s="2">
        <f t="shared" si="209"/>
        <v>232948.39857651241</v>
      </c>
      <c r="K3293" s="2">
        <f t="shared" si="210"/>
        <v>-7636.6662702624744</v>
      </c>
      <c r="L3293" s="5">
        <f t="shared" si="208"/>
        <v>-2.3204698481502504E-2</v>
      </c>
    </row>
    <row r="3294" spans="8:12" x14ac:dyDescent="0.25">
      <c r="H3294" s="2">
        <v>329200</v>
      </c>
      <c r="I3294" s="2">
        <f t="shared" si="207"/>
        <v>225384.38892499998</v>
      </c>
      <c r="J3294" s="2">
        <f t="shared" si="209"/>
        <v>233006.56385923291</v>
      </c>
      <c r="K3294" s="2">
        <f t="shared" si="210"/>
        <v>-7622.1749342329276</v>
      </c>
      <c r="L3294" s="5">
        <f t="shared" si="208"/>
        <v>-2.3153629812372199E-2</v>
      </c>
    </row>
    <row r="3295" spans="8:12" x14ac:dyDescent="0.25">
      <c r="H3295" s="2">
        <v>329300</v>
      </c>
      <c r="I3295" s="2">
        <f t="shared" si="207"/>
        <v>225457.04554374993</v>
      </c>
      <c r="J3295" s="2">
        <f t="shared" si="209"/>
        <v>233064.72914195334</v>
      </c>
      <c r="K3295" s="2">
        <f t="shared" si="210"/>
        <v>-7607.6835982034099</v>
      </c>
      <c r="L3295" s="5">
        <f t="shared" si="208"/>
        <v>-2.3102592159743123E-2</v>
      </c>
    </row>
    <row r="3296" spans="8:12" x14ac:dyDescent="0.25">
      <c r="H3296" s="2">
        <v>329400</v>
      </c>
      <c r="I3296" s="2">
        <f t="shared" si="207"/>
        <v>225529.70216250001</v>
      </c>
      <c r="J3296" s="2">
        <f t="shared" si="209"/>
        <v>233122.89442467375</v>
      </c>
      <c r="K3296" s="2">
        <f t="shared" si="210"/>
        <v>-7593.1922621737467</v>
      </c>
      <c r="L3296" s="5">
        <f t="shared" si="208"/>
        <v>-2.3051585495366567E-2</v>
      </c>
    </row>
    <row r="3297" spans="8:12" x14ac:dyDescent="0.25">
      <c r="H3297" s="2">
        <v>329500</v>
      </c>
      <c r="I3297" s="2">
        <f t="shared" si="207"/>
        <v>225602.35878124996</v>
      </c>
      <c r="J3297" s="2">
        <f t="shared" si="209"/>
        <v>233181.05970739416</v>
      </c>
      <c r="K3297" s="2">
        <f t="shared" si="210"/>
        <v>-7578.7009261441999</v>
      </c>
      <c r="L3297" s="5">
        <f t="shared" si="208"/>
        <v>-2.3000609791029438E-2</v>
      </c>
    </row>
    <row r="3298" spans="8:12" x14ac:dyDescent="0.25">
      <c r="H3298" s="2">
        <v>329600</v>
      </c>
      <c r="I3298" s="2">
        <f t="shared" si="207"/>
        <v>225675.01539999992</v>
      </c>
      <c r="J3298" s="2">
        <f t="shared" si="209"/>
        <v>233239.22499011463</v>
      </c>
      <c r="K3298" s="2">
        <f t="shared" si="210"/>
        <v>-7564.2095901147113</v>
      </c>
      <c r="L3298" s="5">
        <f t="shared" si="208"/>
        <v>-2.2949665018551915E-2</v>
      </c>
    </row>
    <row r="3299" spans="8:12" x14ac:dyDescent="0.25">
      <c r="H3299" s="2">
        <v>329700</v>
      </c>
      <c r="I3299" s="2">
        <f t="shared" si="207"/>
        <v>225747.67201874999</v>
      </c>
      <c r="J3299" s="2">
        <f t="shared" si="209"/>
        <v>233297.39027283507</v>
      </c>
      <c r="K3299" s="2">
        <f t="shared" si="210"/>
        <v>-7549.7182540850772</v>
      </c>
      <c r="L3299" s="5">
        <f t="shared" si="208"/>
        <v>-2.289875114978792E-2</v>
      </c>
    </row>
    <row r="3300" spans="8:12" x14ac:dyDescent="0.25">
      <c r="H3300" s="2">
        <v>329800</v>
      </c>
      <c r="I3300" s="2">
        <f t="shared" si="207"/>
        <v>225820.32863749994</v>
      </c>
      <c r="J3300" s="2">
        <f t="shared" si="209"/>
        <v>233355.5555555555</v>
      </c>
      <c r="K3300" s="2">
        <f t="shared" si="210"/>
        <v>-7535.2269180555595</v>
      </c>
      <c r="L3300" s="5">
        <f t="shared" si="208"/>
        <v>-2.2847868156626924E-2</v>
      </c>
    </row>
    <row r="3301" spans="8:12" x14ac:dyDescent="0.25">
      <c r="H3301" s="2">
        <v>329900</v>
      </c>
      <c r="I3301" s="2">
        <f t="shared" si="207"/>
        <v>225892.98525624999</v>
      </c>
      <c r="J3301" s="2">
        <f t="shared" si="209"/>
        <v>233413.72083827594</v>
      </c>
      <c r="K3301" s="2">
        <f t="shared" si="210"/>
        <v>-7520.7355820259545</v>
      </c>
      <c r="L3301" s="5">
        <f t="shared" si="208"/>
        <v>-2.2797016010991072E-2</v>
      </c>
    </row>
    <row r="3302" spans="8:12" x14ac:dyDescent="0.25">
      <c r="H3302" s="2">
        <v>330000</v>
      </c>
      <c r="I3302" s="2">
        <f t="shared" si="207"/>
        <v>225965.64187499994</v>
      </c>
      <c r="J3302" s="2">
        <f t="shared" si="209"/>
        <v>233471.88612099644</v>
      </c>
      <c r="K3302" s="2">
        <f t="shared" si="210"/>
        <v>-7506.244245996495</v>
      </c>
      <c r="L3302" s="5">
        <f t="shared" si="208"/>
        <v>-2.2746194684837864E-2</v>
      </c>
    </row>
    <row r="3303" spans="8:12" x14ac:dyDescent="0.25">
      <c r="H3303" s="2">
        <v>330100</v>
      </c>
      <c r="I3303" s="2">
        <f t="shared" si="207"/>
        <v>226038.29849374999</v>
      </c>
      <c r="J3303" s="2">
        <f t="shared" si="209"/>
        <v>233530.05140371688</v>
      </c>
      <c r="K3303" s="2">
        <f t="shared" si="210"/>
        <v>-7491.75290996689</v>
      </c>
      <c r="L3303" s="5">
        <f t="shared" si="208"/>
        <v>-2.2695404150157195E-2</v>
      </c>
    </row>
    <row r="3304" spans="8:12" x14ac:dyDescent="0.25">
      <c r="H3304" s="2">
        <v>330200</v>
      </c>
      <c r="I3304" s="2">
        <f t="shared" si="207"/>
        <v>226110.95511249994</v>
      </c>
      <c r="J3304" s="2">
        <f t="shared" si="209"/>
        <v>233588.21668643731</v>
      </c>
      <c r="K3304" s="2">
        <f t="shared" si="210"/>
        <v>-7477.2615739373723</v>
      </c>
      <c r="L3304" s="5">
        <f t="shared" si="208"/>
        <v>-2.2644644378974475E-2</v>
      </c>
    </row>
    <row r="3305" spans="8:12" x14ac:dyDescent="0.25">
      <c r="H3305" s="2">
        <v>330300</v>
      </c>
      <c r="I3305" s="2">
        <f t="shared" si="207"/>
        <v>226183.6117312499</v>
      </c>
      <c r="J3305" s="2">
        <f t="shared" si="209"/>
        <v>233646.38196915772</v>
      </c>
      <c r="K3305" s="2">
        <f t="shared" si="210"/>
        <v>-7462.7702379078255</v>
      </c>
      <c r="L3305" s="5">
        <f t="shared" si="208"/>
        <v>-2.2593915343347943E-2</v>
      </c>
    </row>
    <row r="3306" spans="8:12" x14ac:dyDescent="0.25">
      <c r="H3306" s="2">
        <v>330400</v>
      </c>
      <c r="I3306" s="2">
        <f t="shared" si="207"/>
        <v>226256.26834999997</v>
      </c>
      <c r="J3306" s="2">
        <f t="shared" si="209"/>
        <v>233704.54725187819</v>
      </c>
      <c r="K3306" s="2">
        <f t="shared" si="210"/>
        <v>-7448.2789018782205</v>
      </c>
      <c r="L3306" s="5">
        <f t="shared" si="208"/>
        <v>-2.2543217015369918E-2</v>
      </c>
    </row>
    <row r="3307" spans="8:12" x14ac:dyDescent="0.25">
      <c r="H3307" s="2">
        <v>330500</v>
      </c>
      <c r="I3307" s="2">
        <f t="shared" si="207"/>
        <v>226328.92496874993</v>
      </c>
      <c r="J3307" s="2">
        <f t="shared" si="209"/>
        <v>233762.71253459866</v>
      </c>
      <c r="K3307" s="2">
        <f t="shared" si="210"/>
        <v>-7433.7875658487319</v>
      </c>
      <c r="L3307" s="5">
        <f t="shared" si="208"/>
        <v>-2.2492549367167117E-2</v>
      </c>
    </row>
    <row r="3308" spans="8:12" x14ac:dyDescent="0.25">
      <c r="H3308" s="2">
        <v>330600</v>
      </c>
      <c r="I3308" s="2">
        <f t="shared" si="207"/>
        <v>226401.5815875</v>
      </c>
      <c r="J3308" s="2">
        <f t="shared" si="209"/>
        <v>233820.87781731904</v>
      </c>
      <c r="K3308" s="2">
        <f t="shared" si="210"/>
        <v>-7419.2962298190396</v>
      </c>
      <c r="L3308" s="5">
        <f t="shared" si="208"/>
        <v>-2.2441912370898487E-2</v>
      </c>
    </row>
    <row r="3309" spans="8:12" x14ac:dyDescent="0.25">
      <c r="H3309" s="2">
        <v>330700</v>
      </c>
      <c r="I3309" s="2">
        <f t="shared" si="207"/>
        <v>226474.23820624995</v>
      </c>
      <c r="J3309" s="2">
        <f t="shared" si="209"/>
        <v>233879.04310003947</v>
      </c>
      <c r="K3309" s="2">
        <f t="shared" si="210"/>
        <v>-7404.8048937895219</v>
      </c>
      <c r="L3309" s="5">
        <f t="shared" si="208"/>
        <v>-2.239130599875876E-2</v>
      </c>
    </row>
    <row r="3310" spans="8:12" x14ac:dyDescent="0.25">
      <c r="H3310" s="2">
        <v>330800</v>
      </c>
      <c r="I3310" s="2">
        <f t="shared" si="207"/>
        <v>226546.894825</v>
      </c>
      <c r="J3310" s="2">
        <f t="shared" si="209"/>
        <v>233937.20838275997</v>
      </c>
      <c r="K3310" s="2">
        <f t="shared" si="210"/>
        <v>-7390.3135577599751</v>
      </c>
      <c r="L3310" s="5">
        <f t="shared" si="208"/>
        <v>-2.2340730222974531E-2</v>
      </c>
    </row>
    <row r="3311" spans="8:12" x14ac:dyDescent="0.25">
      <c r="H3311" s="2">
        <v>330900</v>
      </c>
      <c r="I3311" s="2">
        <f t="shared" si="207"/>
        <v>226619.55144374995</v>
      </c>
      <c r="J3311" s="2">
        <f t="shared" si="209"/>
        <v>233995.37366548041</v>
      </c>
      <c r="K3311" s="2">
        <f t="shared" si="210"/>
        <v>-7375.8222217304574</v>
      </c>
      <c r="L3311" s="5">
        <f t="shared" si="208"/>
        <v>-2.2290185015806763E-2</v>
      </c>
    </row>
    <row r="3312" spans="8:12" x14ac:dyDescent="0.25">
      <c r="H3312" s="2">
        <v>331000</v>
      </c>
      <c r="I3312" s="2">
        <f t="shared" si="207"/>
        <v>226692.20806249999</v>
      </c>
      <c r="J3312" s="2">
        <f t="shared" si="209"/>
        <v>234053.53894820085</v>
      </c>
      <c r="K3312" s="2">
        <f t="shared" si="210"/>
        <v>-7361.3308857008524</v>
      </c>
      <c r="L3312" s="5">
        <f t="shared" si="208"/>
        <v>-2.2239670349549403E-2</v>
      </c>
    </row>
    <row r="3313" spans="8:12" x14ac:dyDescent="0.25">
      <c r="H3313" s="2">
        <v>331100</v>
      </c>
      <c r="I3313" s="2">
        <f t="shared" si="207"/>
        <v>226764.86468124995</v>
      </c>
      <c r="J3313" s="2">
        <f t="shared" si="209"/>
        <v>234111.70423092128</v>
      </c>
      <c r="K3313" s="2">
        <f t="shared" si="210"/>
        <v>-7346.8395496713347</v>
      </c>
      <c r="L3313" s="5">
        <f t="shared" si="208"/>
        <v>-2.218918619653076E-2</v>
      </c>
    </row>
    <row r="3314" spans="8:12" x14ac:dyDescent="0.25">
      <c r="H3314" s="2">
        <v>331200</v>
      </c>
      <c r="I3314" s="2">
        <f t="shared" si="207"/>
        <v>226837.52129999991</v>
      </c>
      <c r="J3314" s="2">
        <f t="shared" si="209"/>
        <v>234169.86951364178</v>
      </c>
      <c r="K3314" s="2">
        <f t="shared" si="210"/>
        <v>-7332.3482136418752</v>
      </c>
      <c r="L3314" s="5">
        <f t="shared" si="208"/>
        <v>-2.2138732529111943E-2</v>
      </c>
    </row>
    <row r="3315" spans="8:12" x14ac:dyDescent="0.25">
      <c r="H3315" s="2">
        <v>331300</v>
      </c>
      <c r="I3315" s="2">
        <f t="shared" si="207"/>
        <v>226910.17791874998</v>
      </c>
      <c r="J3315" s="2">
        <f t="shared" si="209"/>
        <v>234228.03479636216</v>
      </c>
      <c r="K3315" s="2">
        <f t="shared" si="210"/>
        <v>-7317.8568776121829</v>
      </c>
      <c r="L3315" s="5">
        <f t="shared" si="208"/>
        <v>-2.2088309319686639E-2</v>
      </c>
    </row>
    <row r="3316" spans="8:12" x14ac:dyDescent="0.25">
      <c r="H3316" s="2">
        <v>331400</v>
      </c>
      <c r="I3316" s="2">
        <f t="shared" si="207"/>
        <v>226982.83453749993</v>
      </c>
      <c r="J3316" s="2">
        <f t="shared" si="209"/>
        <v>234286.20007908263</v>
      </c>
      <c r="K3316" s="2">
        <f t="shared" si="210"/>
        <v>-7303.3655415826943</v>
      </c>
      <c r="L3316" s="5">
        <f t="shared" si="208"/>
        <v>-2.2037916540684051E-2</v>
      </c>
    </row>
    <row r="3317" spans="8:12" x14ac:dyDescent="0.25">
      <c r="H3317" s="2">
        <v>331500</v>
      </c>
      <c r="I3317" s="2">
        <f t="shared" si="207"/>
        <v>227055.49115625001</v>
      </c>
      <c r="J3317" s="2">
        <f t="shared" si="209"/>
        <v>234344.36536180301</v>
      </c>
      <c r="K3317" s="2">
        <f t="shared" si="210"/>
        <v>-7288.874205553002</v>
      </c>
      <c r="L3317" s="5">
        <f t="shared" si="208"/>
        <v>-2.1987554164564108E-2</v>
      </c>
    </row>
    <row r="3318" spans="8:12" x14ac:dyDescent="0.25">
      <c r="H3318" s="2">
        <v>331600</v>
      </c>
      <c r="I3318" s="2">
        <f t="shared" si="207"/>
        <v>227128.14777499996</v>
      </c>
      <c r="J3318" s="2">
        <f t="shared" si="209"/>
        <v>234402.53064452345</v>
      </c>
      <c r="K3318" s="2">
        <f t="shared" si="210"/>
        <v>-7274.3828695234843</v>
      </c>
      <c r="L3318" s="5">
        <f t="shared" si="208"/>
        <v>-2.193722216382233E-2</v>
      </c>
    </row>
    <row r="3319" spans="8:12" x14ac:dyDescent="0.25">
      <c r="H3319" s="2">
        <v>331700</v>
      </c>
      <c r="I3319" s="2">
        <f t="shared" si="207"/>
        <v>227200.80439375</v>
      </c>
      <c r="J3319" s="2">
        <f t="shared" si="209"/>
        <v>234460.69592724394</v>
      </c>
      <c r="K3319" s="2">
        <f t="shared" si="210"/>
        <v>-7259.8915334939375</v>
      </c>
      <c r="L3319" s="5">
        <f t="shared" si="208"/>
        <v>-2.1886920510985643E-2</v>
      </c>
    </row>
    <row r="3320" spans="8:12" x14ac:dyDescent="0.25">
      <c r="H3320" s="2">
        <v>331800</v>
      </c>
      <c r="I3320" s="2">
        <f t="shared" si="207"/>
        <v>227273.46101249996</v>
      </c>
      <c r="J3320" s="2">
        <f t="shared" si="209"/>
        <v>234518.86120996438</v>
      </c>
      <c r="K3320" s="2">
        <f t="shared" si="210"/>
        <v>-7245.4001974644198</v>
      </c>
      <c r="L3320" s="5">
        <f t="shared" si="208"/>
        <v>-2.1836649178614886E-2</v>
      </c>
    </row>
    <row r="3321" spans="8:12" x14ac:dyDescent="0.25">
      <c r="H3321" s="2">
        <v>331900</v>
      </c>
      <c r="I3321" s="2">
        <f t="shared" si="207"/>
        <v>227346.11763124992</v>
      </c>
      <c r="J3321" s="2">
        <f t="shared" si="209"/>
        <v>234577.02649268482</v>
      </c>
      <c r="K3321" s="2">
        <f t="shared" si="210"/>
        <v>-7230.9088614349021</v>
      </c>
      <c r="L3321" s="5">
        <f t="shared" si="208"/>
        <v>-2.1786408139303711E-2</v>
      </c>
    </row>
    <row r="3322" spans="8:12" x14ac:dyDescent="0.25">
      <c r="H3322" s="2">
        <v>332000</v>
      </c>
      <c r="I3322" s="2">
        <f t="shared" si="207"/>
        <v>227418.77424999996</v>
      </c>
      <c r="J3322" s="2">
        <f t="shared" si="209"/>
        <v>234635.19177540526</v>
      </c>
      <c r="K3322" s="2">
        <f t="shared" si="210"/>
        <v>-7216.4175254052971</v>
      </c>
      <c r="L3322" s="5">
        <f t="shared" si="208"/>
        <v>-2.1736197365678604E-2</v>
      </c>
    </row>
    <row r="3323" spans="8:12" x14ac:dyDescent="0.25">
      <c r="H3323" s="2">
        <v>332100</v>
      </c>
      <c r="I3323" s="2">
        <f t="shared" si="207"/>
        <v>227491.43086874991</v>
      </c>
      <c r="J3323" s="2">
        <f t="shared" si="209"/>
        <v>234693.35705812575</v>
      </c>
      <c r="K3323" s="2">
        <f t="shared" si="210"/>
        <v>-7201.9261893758376</v>
      </c>
      <c r="L3323" s="5">
        <f t="shared" si="208"/>
        <v>-2.1686016830399994E-2</v>
      </c>
    </row>
    <row r="3324" spans="8:12" x14ac:dyDescent="0.25">
      <c r="H3324" s="2">
        <v>332200</v>
      </c>
      <c r="I3324" s="2">
        <f t="shared" si="207"/>
        <v>227564.08748749999</v>
      </c>
      <c r="J3324" s="2">
        <f t="shared" si="209"/>
        <v>234751.52234084619</v>
      </c>
      <c r="K3324" s="2">
        <f t="shared" si="210"/>
        <v>-7187.4348533462035</v>
      </c>
      <c r="L3324" s="5">
        <f t="shared" si="208"/>
        <v>-2.1635866506159552E-2</v>
      </c>
    </row>
    <row r="3325" spans="8:12" x14ac:dyDescent="0.25">
      <c r="H3325" s="2">
        <v>332300</v>
      </c>
      <c r="I3325" s="2">
        <f t="shared" si="207"/>
        <v>227636.74410624994</v>
      </c>
      <c r="J3325" s="2">
        <f t="shared" si="209"/>
        <v>234809.6876235666</v>
      </c>
      <c r="K3325" s="2">
        <f t="shared" si="210"/>
        <v>-7172.9435173166567</v>
      </c>
      <c r="L3325" s="5">
        <f t="shared" si="208"/>
        <v>-2.158574636568359E-2</v>
      </c>
    </row>
    <row r="3326" spans="8:12" x14ac:dyDescent="0.25">
      <c r="H3326" s="2">
        <v>332400</v>
      </c>
      <c r="I3326" s="2">
        <f t="shared" si="207"/>
        <v>227709.40072500001</v>
      </c>
      <c r="J3326" s="2">
        <f t="shared" si="209"/>
        <v>234867.85290628701</v>
      </c>
      <c r="K3326" s="2">
        <f t="shared" si="210"/>
        <v>-7158.4521812869934</v>
      </c>
      <c r="L3326" s="5">
        <f t="shared" si="208"/>
        <v>-2.1535656381729825E-2</v>
      </c>
    </row>
    <row r="3327" spans="8:12" x14ac:dyDescent="0.25">
      <c r="H3327" s="2">
        <v>332500</v>
      </c>
      <c r="I3327" s="2">
        <f t="shared" si="207"/>
        <v>227782.05734374997</v>
      </c>
      <c r="J3327" s="2">
        <f t="shared" si="209"/>
        <v>234926.01818900747</v>
      </c>
      <c r="K3327" s="2">
        <f t="shared" si="210"/>
        <v>-7143.9608452575048</v>
      </c>
      <c r="L3327" s="5">
        <f t="shared" si="208"/>
        <v>-2.1485596527090239E-2</v>
      </c>
    </row>
    <row r="3328" spans="8:12" x14ac:dyDescent="0.25">
      <c r="H3328" s="2">
        <v>332600</v>
      </c>
      <c r="I3328" s="2">
        <f t="shared" si="207"/>
        <v>227854.71396249993</v>
      </c>
      <c r="J3328" s="2">
        <f t="shared" si="209"/>
        <v>234984.18347172791</v>
      </c>
      <c r="K3328" s="2">
        <f t="shared" si="210"/>
        <v>-7129.4695092279871</v>
      </c>
      <c r="L3328" s="5">
        <f t="shared" si="208"/>
        <v>-2.1435566774588057E-2</v>
      </c>
    </row>
    <row r="3329" spans="8:12" x14ac:dyDescent="0.25">
      <c r="H3329" s="2">
        <v>332700</v>
      </c>
      <c r="I3329" s="2">
        <f t="shared" si="207"/>
        <v>227927.37058124997</v>
      </c>
      <c r="J3329" s="2">
        <f t="shared" si="209"/>
        <v>235042.34875444835</v>
      </c>
      <c r="K3329" s="2">
        <f t="shared" si="210"/>
        <v>-7114.9781731983821</v>
      </c>
      <c r="L3329" s="5">
        <f t="shared" si="208"/>
        <v>-2.1385567097079599E-2</v>
      </c>
    </row>
    <row r="3330" spans="8:12" x14ac:dyDescent="0.25">
      <c r="H3330" s="2">
        <v>332800</v>
      </c>
      <c r="I3330" s="2">
        <f t="shared" ref="I3330:I3393" si="211">H3330+(-H3330*(1-SUM($B$6:$B$7))*$B$7)+(-MIN(H3330*(1-SUM($B$6:$B$7)),$B$8)*$B$6)+(-H3330*(1-SUM($B$4:$B$5))*$B$5)+(-MIN(H3330*(1-SUM($B$4:$B$5)),$B$8)*$B$4)+-(H3330+(-H3330*(1-SUM($B$6:$B$7))*$B$7)+(-MIN(H3330*(1-SUM($B$6:$B$7)),$B$8)*$B$6)+-MIN((H3330+(-H3330*(1-SUM($B$6:$B$7))*$B$7)+(-MIN(H3330*(1-SUM($B$6:$B$7)),$B$8)*$B$6))*$B$2/(1+$B$2),$B$9))*$B$3+-MIN((H3330+(-H3330*(1-SUM($B$6:$B$7))*$B$7)+(-MIN(H3330*(1-SUM($B$6:$B$7)),$B$8)*$B$6))*$B$2/(1+$B$2),$B$9)+MIN((H3330+(-H3330*(1-SUM($B$6:$B$7))*$B$7)+(-MIN(H3330*(1-SUM($B$6:$B$7)),$B$8)*$B$6))*$B$2/(1+$B$2),$B$9)*(1-$B$3)</f>
        <v>228000.02719999992</v>
      </c>
      <c r="J3330" s="2">
        <f t="shared" si="209"/>
        <v>235100.51403716879</v>
      </c>
      <c r="K3330" s="2">
        <f t="shared" si="210"/>
        <v>-7100.4868371688644</v>
      </c>
      <c r="L3330" s="5">
        <f t="shared" si="208"/>
        <v>-2.1335597467454521E-2</v>
      </c>
    </row>
    <row r="3331" spans="8:12" x14ac:dyDescent="0.25">
      <c r="H3331" s="2">
        <v>332900</v>
      </c>
      <c r="I3331" s="2">
        <f t="shared" si="211"/>
        <v>228072.68381874997</v>
      </c>
      <c r="J3331" s="2">
        <f t="shared" si="209"/>
        <v>235158.67931988928</v>
      </c>
      <c r="K3331" s="2">
        <f t="shared" si="210"/>
        <v>-7085.9955011393176</v>
      </c>
      <c r="L3331" s="5">
        <f t="shared" si="208"/>
        <v>-2.1285657858634177E-2</v>
      </c>
    </row>
    <row r="3332" spans="8:12" x14ac:dyDescent="0.25">
      <c r="H3332" s="2">
        <v>333000</v>
      </c>
      <c r="I3332" s="2">
        <f t="shared" si="211"/>
        <v>228145.34043749992</v>
      </c>
      <c r="J3332" s="2">
        <f t="shared" si="209"/>
        <v>235216.84460260972</v>
      </c>
      <c r="K3332" s="2">
        <f t="shared" si="210"/>
        <v>-7071.5041651097999</v>
      </c>
      <c r="L3332" s="5">
        <f t="shared" ref="L3332:L3395" si="212">K3332/H3332</f>
        <v>-2.1235748243572973E-2</v>
      </c>
    </row>
    <row r="3333" spans="8:12" x14ac:dyDescent="0.25">
      <c r="H3333" s="2">
        <v>333100</v>
      </c>
      <c r="I3333" s="2">
        <f t="shared" si="211"/>
        <v>228217.99705624999</v>
      </c>
      <c r="J3333" s="2">
        <f t="shared" si="209"/>
        <v>235275.00988533016</v>
      </c>
      <c r="K3333" s="2">
        <f t="shared" si="210"/>
        <v>-7057.0128290801658</v>
      </c>
      <c r="L3333" s="5">
        <f t="shared" si="212"/>
        <v>-2.1185868595257177E-2</v>
      </c>
    </row>
    <row r="3334" spans="8:12" x14ac:dyDescent="0.25">
      <c r="H3334" s="2">
        <v>333200</v>
      </c>
      <c r="I3334" s="2">
        <f t="shared" si="211"/>
        <v>228290.65367499995</v>
      </c>
      <c r="J3334" s="2">
        <f t="shared" si="209"/>
        <v>235333.17516805057</v>
      </c>
      <c r="K3334" s="2">
        <f t="shared" si="210"/>
        <v>-7042.521493050619</v>
      </c>
      <c r="L3334" s="5">
        <f t="shared" si="212"/>
        <v>-2.1136018886706541E-2</v>
      </c>
    </row>
    <row r="3335" spans="8:12" x14ac:dyDescent="0.25">
      <c r="H3335" s="2">
        <v>333300</v>
      </c>
      <c r="I3335" s="2">
        <f t="shared" si="211"/>
        <v>228363.31029375002</v>
      </c>
      <c r="J3335" s="2">
        <f t="shared" si="209"/>
        <v>235391.34045077104</v>
      </c>
      <c r="K3335" s="2">
        <f t="shared" si="210"/>
        <v>-7028.030157021014</v>
      </c>
      <c r="L3335" s="5">
        <f t="shared" si="212"/>
        <v>-2.1086199090972139E-2</v>
      </c>
    </row>
    <row r="3336" spans="8:12" x14ac:dyDescent="0.25">
      <c r="H3336" s="2">
        <v>333400</v>
      </c>
      <c r="I3336" s="2">
        <f t="shared" si="211"/>
        <v>228435.96691249998</v>
      </c>
      <c r="J3336" s="2">
        <f t="shared" si="209"/>
        <v>235449.5057334915</v>
      </c>
      <c r="K3336" s="2">
        <f t="shared" si="210"/>
        <v>-7013.5388209915254</v>
      </c>
      <c r="L3336" s="5">
        <f t="shared" si="212"/>
        <v>-2.103640918113835E-2</v>
      </c>
    </row>
    <row r="3337" spans="8:12" x14ac:dyDescent="0.25">
      <c r="H3337" s="2">
        <v>333500</v>
      </c>
      <c r="I3337" s="2">
        <f t="shared" si="211"/>
        <v>228508.62353124993</v>
      </c>
      <c r="J3337" s="2">
        <f t="shared" si="209"/>
        <v>235507.67101621188</v>
      </c>
      <c r="K3337" s="2">
        <f t="shared" si="210"/>
        <v>-6999.0474849619495</v>
      </c>
      <c r="L3337" s="5">
        <f t="shared" si="212"/>
        <v>-2.0986649130320688E-2</v>
      </c>
    </row>
    <row r="3338" spans="8:12" x14ac:dyDescent="0.25">
      <c r="H3338" s="2">
        <v>333600</v>
      </c>
      <c r="I3338" s="2">
        <f t="shared" si="211"/>
        <v>228581.28014999998</v>
      </c>
      <c r="J3338" s="2">
        <f t="shared" si="209"/>
        <v>235565.83629893232</v>
      </c>
      <c r="K3338" s="2">
        <f t="shared" si="210"/>
        <v>-6984.5561489323445</v>
      </c>
      <c r="L3338" s="5">
        <f t="shared" si="212"/>
        <v>-2.0936918911667698E-2</v>
      </c>
    </row>
    <row r="3339" spans="8:12" x14ac:dyDescent="0.25">
      <c r="H3339" s="2">
        <v>333700</v>
      </c>
      <c r="I3339" s="2">
        <f t="shared" si="211"/>
        <v>228653.93676874993</v>
      </c>
      <c r="J3339" s="2">
        <f t="shared" si="209"/>
        <v>235624.00158165282</v>
      </c>
      <c r="K3339" s="2">
        <f t="shared" si="210"/>
        <v>-6970.064812902885</v>
      </c>
      <c r="L3339" s="5">
        <f t="shared" si="212"/>
        <v>-2.088721849836046E-2</v>
      </c>
    </row>
    <row r="3340" spans="8:12" x14ac:dyDescent="0.25">
      <c r="H3340" s="2">
        <v>333800</v>
      </c>
      <c r="I3340" s="2">
        <f t="shared" si="211"/>
        <v>228726.59338749998</v>
      </c>
      <c r="J3340" s="2">
        <f t="shared" si="209"/>
        <v>235682.16686437326</v>
      </c>
      <c r="K3340" s="2">
        <f t="shared" si="210"/>
        <v>-6955.57347687328</v>
      </c>
      <c r="L3340" s="5">
        <f t="shared" si="212"/>
        <v>-2.0837547863610785E-2</v>
      </c>
    </row>
    <row r="3341" spans="8:12" x14ac:dyDescent="0.25">
      <c r="H3341" s="2">
        <v>333900</v>
      </c>
      <c r="I3341" s="2">
        <f t="shared" si="211"/>
        <v>228799.25000624993</v>
      </c>
      <c r="J3341" s="2">
        <f t="shared" si="209"/>
        <v>235740.33214709369</v>
      </c>
      <c r="K3341" s="2">
        <f t="shared" si="210"/>
        <v>-6941.0821408437623</v>
      </c>
      <c r="L3341" s="5">
        <f t="shared" si="212"/>
        <v>-2.0787906980664159E-2</v>
      </c>
    </row>
    <row r="3342" spans="8:12" x14ac:dyDescent="0.25">
      <c r="H3342" s="2">
        <v>334000</v>
      </c>
      <c r="I3342" s="2">
        <f t="shared" si="211"/>
        <v>228871.906625</v>
      </c>
      <c r="J3342" s="2">
        <f t="shared" si="209"/>
        <v>235798.49742981413</v>
      </c>
      <c r="K3342" s="2">
        <f t="shared" si="210"/>
        <v>-6926.5908048141282</v>
      </c>
      <c r="L3342" s="5">
        <f t="shared" si="212"/>
        <v>-2.0738295822796789E-2</v>
      </c>
    </row>
    <row r="3343" spans="8:12" x14ac:dyDescent="0.25">
      <c r="H3343" s="2">
        <v>334100</v>
      </c>
      <c r="I3343" s="2">
        <f t="shared" si="211"/>
        <v>228944.56324374996</v>
      </c>
      <c r="J3343" s="2">
        <f t="shared" si="209"/>
        <v>235856.66271253457</v>
      </c>
      <c r="K3343" s="2">
        <f t="shared" si="210"/>
        <v>-6912.0994687846105</v>
      </c>
      <c r="L3343" s="5">
        <f t="shared" si="212"/>
        <v>-2.0688714363318199E-2</v>
      </c>
    </row>
    <row r="3344" spans="8:12" x14ac:dyDescent="0.25">
      <c r="H3344" s="2">
        <v>334200</v>
      </c>
      <c r="I3344" s="2">
        <f t="shared" si="211"/>
        <v>229017.21986249991</v>
      </c>
      <c r="J3344" s="2">
        <f t="shared" si="209"/>
        <v>235914.82799525501</v>
      </c>
      <c r="K3344" s="2">
        <f t="shared" si="210"/>
        <v>-6897.6081327550928</v>
      </c>
      <c r="L3344" s="5">
        <f t="shared" si="212"/>
        <v>-2.06391625755688E-2</v>
      </c>
    </row>
    <row r="3345" spans="8:12" x14ac:dyDescent="0.25">
      <c r="H3345" s="2">
        <v>334300</v>
      </c>
      <c r="I3345" s="2">
        <f t="shared" si="211"/>
        <v>229089.87648124999</v>
      </c>
      <c r="J3345" s="2">
        <f t="shared" si="209"/>
        <v>235972.99327797547</v>
      </c>
      <c r="K3345" s="2">
        <f t="shared" si="210"/>
        <v>-6883.1167967254878</v>
      </c>
      <c r="L3345" s="5">
        <f t="shared" si="212"/>
        <v>-2.0589640432920994E-2</v>
      </c>
    </row>
    <row r="3346" spans="8:12" x14ac:dyDescent="0.25">
      <c r="H3346" s="2">
        <v>334400</v>
      </c>
      <c r="I3346" s="2">
        <f t="shared" si="211"/>
        <v>229162.53309999994</v>
      </c>
      <c r="J3346" s="2">
        <f t="shared" si="209"/>
        <v>236031.15856069585</v>
      </c>
      <c r="K3346" s="2">
        <f t="shared" si="210"/>
        <v>-6868.6254606959119</v>
      </c>
      <c r="L3346" s="5">
        <f t="shared" si="212"/>
        <v>-2.054014790877964E-2</v>
      </c>
    </row>
    <row r="3347" spans="8:12" x14ac:dyDescent="0.25">
      <c r="H3347" s="2">
        <v>334500</v>
      </c>
      <c r="I3347" s="2">
        <f t="shared" si="211"/>
        <v>229235.18971874999</v>
      </c>
      <c r="J3347" s="2">
        <f t="shared" ref="J3347:J3410" si="213">-(-MIN((MAX(H3347/(1+$B$6+$B$7+$B$2),(H3347-$B$6*$B$8)/(1+$B$7+$B$2)))*$B$2,$B$9))*(1-$B$3)+(MAX(H3347/(1+$B$6+$B$7+$B$2),(H3347-$B$6*$B$8)/(1+$B$7+$B$2)))+-(MAX(H3347/(1+$B$6+$B$7+$B$2),(H3347-$B$6*$B$8)/(1+$B$7+$B$2)))*$B$5+-MIN((MAX(H3347/(1+$B$6+$B$7+$B$2),(H3347-$B$6*$B$8)/(1+$B$7+$B$2))),$B$8)*$B$4+-((MAX(H3347/(1+$B$6+$B$7+$B$2),(H3347-$B$6*$B$8)/(1+$B$7+$B$2)))+(-MIN((MAX(H3347/(1+$B$6+$B$7+$B$2),(H3347-$B$6*$B$8)/(1+$B$7+$B$2)))*$B$2,$B$9)))*$B$3</f>
        <v>236089.32384341629</v>
      </c>
      <c r="K3347" s="2">
        <f t="shared" ref="K3347:K3410" si="214">I3347-J3347</f>
        <v>-6854.1341246663069</v>
      </c>
      <c r="L3347" s="5">
        <f t="shared" si="212"/>
        <v>-2.0490684976580888E-2</v>
      </c>
    </row>
    <row r="3348" spans="8:12" x14ac:dyDescent="0.25">
      <c r="H3348" s="2">
        <v>334600</v>
      </c>
      <c r="I3348" s="2">
        <f t="shared" si="211"/>
        <v>229307.84633749994</v>
      </c>
      <c r="J3348" s="2">
        <f t="shared" si="213"/>
        <v>236147.48912613679</v>
      </c>
      <c r="K3348" s="2">
        <f t="shared" si="214"/>
        <v>-6839.6427886368474</v>
      </c>
      <c r="L3348" s="5">
        <f t="shared" si="212"/>
        <v>-2.0441251609793328E-2</v>
      </c>
    </row>
    <row r="3349" spans="8:12" x14ac:dyDescent="0.25">
      <c r="H3349" s="2">
        <v>334700</v>
      </c>
      <c r="I3349" s="2">
        <f t="shared" si="211"/>
        <v>229380.50295624998</v>
      </c>
      <c r="J3349" s="2">
        <f t="shared" si="213"/>
        <v>236205.65440885723</v>
      </c>
      <c r="K3349" s="2">
        <f t="shared" si="214"/>
        <v>-6825.1514526072424</v>
      </c>
      <c r="L3349" s="5">
        <f t="shared" si="212"/>
        <v>-2.0391847781915873E-2</v>
      </c>
    </row>
    <row r="3350" spans="8:12" x14ac:dyDescent="0.25">
      <c r="H3350" s="2">
        <v>334800</v>
      </c>
      <c r="I3350" s="2">
        <f t="shared" si="211"/>
        <v>229453.15957499994</v>
      </c>
      <c r="J3350" s="2">
        <f t="shared" si="213"/>
        <v>236263.81969157766</v>
      </c>
      <c r="K3350" s="2">
        <f t="shared" si="214"/>
        <v>-6810.6601165777247</v>
      </c>
      <c r="L3350" s="5">
        <f t="shared" si="212"/>
        <v>-2.0342473466480659E-2</v>
      </c>
    </row>
    <row r="3351" spans="8:12" x14ac:dyDescent="0.25">
      <c r="H3351" s="2">
        <v>334900</v>
      </c>
      <c r="I3351" s="2">
        <f t="shared" si="211"/>
        <v>229525.8161937499</v>
      </c>
      <c r="J3351" s="2">
        <f t="shared" si="213"/>
        <v>236321.9849742981</v>
      </c>
      <c r="K3351" s="2">
        <f t="shared" si="214"/>
        <v>-6796.168780548207</v>
      </c>
      <c r="L3351" s="5">
        <f t="shared" si="212"/>
        <v>-2.0293128637050482E-2</v>
      </c>
    </row>
    <row r="3352" spans="8:12" x14ac:dyDescent="0.25">
      <c r="H3352" s="2">
        <v>335000</v>
      </c>
      <c r="I3352" s="2">
        <f t="shared" si="211"/>
        <v>229598.47281249997</v>
      </c>
      <c r="J3352" s="2">
        <f t="shared" si="213"/>
        <v>236380.1502570186</v>
      </c>
      <c r="K3352" s="2">
        <f t="shared" si="214"/>
        <v>-6781.6774445186311</v>
      </c>
      <c r="L3352" s="5">
        <f t="shared" si="212"/>
        <v>-2.0243813267219794E-2</v>
      </c>
    </row>
    <row r="3353" spans="8:12" x14ac:dyDescent="0.25">
      <c r="H3353" s="2">
        <v>335100</v>
      </c>
      <c r="I3353" s="2">
        <f t="shared" si="211"/>
        <v>229671.12943124992</v>
      </c>
      <c r="J3353" s="2">
        <f t="shared" si="213"/>
        <v>236438.31553973904</v>
      </c>
      <c r="K3353" s="2">
        <f t="shared" si="214"/>
        <v>-6767.1861084891134</v>
      </c>
      <c r="L3353" s="5">
        <f t="shared" si="212"/>
        <v>-2.0194527330615081E-2</v>
      </c>
    </row>
    <row r="3354" spans="8:12" x14ac:dyDescent="0.25">
      <c r="H3354" s="2">
        <v>335200</v>
      </c>
      <c r="I3354" s="2">
        <f t="shared" si="211"/>
        <v>229743.78605</v>
      </c>
      <c r="J3354" s="2">
        <f t="shared" si="213"/>
        <v>236496.48082245945</v>
      </c>
      <c r="K3354" s="2">
        <f t="shared" si="214"/>
        <v>-6752.6947724594502</v>
      </c>
      <c r="L3354" s="5">
        <f t="shared" si="212"/>
        <v>-2.0145270800893348E-2</v>
      </c>
    </row>
    <row r="3355" spans="8:12" x14ac:dyDescent="0.25">
      <c r="H3355" s="2">
        <v>335300</v>
      </c>
      <c r="I3355" s="2">
        <f t="shared" si="211"/>
        <v>229816.44266874995</v>
      </c>
      <c r="J3355" s="2">
        <f t="shared" si="213"/>
        <v>236554.64610517985</v>
      </c>
      <c r="K3355" s="2">
        <f t="shared" si="214"/>
        <v>-6738.2034364299034</v>
      </c>
      <c r="L3355" s="5">
        <f t="shared" si="212"/>
        <v>-2.009604365174442E-2</v>
      </c>
    </row>
    <row r="3356" spans="8:12" x14ac:dyDescent="0.25">
      <c r="H3356" s="2">
        <v>335400</v>
      </c>
      <c r="I3356" s="2">
        <f t="shared" si="211"/>
        <v>229889.09928749999</v>
      </c>
      <c r="J3356" s="2">
        <f t="shared" si="213"/>
        <v>236612.81138790032</v>
      </c>
      <c r="K3356" s="2">
        <f t="shared" si="214"/>
        <v>-6723.7121004003275</v>
      </c>
      <c r="L3356" s="5">
        <f t="shared" si="212"/>
        <v>-2.0046845856888276E-2</v>
      </c>
    </row>
    <row r="3357" spans="8:12" x14ac:dyDescent="0.25">
      <c r="H3357" s="2">
        <v>335500</v>
      </c>
      <c r="I3357" s="2">
        <f t="shared" si="211"/>
        <v>229961.75590624995</v>
      </c>
      <c r="J3357" s="2">
        <f t="shared" si="213"/>
        <v>236670.97667062076</v>
      </c>
      <c r="K3357" s="2">
        <f t="shared" si="214"/>
        <v>-6709.2207643708098</v>
      </c>
      <c r="L3357" s="5">
        <f t="shared" si="212"/>
        <v>-1.9997677390076931E-2</v>
      </c>
    </row>
    <row r="3358" spans="8:12" x14ac:dyDescent="0.25">
      <c r="H3358" s="2">
        <v>335600</v>
      </c>
      <c r="I3358" s="2">
        <f t="shared" si="211"/>
        <v>230034.41252499999</v>
      </c>
      <c r="J3358" s="2">
        <f t="shared" si="213"/>
        <v>236729.1419533412</v>
      </c>
      <c r="K3358" s="2">
        <f t="shared" si="214"/>
        <v>-6694.7294283412048</v>
      </c>
      <c r="L3358" s="5">
        <f t="shared" si="212"/>
        <v>-1.9948538225092981E-2</v>
      </c>
    </row>
    <row r="3359" spans="8:12" x14ac:dyDescent="0.25">
      <c r="H3359" s="2">
        <v>335700</v>
      </c>
      <c r="I3359" s="2">
        <f t="shared" si="211"/>
        <v>230107.06914374995</v>
      </c>
      <c r="J3359" s="2">
        <f t="shared" si="213"/>
        <v>236787.30723606164</v>
      </c>
      <c r="K3359" s="2">
        <f t="shared" si="214"/>
        <v>-6680.2380923116871</v>
      </c>
      <c r="L3359" s="5">
        <f t="shared" si="212"/>
        <v>-1.9899428335751229E-2</v>
      </c>
    </row>
    <row r="3360" spans="8:12" x14ac:dyDescent="0.25">
      <c r="H3360" s="2">
        <v>335800</v>
      </c>
      <c r="I3360" s="2">
        <f t="shared" si="211"/>
        <v>230179.7257624999</v>
      </c>
      <c r="J3360" s="2">
        <f t="shared" si="213"/>
        <v>236845.47251878213</v>
      </c>
      <c r="K3360" s="2">
        <f t="shared" si="214"/>
        <v>-6665.7467562822276</v>
      </c>
      <c r="L3360" s="5">
        <f t="shared" si="212"/>
        <v>-1.9850347695897046E-2</v>
      </c>
    </row>
    <row r="3361" spans="8:12" x14ac:dyDescent="0.25">
      <c r="H3361" s="2">
        <v>335900</v>
      </c>
      <c r="I3361" s="2">
        <f t="shared" si="211"/>
        <v>230252.38238124998</v>
      </c>
      <c r="J3361" s="2">
        <f t="shared" si="213"/>
        <v>236903.63780150257</v>
      </c>
      <c r="K3361" s="2">
        <f t="shared" si="214"/>
        <v>-6651.2554202525935</v>
      </c>
      <c r="L3361" s="5">
        <f t="shared" si="212"/>
        <v>-1.9801296279406352E-2</v>
      </c>
    </row>
    <row r="3362" spans="8:12" x14ac:dyDescent="0.25">
      <c r="H3362" s="2">
        <v>336000</v>
      </c>
      <c r="I3362" s="2">
        <f t="shared" si="211"/>
        <v>230325.03899999993</v>
      </c>
      <c r="J3362" s="2">
        <f t="shared" si="213"/>
        <v>236961.80308422301</v>
      </c>
      <c r="K3362" s="2">
        <f t="shared" si="214"/>
        <v>-6636.7640842230758</v>
      </c>
      <c r="L3362" s="5">
        <f t="shared" si="212"/>
        <v>-1.9752274060187727E-2</v>
      </c>
    </row>
    <row r="3363" spans="8:12" x14ac:dyDescent="0.25">
      <c r="H3363" s="2">
        <v>336100</v>
      </c>
      <c r="I3363" s="2">
        <f t="shared" si="211"/>
        <v>230397.69561875</v>
      </c>
      <c r="J3363" s="2">
        <f t="shared" si="213"/>
        <v>237019.96836694342</v>
      </c>
      <c r="K3363" s="2">
        <f t="shared" si="214"/>
        <v>-6622.2727481934126</v>
      </c>
      <c r="L3363" s="5">
        <f t="shared" si="212"/>
        <v>-1.970328101217915E-2</v>
      </c>
    </row>
    <row r="3364" spans="8:12" x14ac:dyDescent="0.25">
      <c r="H3364" s="2">
        <v>336200</v>
      </c>
      <c r="I3364" s="2">
        <f t="shared" si="211"/>
        <v>230470.35223749996</v>
      </c>
      <c r="J3364" s="2">
        <f t="shared" si="213"/>
        <v>237078.13364966388</v>
      </c>
      <c r="K3364" s="2">
        <f t="shared" si="214"/>
        <v>-6607.781412163924</v>
      </c>
      <c r="L3364" s="5">
        <f t="shared" si="212"/>
        <v>-1.9654317109351352E-2</v>
      </c>
    </row>
    <row r="3365" spans="8:12" x14ac:dyDescent="0.25">
      <c r="H3365" s="2">
        <v>336300</v>
      </c>
      <c r="I3365" s="2">
        <f t="shared" si="211"/>
        <v>230543.00885625</v>
      </c>
      <c r="J3365" s="2">
        <f t="shared" si="213"/>
        <v>237136.29893238435</v>
      </c>
      <c r="K3365" s="2">
        <f t="shared" si="214"/>
        <v>-6593.2900761343481</v>
      </c>
      <c r="L3365" s="5">
        <f t="shared" si="212"/>
        <v>-1.9605382325704277E-2</v>
      </c>
    </row>
    <row r="3366" spans="8:12" x14ac:dyDescent="0.25">
      <c r="H3366" s="2">
        <v>336400</v>
      </c>
      <c r="I3366" s="2">
        <f t="shared" si="211"/>
        <v>230615.66547499996</v>
      </c>
      <c r="J3366" s="2">
        <f t="shared" si="213"/>
        <v>237194.46421510473</v>
      </c>
      <c r="K3366" s="2">
        <f t="shared" si="214"/>
        <v>-6578.7987401047722</v>
      </c>
      <c r="L3366" s="5">
        <f t="shared" si="212"/>
        <v>-1.9556476635269833E-2</v>
      </c>
    </row>
    <row r="3367" spans="8:12" x14ac:dyDescent="0.25">
      <c r="H3367" s="2">
        <v>336500</v>
      </c>
      <c r="I3367" s="2">
        <f t="shared" si="211"/>
        <v>230688.32209374991</v>
      </c>
      <c r="J3367" s="2">
        <f t="shared" si="213"/>
        <v>237252.62949782517</v>
      </c>
      <c r="K3367" s="2">
        <f t="shared" si="214"/>
        <v>-6564.3074040752545</v>
      </c>
      <c r="L3367" s="5">
        <f t="shared" si="212"/>
        <v>-1.9507600012110712E-2</v>
      </c>
    </row>
    <row r="3368" spans="8:12" x14ac:dyDescent="0.25">
      <c r="H3368" s="2">
        <v>336600</v>
      </c>
      <c r="I3368" s="2">
        <f t="shared" si="211"/>
        <v>230760.97871249996</v>
      </c>
      <c r="J3368" s="2">
        <f t="shared" si="213"/>
        <v>237310.79478054561</v>
      </c>
      <c r="K3368" s="2">
        <f t="shared" si="214"/>
        <v>-6549.8160680456494</v>
      </c>
      <c r="L3368" s="5">
        <f t="shared" si="212"/>
        <v>-1.9458752430319814E-2</v>
      </c>
    </row>
    <row r="3369" spans="8:12" x14ac:dyDescent="0.25">
      <c r="H3369" s="2">
        <v>336700</v>
      </c>
      <c r="I3369" s="2">
        <f t="shared" si="211"/>
        <v>230833.63533124991</v>
      </c>
      <c r="J3369" s="2">
        <f t="shared" si="213"/>
        <v>237368.9600632661</v>
      </c>
      <c r="K3369" s="2">
        <f t="shared" si="214"/>
        <v>-6535.32473201619</v>
      </c>
      <c r="L3369" s="5">
        <f t="shared" si="212"/>
        <v>-1.9409933864021948E-2</v>
      </c>
    </row>
    <row r="3370" spans="8:12" x14ac:dyDescent="0.25">
      <c r="H3370" s="2">
        <v>336800</v>
      </c>
      <c r="I3370" s="2">
        <f t="shared" si="211"/>
        <v>230906.29194999998</v>
      </c>
      <c r="J3370" s="2">
        <f t="shared" si="213"/>
        <v>237427.12534598654</v>
      </c>
      <c r="K3370" s="2">
        <f t="shared" si="214"/>
        <v>-6520.8333959865558</v>
      </c>
      <c r="L3370" s="5">
        <f t="shared" si="212"/>
        <v>-1.9361144287371009E-2</v>
      </c>
    </row>
    <row r="3371" spans="8:12" x14ac:dyDescent="0.25">
      <c r="H3371" s="2">
        <v>336900</v>
      </c>
      <c r="I3371" s="2">
        <f t="shared" si="211"/>
        <v>230978.94856874994</v>
      </c>
      <c r="J3371" s="2">
        <f t="shared" si="213"/>
        <v>237485.29062870698</v>
      </c>
      <c r="K3371" s="2">
        <f t="shared" si="214"/>
        <v>-6506.3420599570381</v>
      </c>
      <c r="L3371" s="5">
        <f t="shared" si="212"/>
        <v>-1.9312383674553395E-2</v>
      </c>
    </row>
    <row r="3372" spans="8:12" x14ac:dyDescent="0.25">
      <c r="H3372" s="2">
        <v>337000</v>
      </c>
      <c r="I3372" s="2">
        <f t="shared" si="211"/>
        <v>231051.60518750001</v>
      </c>
      <c r="J3372" s="2">
        <f t="shared" si="213"/>
        <v>237543.45591142742</v>
      </c>
      <c r="K3372" s="2">
        <f t="shared" si="214"/>
        <v>-6491.850723927404</v>
      </c>
      <c r="L3372" s="5">
        <f t="shared" si="212"/>
        <v>-1.9263651999784581E-2</v>
      </c>
    </row>
    <row r="3373" spans="8:12" x14ac:dyDescent="0.25">
      <c r="H3373" s="2">
        <v>337100</v>
      </c>
      <c r="I3373" s="2">
        <f t="shared" si="211"/>
        <v>231124.26180624997</v>
      </c>
      <c r="J3373" s="2">
        <f t="shared" si="213"/>
        <v>237601.62119414785</v>
      </c>
      <c r="K3373" s="2">
        <f t="shared" si="214"/>
        <v>-6477.3593878978863</v>
      </c>
      <c r="L3373" s="5">
        <f t="shared" si="212"/>
        <v>-1.9214949237312033E-2</v>
      </c>
    </row>
    <row r="3374" spans="8:12" x14ac:dyDescent="0.25">
      <c r="H3374" s="2">
        <v>337200</v>
      </c>
      <c r="I3374" s="2">
        <f t="shared" si="211"/>
        <v>231196.91842499992</v>
      </c>
      <c r="J3374" s="2">
        <f t="shared" si="213"/>
        <v>237659.78647686832</v>
      </c>
      <c r="K3374" s="2">
        <f t="shared" si="214"/>
        <v>-6462.8680518683977</v>
      </c>
      <c r="L3374" s="5">
        <f t="shared" si="212"/>
        <v>-1.9166275361412806E-2</v>
      </c>
    </row>
    <row r="3375" spans="8:12" x14ac:dyDescent="0.25">
      <c r="H3375" s="2">
        <v>337300</v>
      </c>
      <c r="I3375" s="2">
        <f t="shared" si="211"/>
        <v>231269.57504374997</v>
      </c>
      <c r="J3375" s="2">
        <f t="shared" si="213"/>
        <v>237717.9517595887</v>
      </c>
      <c r="K3375" s="2">
        <f t="shared" si="214"/>
        <v>-6448.3767158387345</v>
      </c>
      <c r="L3375" s="5">
        <f t="shared" si="212"/>
        <v>-1.9117630346394115E-2</v>
      </c>
    </row>
    <row r="3376" spans="8:12" x14ac:dyDescent="0.25">
      <c r="H3376" s="2">
        <v>337400</v>
      </c>
      <c r="I3376" s="2">
        <f t="shared" si="211"/>
        <v>231342.23166249992</v>
      </c>
      <c r="J3376" s="2">
        <f t="shared" si="213"/>
        <v>237776.11704230914</v>
      </c>
      <c r="K3376" s="2">
        <f t="shared" si="214"/>
        <v>-6433.8853798092168</v>
      </c>
      <c r="L3376" s="5">
        <f t="shared" si="212"/>
        <v>-1.9069014166595188E-2</v>
      </c>
    </row>
    <row r="3377" spans="8:12" x14ac:dyDescent="0.25">
      <c r="H3377" s="2">
        <v>337500</v>
      </c>
      <c r="I3377" s="2">
        <f t="shared" si="211"/>
        <v>231414.88828124997</v>
      </c>
      <c r="J3377" s="2">
        <f t="shared" si="213"/>
        <v>237834.28232502964</v>
      </c>
      <c r="K3377" s="2">
        <f t="shared" si="214"/>
        <v>-6419.39404377967</v>
      </c>
      <c r="L3377" s="5">
        <f t="shared" si="212"/>
        <v>-1.9020426796384209E-2</v>
      </c>
    </row>
    <row r="3378" spans="8:12" x14ac:dyDescent="0.25">
      <c r="H3378" s="2">
        <v>337600</v>
      </c>
      <c r="I3378" s="2">
        <f t="shared" si="211"/>
        <v>231487.54489999992</v>
      </c>
      <c r="J3378" s="2">
        <f t="shared" si="213"/>
        <v>237892.44760775007</v>
      </c>
      <c r="K3378" s="2">
        <f t="shared" si="214"/>
        <v>-6404.9027077501523</v>
      </c>
      <c r="L3378" s="5">
        <f t="shared" si="212"/>
        <v>-1.8971868210160402E-2</v>
      </c>
    </row>
    <row r="3379" spans="8:12" x14ac:dyDescent="0.25">
      <c r="H3379" s="2">
        <v>337700</v>
      </c>
      <c r="I3379" s="2">
        <f t="shared" si="211"/>
        <v>231560.20151874999</v>
      </c>
      <c r="J3379" s="2">
        <f t="shared" si="213"/>
        <v>237950.61289047051</v>
      </c>
      <c r="K3379" s="2">
        <f t="shared" si="214"/>
        <v>-6390.4113717205182</v>
      </c>
      <c r="L3379" s="5">
        <f t="shared" si="212"/>
        <v>-1.8923338382352734E-2</v>
      </c>
    </row>
    <row r="3380" spans="8:12" x14ac:dyDescent="0.25">
      <c r="H3380" s="2">
        <v>337800</v>
      </c>
      <c r="I3380" s="2">
        <f t="shared" si="211"/>
        <v>231632.85813749995</v>
      </c>
      <c r="J3380" s="2">
        <f t="shared" si="213"/>
        <v>238008.77817319095</v>
      </c>
      <c r="K3380" s="2">
        <f t="shared" si="214"/>
        <v>-6375.9200356910005</v>
      </c>
      <c r="L3380" s="5">
        <f t="shared" si="212"/>
        <v>-1.8874837287421554E-2</v>
      </c>
    </row>
    <row r="3381" spans="8:12" x14ac:dyDescent="0.25">
      <c r="H3381" s="2">
        <v>337900</v>
      </c>
      <c r="I3381" s="2">
        <f t="shared" si="211"/>
        <v>231705.51475625002</v>
      </c>
      <c r="J3381" s="2">
        <f t="shared" si="213"/>
        <v>238066.94345591145</v>
      </c>
      <c r="K3381" s="2">
        <f t="shared" si="214"/>
        <v>-6361.4286996614246</v>
      </c>
      <c r="L3381" s="5">
        <f t="shared" si="212"/>
        <v>-1.8826364899856243E-2</v>
      </c>
    </row>
    <row r="3382" spans="8:12" x14ac:dyDescent="0.25">
      <c r="H3382" s="2">
        <v>338000</v>
      </c>
      <c r="I3382" s="2">
        <f t="shared" si="211"/>
        <v>231778.17137499998</v>
      </c>
      <c r="J3382" s="2">
        <f t="shared" si="213"/>
        <v>238125.10873863182</v>
      </c>
      <c r="K3382" s="2">
        <f t="shared" si="214"/>
        <v>-6346.9373636318487</v>
      </c>
      <c r="L3382" s="5">
        <f t="shared" si="212"/>
        <v>-1.8777921194177066E-2</v>
      </c>
    </row>
    <row r="3383" spans="8:12" x14ac:dyDescent="0.25">
      <c r="H3383" s="2">
        <v>338100</v>
      </c>
      <c r="I3383" s="2">
        <f t="shared" si="211"/>
        <v>231850.82799374993</v>
      </c>
      <c r="J3383" s="2">
        <f t="shared" si="213"/>
        <v>238183.27402135229</v>
      </c>
      <c r="K3383" s="2">
        <f t="shared" si="214"/>
        <v>-6332.4460276023601</v>
      </c>
      <c r="L3383" s="5">
        <f t="shared" si="212"/>
        <v>-1.8729506144934516E-2</v>
      </c>
    </row>
    <row r="3384" spans="8:12" x14ac:dyDescent="0.25">
      <c r="H3384" s="2">
        <v>338200</v>
      </c>
      <c r="I3384" s="2">
        <f t="shared" si="211"/>
        <v>231923.48461249997</v>
      </c>
      <c r="J3384" s="2">
        <f t="shared" si="213"/>
        <v>238241.4393040727</v>
      </c>
      <c r="K3384" s="2">
        <f t="shared" si="214"/>
        <v>-6317.954691572726</v>
      </c>
      <c r="L3384" s="5">
        <f t="shared" si="212"/>
        <v>-1.8681119726708238E-2</v>
      </c>
    </row>
    <row r="3385" spans="8:12" x14ac:dyDescent="0.25">
      <c r="H3385" s="2">
        <v>338300</v>
      </c>
      <c r="I3385" s="2">
        <f t="shared" si="211"/>
        <v>231996.14123124993</v>
      </c>
      <c r="J3385" s="2">
        <f t="shared" si="213"/>
        <v>238299.60458679317</v>
      </c>
      <c r="K3385" s="2">
        <f t="shared" si="214"/>
        <v>-6303.4633555432374</v>
      </c>
      <c r="L3385" s="5">
        <f t="shared" si="212"/>
        <v>-1.863276191410948E-2</v>
      </c>
    </row>
    <row r="3386" spans="8:12" x14ac:dyDescent="0.25">
      <c r="H3386" s="2">
        <v>338400</v>
      </c>
      <c r="I3386" s="2">
        <f t="shared" si="211"/>
        <v>232068.79784999997</v>
      </c>
      <c r="J3386" s="2">
        <f t="shared" si="213"/>
        <v>238357.76986951361</v>
      </c>
      <c r="K3386" s="2">
        <f t="shared" si="214"/>
        <v>-6288.9720195136324</v>
      </c>
      <c r="L3386" s="5">
        <f t="shared" si="212"/>
        <v>-1.8584432681777875E-2</v>
      </c>
    </row>
    <row r="3387" spans="8:12" x14ac:dyDescent="0.25">
      <c r="H3387" s="2">
        <v>338500</v>
      </c>
      <c r="I3387" s="2">
        <f t="shared" si="211"/>
        <v>232141.45446874993</v>
      </c>
      <c r="J3387" s="2">
        <f t="shared" si="213"/>
        <v>238415.93515223404</v>
      </c>
      <c r="K3387" s="2">
        <f t="shared" si="214"/>
        <v>-6274.4806834841147</v>
      </c>
      <c r="L3387" s="5">
        <f t="shared" si="212"/>
        <v>-1.8536132004384386E-2</v>
      </c>
    </row>
    <row r="3388" spans="8:12" x14ac:dyDescent="0.25">
      <c r="H3388" s="2">
        <v>338600</v>
      </c>
      <c r="I3388" s="2">
        <f t="shared" si="211"/>
        <v>232214.1110875</v>
      </c>
      <c r="J3388" s="2">
        <f t="shared" si="213"/>
        <v>238474.10043495448</v>
      </c>
      <c r="K3388" s="2">
        <f t="shared" si="214"/>
        <v>-6259.9893474544806</v>
      </c>
      <c r="L3388" s="5">
        <f t="shared" si="212"/>
        <v>-1.8487859856628708E-2</v>
      </c>
    </row>
    <row r="3389" spans="8:12" x14ac:dyDescent="0.25">
      <c r="H3389" s="2">
        <v>338700</v>
      </c>
      <c r="I3389" s="2">
        <f t="shared" si="211"/>
        <v>232286.76770624996</v>
      </c>
      <c r="J3389" s="2">
        <f t="shared" si="213"/>
        <v>238532.26571767498</v>
      </c>
      <c r="K3389" s="2">
        <f t="shared" si="214"/>
        <v>-6245.4980114250211</v>
      </c>
      <c r="L3389" s="5">
        <f t="shared" si="212"/>
        <v>-1.8439616213241868E-2</v>
      </c>
    </row>
    <row r="3390" spans="8:12" x14ac:dyDescent="0.25">
      <c r="H3390" s="2">
        <v>338800</v>
      </c>
      <c r="I3390" s="2">
        <f t="shared" si="211"/>
        <v>232359.42432499991</v>
      </c>
      <c r="J3390" s="2">
        <f t="shared" si="213"/>
        <v>238590.43100039542</v>
      </c>
      <c r="K3390" s="2">
        <f t="shared" si="214"/>
        <v>-6231.0066753955034</v>
      </c>
      <c r="L3390" s="5">
        <f t="shared" si="212"/>
        <v>-1.8391401048983187E-2</v>
      </c>
    </row>
    <row r="3391" spans="8:12" x14ac:dyDescent="0.25">
      <c r="H3391" s="2">
        <v>338900</v>
      </c>
      <c r="I3391" s="2">
        <f t="shared" si="211"/>
        <v>232432.08094374998</v>
      </c>
      <c r="J3391" s="2">
        <f t="shared" si="213"/>
        <v>238648.59628311585</v>
      </c>
      <c r="K3391" s="2">
        <f t="shared" si="214"/>
        <v>-6216.5153393658693</v>
      </c>
      <c r="L3391" s="5">
        <f t="shared" si="212"/>
        <v>-1.8343214338642281E-2</v>
      </c>
    </row>
    <row r="3392" spans="8:12" x14ac:dyDescent="0.25">
      <c r="H3392" s="2">
        <v>339000</v>
      </c>
      <c r="I3392" s="2">
        <f t="shared" si="211"/>
        <v>232504.73756249994</v>
      </c>
      <c r="J3392" s="2">
        <f t="shared" si="213"/>
        <v>238706.76156583626</v>
      </c>
      <c r="K3392" s="2">
        <f t="shared" si="214"/>
        <v>-6202.0240033363225</v>
      </c>
      <c r="L3392" s="5">
        <f t="shared" si="212"/>
        <v>-1.8295056057039301E-2</v>
      </c>
    </row>
    <row r="3393" spans="8:12" x14ac:dyDescent="0.25">
      <c r="H3393" s="2">
        <v>339100</v>
      </c>
      <c r="I3393" s="2">
        <f t="shared" si="211"/>
        <v>232577.39418124998</v>
      </c>
      <c r="J3393" s="2">
        <f t="shared" si="213"/>
        <v>238764.92684855667</v>
      </c>
      <c r="K3393" s="2">
        <f t="shared" si="214"/>
        <v>-6187.5326673066884</v>
      </c>
      <c r="L3393" s="5">
        <f t="shared" si="212"/>
        <v>-1.8246926179022967E-2</v>
      </c>
    </row>
    <row r="3394" spans="8:12" x14ac:dyDescent="0.25">
      <c r="H3394" s="2">
        <v>339200</v>
      </c>
      <c r="I3394" s="2">
        <f t="shared" ref="I3394:I3457" si="215">H3394+(-H3394*(1-SUM($B$6:$B$7))*$B$7)+(-MIN(H3394*(1-SUM($B$6:$B$7)),$B$8)*$B$6)+(-H3394*(1-SUM($B$4:$B$5))*$B$5)+(-MIN(H3394*(1-SUM($B$4:$B$5)),$B$8)*$B$4)+-(H3394+(-H3394*(1-SUM($B$6:$B$7))*$B$7)+(-MIN(H3394*(1-SUM($B$6:$B$7)),$B$8)*$B$6)+-MIN((H3394+(-H3394*(1-SUM($B$6:$B$7))*$B$7)+(-MIN(H3394*(1-SUM($B$6:$B$7)),$B$8)*$B$6))*$B$2/(1+$B$2),$B$9))*$B$3+-MIN((H3394+(-H3394*(1-SUM($B$6:$B$7))*$B$7)+(-MIN(H3394*(1-SUM($B$6:$B$7)),$B$8)*$B$6))*$B$2/(1+$B$2),$B$9)+MIN((H3394+(-H3394*(1-SUM($B$6:$B$7))*$B$7)+(-MIN(H3394*(1-SUM($B$6:$B$7)),$B$8)*$B$6))*$B$2/(1+$B$2),$B$9)*(1-$B$3)</f>
        <v>232650.05079999994</v>
      </c>
      <c r="J3394" s="2">
        <f t="shared" si="213"/>
        <v>238823.09213127714</v>
      </c>
      <c r="K3394" s="2">
        <f t="shared" si="214"/>
        <v>-6173.0413312771998</v>
      </c>
      <c r="L3394" s="5">
        <f t="shared" si="212"/>
        <v>-1.8198824679472876E-2</v>
      </c>
    </row>
    <row r="3395" spans="8:12" x14ac:dyDescent="0.25">
      <c r="H3395" s="2">
        <v>339300</v>
      </c>
      <c r="I3395" s="2">
        <f t="shared" si="215"/>
        <v>232722.70741874998</v>
      </c>
      <c r="J3395" s="2">
        <f t="shared" si="213"/>
        <v>238881.25741399758</v>
      </c>
      <c r="K3395" s="2">
        <f t="shared" si="214"/>
        <v>-6158.5499952475948</v>
      </c>
      <c r="L3395" s="5">
        <f t="shared" si="212"/>
        <v>-1.8150751533296771E-2</v>
      </c>
    </row>
    <row r="3396" spans="8:12" x14ac:dyDescent="0.25">
      <c r="H3396" s="2">
        <v>339400</v>
      </c>
      <c r="I3396" s="2">
        <f t="shared" si="215"/>
        <v>232795.36403749994</v>
      </c>
      <c r="J3396" s="2">
        <f t="shared" si="213"/>
        <v>238939.42269671801</v>
      </c>
      <c r="K3396" s="2">
        <f t="shared" si="214"/>
        <v>-6144.0586592180771</v>
      </c>
      <c r="L3396" s="5">
        <f t="shared" ref="L3396:L3459" si="216">K3396/H3396</f>
        <v>-1.8102706715433344E-2</v>
      </c>
    </row>
    <row r="3397" spans="8:12" x14ac:dyDescent="0.25">
      <c r="H3397" s="2">
        <v>339500</v>
      </c>
      <c r="I3397" s="2">
        <f t="shared" si="215"/>
        <v>232868.02065625001</v>
      </c>
      <c r="J3397" s="2">
        <f t="shared" si="213"/>
        <v>238997.58797943845</v>
      </c>
      <c r="K3397" s="2">
        <f t="shared" si="214"/>
        <v>-6129.567323188443</v>
      </c>
      <c r="L3397" s="5">
        <f t="shared" si="216"/>
        <v>-1.8054690200849609E-2</v>
      </c>
    </row>
    <row r="3398" spans="8:12" x14ac:dyDescent="0.25">
      <c r="H3398" s="2">
        <v>339600</v>
      </c>
      <c r="I3398" s="2">
        <f t="shared" si="215"/>
        <v>232940.67727499997</v>
      </c>
      <c r="J3398" s="2">
        <f t="shared" si="213"/>
        <v>239055.75326215895</v>
      </c>
      <c r="K3398" s="2">
        <f t="shared" si="214"/>
        <v>-6115.0759871589835</v>
      </c>
      <c r="L3398" s="5">
        <f t="shared" si="216"/>
        <v>-1.8006701964543532E-2</v>
      </c>
    </row>
    <row r="3399" spans="8:12" x14ac:dyDescent="0.25">
      <c r="H3399" s="2">
        <v>339700</v>
      </c>
      <c r="I3399" s="2">
        <f t="shared" si="215"/>
        <v>233013.33389374992</v>
      </c>
      <c r="J3399" s="2">
        <f t="shared" si="213"/>
        <v>239113.91854487939</v>
      </c>
      <c r="K3399" s="2">
        <f t="shared" si="214"/>
        <v>-6100.5846511294658</v>
      </c>
      <c r="L3399" s="5">
        <f t="shared" si="216"/>
        <v>-1.7958741981540963E-2</v>
      </c>
    </row>
    <row r="3400" spans="8:12" x14ac:dyDescent="0.25">
      <c r="H3400" s="2">
        <v>339800</v>
      </c>
      <c r="I3400" s="2">
        <f t="shared" si="215"/>
        <v>233085.99051249999</v>
      </c>
      <c r="J3400" s="2">
        <f t="shared" si="213"/>
        <v>239172.08382759977</v>
      </c>
      <c r="K3400" s="2">
        <f t="shared" si="214"/>
        <v>-6086.0933150997735</v>
      </c>
      <c r="L3400" s="5">
        <f t="shared" si="216"/>
        <v>-1.791081022689751E-2</v>
      </c>
    </row>
    <row r="3401" spans="8:12" x14ac:dyDescent="0.25">
      <c r="H3401" s="2">
        <v>339900</v>
      </c>
      <c r="I3401" s="2">
        <f t="shared" si="215"/>
        <v>233158.64713124995</v>
      </c>
      <c r="J3401" s="2">
        <f t="shared" si="213"/>
        <v>239230.24911032023</v>
      </c>
      <c r="K3401" s="2">
        <f t="shared" si="214"/>
        <v>-6071.6019790702849</v>
      </c>
      <c r="L3401" s="5">
        <f t="shared" si="216"/>
        <v>-1.7862906675699574E-2</v>
      </c>
    </row>
    <row r="3402" spans="8:12" x14ac:dyDescent="0.25">
      <c r="H3402" s="2">
        <v>340000</v>
      </c>
      <c r="I3402" s="2">
        <f t="shared" si="215"/>
        <v>233231.30374999999</v>
      </c>
      <c r="J3402" s="2">
        <f t="shared" si="213"/>
        <v>239288.4143930407</v>
      </c>
      <c r="K3402" s="2">
        <f t="shared" si="214"/>
        <v>-6057.110643040709</v>
      </c>
      <c r="L3402" s="5">
        <f t="shared" si="216"/>
        <v>-1.7815031303060908E-2</v>
      </c>
    </row>
    <row r="3403" spans="8:12" x14ac:dyDescent="0.25">
      <c r="H3403" s="2">
        <v>340100</v>
      </c>
      <c r="I3403" s="2">
        <f t="shared" si="215"/>
        <v>233303.96036874995</v>
      </c>
      <c r="J3403" s="2">
        <f t="shared" si="213"/>
        <v>239346.57967576117</v>
      </c>
      <c r="K3403" s="2">
        <f t="shared" si="214"/>
        <v>-6042.6193070112204</v>
      </c>
      <c r="L3403" s="5">
        <f t="shared" si="216"/>
        <v>-1.7767184084125906E-2</v>
      </c>
    </row>
    <row r="3404" spans="8:12" x14ac:dyDescent="0.25">
      <c r="H3404" s="2">
        <v>340200</v>
      </c>
      <c r="I3404" s="2">
        <f t="shared" si="215"/>
        <v>233376.61698749999</v>
      </c>
      <c r="J3404" s="2">
        <f t="shared" si="213"/>
        <v>239404.74495848158</v>
      </c>
      <c r="K3404" s="2">
        <f t="shared" si="214"/>
        <v>-6028.1279709815863</v>
      </c>
      <c r="L3404" s="5">
        <f t="shared" si="216"/>
        <v>-1.7719364994066979E-2</v>
      </c>
    </row>
    <row r="3405" spans="8:12" x14ac:dyDescent="0.25">
      <c r="H3405" s="2">
        <v>340300</v>
      </c>
      <c r="I3405" s="2">
        <f t="shared" si="215"/>
        <v>233449.27360624995</v>
      </c>
      <c r="J3405" s="2">
        <f t="shared" si="213"/>
        <v>239462.91024120199</v>
      </c>
      <c r="K3405" s="2">
        <f t="shared" si="214"/>
        <v>-6013.6366349520395</v>
      </c>
      <c r="L3405" s="5">
        <f t="shared" si="216"/>
        <v>-1.7671574008087099E-2</v>
      </c>
    </row>
    <row r="3406" spans="8:12" x14ac:dyDescent="0.25">
      <c r="H3406" s="2">
        <v>340400</v>
      </c>
      <c r="I3406" s="2">
        <f t="shared" si="215"/>
        <v>233521.9302249999</v>
      </c>
      <c r="J3406" s="2">
        <f t="shared" si="213"/>
        <v>239521.07552392248</v>
      </c>
      <c r="K3406" s="2">
        <f t="shared" si="214"/>
        <v>-5999.14529892258</v>
      </c>
      <c r="L3406" s="5">
        <f t="shared" si="216"/>
        <v>-1.7623811101417686E-2</v>
      </c>
    </row>
    <row r="3407" spans="8:12" x14ac:dyDescent="0.25">
      <c r="H3407" s="2">
        <v>340500</v>
      </c>
      <c r="I3407" s="2">
        <f t="shared" si="215"/>
        <v>233594.58684374997</v>
      </c>
      <c r="J3407" s="2">
        <f t="shared" si="213"/>
        <v>239579.24080664292</v>
      </c>
      <c r="K3407" s="2">
        <f t="shared" si="214"/>
        <v>-5984.6539628929459</v>
      </c>
      <c r="L3407" s="5">
        <f t="shared" si="216"/>
        <v>-1.7576076249318489E-2</v>
      </c>
    </row>
    <row r="3408" spans="8:12" x14ac:dyDescent="0.25">
      <c r="H3408" s="2">
        <v>340600</v>
      </c>
      <c r="I3408" s="2">
        <f t="shared" si="215"/>
        <v>233667.24346249993</v>
      </c>
      <c r="J3408" s="2">
        <f t="shared" si="213"/>
        <v>239637.40608936336</v>
      </c>
      <c r="K3408" s="2">
        <f t="shared" si="214"/>
        <v>-5970.1626268634282</v>
      </c>
      <c r="L3408" s="5">
        <f t="shared" si="216"/>
        <v>-1.7528369427079943E-2</v>
      </c>
    </row>
    <row r="3409" spans="8:12" x14ac:dyDescent="0.25">
      <c r="H3409" s="2">
        <v>340700</v>
      </c>
      <c r="I3409" s="2">
        <f t="shared" si="215"/>
        <v>233739.90008125</v>
      </c>
      <c r="J3409" s="2">
        <f t="shared" si="213"/>
        <v>239695.5713720838</v>
      </c>
      <c r="K3409" s="2">
        <f t="shared" si="214"/>
        <v>-5955.671290833794</v>
      </c>
      <c r="L3409" s="5">
        <f t="shared" si="216"/>
        <v>-1.7480690610019941E-2</v>
      </c>
    </row>
    <row r="3410" spans="8:12" x14ac:dyDescent="0.25">
      <c r="H3410" s="2">
        <v>340800</v>
      </c>
      <c r="I3410" s="2">
        <f t="shared" si="215"/>
        <v>233812.55669999996</v>
      </c>
      <c r="J3410" s="2">
        <f t="shared" si="213"/>
        <v>239753.73665480426</v>
      </c>
      <c r="K3410" s="2">
        <f t="shared" si="214"/>
        <v>-5941.1799548043055</v>
      </c>
      <c r="L3410" s="5">
        <f t="shared" si="216"/>
        <v>-1.743303977348681E-2</v>
      </c>
    </row>
    <row r="3411" spans="8:12" x14ac:dyDescent="0.25">
      <c r="H3411" s="2">
        <v>340900</v>
      </c>
      <c r="I3411" s="2">
        <f t="shared" si="215"/>
        <v>233885.21331875</v>
      </c>
      <c r="J3411" s="2">
        <f t="shared" ref="J3411:J3474" si="217">-(-MIN((MAX(H3411/(1+$B$6+$B$7+$B$2),(H3411-$B$6*$B$8)/(1+$B$7+$B$2)))*$B$2,$B$9))*(1-$B$3)+(MAX(H3411/(1+$B$6+$B$7+$B$2),(H3411-$B$6*$B$8)/(1+$B$7+$B$2)))+-(MAX(H3411/(1+$B$6+$B$7+$B$2),(H3411-$B$6*$B$8)/(1+$B$7+$B$2)))*$B$5+-MIN((MAX(H3411/(1+$B$6+$B$7+$B$2),(H3411-$B$6*$B$8)/(1+$B$7+$B$2))),$B$8)*$B$4+-((MAX(H3411/(1+$B$6+$B$7+$B$2),(H3411-$B$6*$B$8)/(1+$B$7+$B$2)))+(-MIN((MAX(H3411/(1+$B$6+$B$7+$B$2),(H3411-$B$6*$B$8)/(1+$B$7+$B$2)))*$B$2,$B$9)))*$B$3</f>
        <v>239811.90193752467</v>
      </c>
      <c r="K3411" s="2">
        <f t="shared" ref="K3411:K3474" si="218">I3411-J3411</f>
        <v>-5926.6886187746713</v>
      </c>
      <c r="L3411" s="5">
        <f t="shared" si="216"/>
        <v>-1.7385416892856179E-2</v>
      </c>
    </row>
    <row r="3412" spans="8:12" x14ac:dyDescent="0.25">
      <c r="H3412" s="2">
        <v>341000</v>
      </c>
      <c r="I3412" s="2">
        <f t="shared" si="215"/>
        <v>233957.86993749996</v>
      </c>
      <c r="J3412" s="2">
        <f t="shared" si="217"/>
        <v>239870.06722024514</v>
      </c>
      <c r="K3412" s="2">
        <f t="shared" si="218"/>
        <v>-5912.1972827451827</v>
      </c>
      <c r="L3412" s="5">
        <f t="shared" si="216"/>
        <v>-1.7337821943534261E-2</v>
      </c>
    </row>
    <row r="3413" spans="8:12" x14ac:dyDescent="0.25">
      <c r="H3413" s="2">
        <v>341100</v>
      </c>
      <c r="I3413" s="2">
        <f t="shared" si="215"/>
        <v>234030.52655624991</v>
      </c>
      <c r="J3413" s="2">
        <f t="shared" si="217"/>
        <v>239928.23250296555</v>
      </c>
      <c r="K3413" s="2">
        <f t="shared" si="218"/>
        <v>-5897.7059467156359</v>
      </c>
      <c r="L3413" s="5">
        <f t="shared" si="216"/>
        <v>-1.7290254900954663E-2</v>
      </c>
    </row>
    <row r="3414" spans="8:12" x14ac:dyDescent="0.25">
      <c r="H3414" s="2">
        <v>341200</v>
      </c>
      <c r="I3414" s="2">
        <f t="shared" si="215"/>
        <v>234103.18317499995</v>
      </c>
      <c r="J3414" s="2">
        <f t="shared" si="217"/>
        <v>239986.39778568607</v>
      </c>
      <c r="K3414" s="2">
        <f t="shared" si="218"/>
        <v>-5883.2146106861182</v>
      </c>
      <c r="L3414" s="5">
        <f t="shared" si="216"/>
        <v>-1.7242715740580651E-2</v>
      </c>
    </row>
    <row r="3415" spans="8:12" x14ac:dyDescent="0.25">
      <c r="H3415" s="2">
        <v>341300</v>
      </c>
      <c r="I3415" s="2">
        <f t="shared" si="215"/>
        <v>234175.83979374991</v>
      </c>
      <c r="J3415" s="2">
        <f t="shared" si="217"/>
        <v>240044.56306840645</v>
      </c>
      <c r="K3415" s="2">
        <f t="shared" si="218"/>
        <v>-5868.7232746565423</v>
      </c>
      <c r="L3415" s="5">
        <f t="shared" si="216"/>
        <v>-1.7195204437903729E-2</v>
      </c>
    </row>
    <row r="3416" spans="8:12" x14ac:dyDescent="0.25">
      <c r="H3416" s="2">
        <v>341400</v>
      </c>
      <c r="I3416" s="2">
        <f t="shared" si="215"/>
        <v>234248.49641249998</v>
      </c>
      <c r="J3416" s="2">
        <f t="shared" si="217"/>
        <v>240102.72835112689</v>
      </c>
      <c r="K3416" s="2">
        <f t="shared" si="218"/>
        <v>-5854.2319386269082</v>
      </c>
      <c r="L3416" s="5">
        <f t="shared" si="216"/>
        <v>-1.7147720968444372E-2</v>
      </c>
    </row>
    <row r="3417" spans="8:12" x14ac:dyDescent="0.25">
      <c r="H3417" s="2">
        <v>341500</v>
      </c>
      <c r="I3417" s="2">
        <f t="shared" si="215"/>
        <v>234321.15303124994</v>
      </c>
      <c r="J3417" s="2">
        <f t="shared" si="217"/>
        <v>240160.89363384733</v>
      </c>
      <c r="K3417" s="2">
        <f t="shared" si="218"/>
        <v>-5839.7406025973905</v>
      </c>
      <c r="L3417" s="5">
        <f t="shared" si="216"/>
        <v>-1.710026530775224E-2</v>
      </c>
    </row>
    <row r="3418" spans="8:12" x14ac:dyDescent="0.25">
      <c r="H3418" s="2">
        <v>341600</v>
      </c>
      <c r="I3418" s="2">
        <f t="shared" si="215"/>
        <v>234393.80965000001</v>
      </c>
      <c r="J3418" s="2">
        <f t="shared" si="217"/>
        <v>240219.05891656777</v>
      </c>
      <c r="K3418" s="2">
        <f t="shared" si="218"/>
        <v>-5825.2492665677564</v>
      </c>
      <c r="L3418" s="5">
        <f t="shared" si="216"/>
        <v>-1.7052837431404438E-2</v>
      </c>
    </row>
    <row r="3419" spans="8:12" x14ac:dyDescent="0.25">
      <c r="H3419" s="2">
        <v>341700</v>
      </c>
      <c r="I3419" s="2">
        <f t="shared" si="215"/>
        <v>234466.46626874997</v>
      </c>
      <c r="J3419" s="2">
        <f t="shared" si="217"/>
        <v>240277.22419928826</v>
      </c>
      <c r="K3419" s="2">
        <f t="shared" si="218"/>
        <v>-5810.7579305382969</v>
      </c>
      <c r="L3419" s="5">
        <f t="shared" si="216"/>
        <v>-1.7005437315008184E-2</v>
      </c>
    </row>
    <row r="3420" spans="8:12" x14ac:dyDescent="0.25">
      <c r="H3420" s="2">
        <v>341800</v>
      </c>
      <c r="I3420" s="2">
        <f t="shared" si="215"/>
        <v>234539.12288750001</v>
      </c>
      <c r="J3420" s="2">
        <f t="shared" si="217"/>
        <v>240335.38948200864</v>
      </c>
      <c r="K3420" s="2">
        <f t="shared" si="218"/>
        <v>-5796.2665945086337</v>
      </c>
      <c r="L3420" s="5">
        <f t="shared" si="216"/>
        <v>-1.6958064934197291E-2</v>
      </c>
    </row>
    <row r="3421" spans="8:12" x14ac:dyDescent="0.25">
      <c r="H3421" s="2">
        <v>341900</v>
      </c>
      <c r="I3421" s="2">
        <f t="shared" si="215"/>
        <v>234611.77950624996</v>
      </c>
      <c r="J3421" s="2">
        <f t="shared" si="217"/>
        <v>240393.55476472911</v>
      </c>
      <c r="K3421" s="2">
        <f t="shared" si="218"/>
        <v>-5781.7752584791451</v>
      </c>
      <c r="L3421" s="5">
        <f t="shared" si="216"/>
        <v>-1.6910720264636282E-2</v>
      </c>
    </row>
    <row r="3422" spans="8:12" x14ac:dyDescent="0.25">
      <c r="H3422" s="2">
        <v>342000</v>
      </c>
      <c r="I3422" s="2">
        <f t="shared" si="215"/>
        <v>234684.43612499992</v>
      </c>
      <c r="J3422" s="2">
        <f t="shared" si="217"/>
        <v>240451.72004744952</v>
      </c>
      <c r="K3422" s="2">
        <f t="shared" si="218"/>
        <v>-5767.2839224495983</v>
      </c>
      <c r="L3422" s="5">
        <f t="shared" si="216"/>
        <v>-1.6863403282016371E-2</v>
      </c>
    </row>
    <row r="3423" spans="8:12" x14ac:dyDescent="0.25">
      <c r="H3423" s="2">
        <v>342100</v>
      </c>
      <c r="I3423" s="2">
        <f t="shared" si="215"/>
        <v>234757.09274374996</v>
      </c>
      <c r="J3423" s="2">
        <f t="shared" si="217"/>
        <v>240509.88533017004</v>
      </c>
      <c r="K3423" s="2">
        <f t="shared" si="218"/>
        <v>-5752.7925864200806</v>
      </c>
      <c r="L3423" s="5">
        <f t="shared" si="216"/>
        <v>-1.6816113962058114E-2</v>
      </c>
    </row>
    <row r="3424" spans="8:12" x14ac:dyDescent="0.25">
      <c r="H3424" s="2">
        <v>342200</v>
      </c>
      <c r="I3424" s="2">
        <f t="shared" si="215"/>
        <v>234829.74936249992</v>
      </c>
      <c r="J3424" s="2">
        <f t="shared" si="217"/>
        <v>240568.05061289042</v>
      </c>
      <c r="K3424" s="2">
        <f t="shared" si="218"/>
        <v>-5738.3012503905047</v>
      </c>
      <c r="L3424" s="5">
        <f t="shared" si="216"/>
        <v>-1.6768852280509949E-2</v>
      </c>
    </row>
    <row r="3425" spans="8:12" x14ac:dyDescent="0.25">
      <c r="H3425" s="2">
        <v>342300</v>
      </c>
      <c r="I3425" s="2">
        <f t="shared" si="215"/>
        <v>234902.40598124999</v>
      </c>
      <c r="J3425" s="2">
        <f t="shared" si="217"/>
        <v>240626.21589561086</v>
      </c>
      <c r="K3425" s="2">
        <f t="shared" si="218"/>
        <v>-5723.8099143608706</v>
      </c>
      <c r="L3425" s="5">
        <f t="shared" si="216"/>
        <v>-1.6721618213148905E-2</v>
      </c>
    </row>
    <row r="3426" spans="8:12" x14ac:dyDescent="0.25">
      <c r="H3426" s="2">
        <v>342400</v>
      </c>
      <c r="I3426" s="2">
        <f t="shared" si="215"/>
        <v>234975.06259999995</v>
      </c>
      <c r="J3426" s="2">
        <f t="shared" si="217"/>
        <v>240684.3811783313</v>
      </c>
      <c r="K3426" s="2">
        <f t="shared" si="218"/>
        <v>-5709.3185783313529</v>
      </c>
      <c r="L3426" s="5">
        <f t="shared" si="216"/>
        <v>-1.6674411735780822E-2</v>
      </c>
    </row>
    <row r="3427" spans="8:12" x14ac:dyDescent="0.25">
      <c r="H3427" s="2">
        <v>342500</v>
      </c>
      <c r="I3427" s="2">
        <f t="shared" si="215"/>
        <v>235047.71921875002</v>
      </c>
      <c r="J3427" s="2">
        <f t="shared" si="217"/>
        <v>240742.5464610518</v>
      </c>
      <c r="K3427" s="2">
        <f t="shared" si="218"/>
        <v>-5694.827242301777</v>
      </c>
      <c r="L3427" s="5">
        <f t="shared" si="216"/>
        <v>-1.6627232824238766E-2</v>
      </c>
    </row>
    <row r="3428" spans="8:12" x14ac:dyDescent="0.25">
      <c r="H3428" s="2">
        <v>342600</v>
      </c>
      <c r="I3428" s="2">
        <f t="shared" si="215"/>
        <v>235120.37583749997</v>
      </c>
      <c r="J3428" s="2">
        <f t="shared" si="217"/>
        <v>240800.71174377223</v>
      </c>
      <c r="K3428" s="2">
        <f t="shared" si="218"/>
        <v>-5680.3359062722593</v>
      </c>
      <c r="L3428" s="5">
        <f t="shared" si="216"/>
        <v>-1.6580081454384877E-2</v>
      </c>
    </row>
    <row r="3429" spans="8:12" x14ac:dyDescent="0.25">
      <c r="H3429" s="2">
        <v>342700</v>
      </c>
      <c r="I3429" s="2">
        <f t="shared" si="215"/>
        <v>235193.03245624993</v>
      </c>
      <c r="J3429" s="2">
        <f t="shared" si="217"/>
        <v>240858.87702649261</v>
      </c>
      <c r="K3429" s="2">
        <f t="shared" si="218"/>
        <v>-5665.8445702426834</v>
      </c>
      <c r="L3429" s="5">
        <f t="shared" si="216"/>
        <v>-1.6532957602108794E-2</v>
      </c>
    </row>
    <row r="3430" spans="8:12" x14ac:dyDescent="0.25">
      <c r="H3430" s="2">
        <v>342800</v>
      </c>
      <c r="I3430" s="2">
        <f t="shared" si="215"/>
        <v>235265.68907499997</v>
      </c>
      <c r="J3430" s="2">
        <f t="shared" si="217"/>
        <v>240917.04230921308</v>
      </c>
      <c r="K3430" s="2">
        <f t="shared" si="218"/>
        <v>-5651.3532342131075</v>
      </c>
      <c r="L3430" s="5">
        <f t="shared" si="216"/>
        <v>-1.6485861243328785E-2</v>
      </c>
    </row>
    <row r="3431" spans="8:12" x14ac:dyDescent="0.25">
      <c r="H3431" s="2">
        <v>342900</v>
      </c>
      <c r="I3431" s="2">
        <f t="shared" si="215"/>
        <v>235338.34569374993</v>
      </c>
      <c r="J3431" s="2">
        <f t="shared" si="217"/>
        <v>240975.20759193355</v>
      </c>
      <c r="K3431" s="2">
        <f t="shared" si="218"/>
        <v>-5636.8618981836189</v>
      </c>
      <c r="L3431" s="5">
        <f t="shared" si="216"/>
        <v>-1.6438792353991306E-2</v>
      </c>
    </row>
    <row r="3432" spans="8:12" x14ac:dyDescent="0.25">
      <c r="H3432" s="2">
        <v>343000</v>
      </c>
      <c r="I3432" s="2">
        <f t="shared" si="215"/>
        <v>235411.00231249997</v>
      </c>
      <c r="J3432" s="2">
        <f t="shared" si="217"/>
        <v>241033.37287465401</v>
      </c>
      <c r="K3432" s="2">
        <f t="shared" si="218"/>
        <v>-5622.370562154043</v>
      </c>
      <c r="L3432" s="5">
        <f t="shared" si="216"/>
        <v>-1.6391750910070096E-2</v>
      </c>
    </row>
    <row r="3433" spans="8:12" x14ac:dyDescent="0.25">
      <c r="H3433" s="2">
        <v>343100</v>
      </c>
      <c r="I3433" s="2">
        <f t="shared" si="215"/>
        <v>235483.65893124993</v>
      </c>
      <c r="J3433" s="2">
        <f t="shared" si="217"/>
        <v>241091.53815737442</v>
      </c>
      <c r="K3433" s="2">
        <f t="shared" si="218"/>
        <v>-5607.8792261244962</v>
      </c>
      <c r="L3433" s="5">
        <f t="shared" si="216"/>
        <v>-1.6344736887567754E-2</v>
      </c>
    </row>
    <row r="3434" spans="8:12" x14ac:dyDescent="0.25">
      <c r="H3434" s="2">
        <v>343200</v>
      </c>
      <c r="I3434" s="2">
        <f t="shared" si="215"/>
        <v>235556.31555</v>
      </c>
      <c r="J3434" s="2">
        <f t="shared" si="217"/>
        <v>241149.70344009483</v>
      </c>
      <c r="K3434" s="2">
        <f t="shared" si="218"/>
        <v>-5593.387890094833</v>
      </c>
      <c r="L3434" s="5">
        <f t="shared" si="216"/>
        <v>-1.6297750262514083E-2</v>
      </c>
    </row>
    <row r="3435" spans="8:12" x14ac:dyDescent="0.25">
      <c r="H3435" s="2">
        <v>343300</v>
      </c>
      <c r="I3435" s="2">
        <f t="shared" si="215"/>
        <v>235628.97216874996</v>
      </c>
      <c r="J3435" s="2">
        <f t="shared" si="217"/>
        <v>241207.86872281533</v>
      </c>
      <c r="K3435" s="2">
        <f t="shared" si="218"/>
        <v>-5578.8965540653735</v>
      </c>
      <c r="L3435" s="5">
        <f t="shared" si="216"/>
        <v>-1.6250791010968171E-2</v>
      </c>
    </row>
    <row r="3436" spans="8:12" x14ac:dyDescent="0.25">
      <c r="H3436" s="2">
        <v>343400</v>
      </c>
      <c r="I3436" s="2">
        <f t="shared" si="215"/>
        <v>235701.62878749991</v>
      </c>
      <c r="J3436" s="2">
        <f t="shared" si="217"/>
        <v>241266.03400553577</v>
      </c>
      <c r="K3436" s="2">
        <f t="shared" si="218"/>
        <v>-5564.4052180358558</v>
      </c>
      <c r="L3436" s="5">
        <f t="shared" si="216"/>
        <v>-1.6203859109015305E-2</v>
      </c>
    </row>
    <row r="3437" spans="8:12" x14ac:dyDescent="0.25">
      <c r="H3437" s="2">
        <v>343500</v>
      </c>
      <c r="I3437" s="2">
        <f t="shared" si="215"/>
        <v>235774.28540624998</v>
      </c>
      <c r="J3437" s="2">
        <f t="shared" si="217"/>
        <v>241324.1992882562</v>
      </c>
      <c r="K3437" s="2">
        <f t="shared" si="218"/>
        <v>-5549.9138820062217</v>
      </c>
      <c r="L3437" s="5">
        <f t="shared" si="216"/>
        <v>-1.6156954532769205E-2</v>
      </c>
    </row>
    <row r="3438" spans="8:12" x14ac:dyDescent="0.25">
      <c r="H3438" s="2">
        <v>343600</v>
      </c>
      <c r="I3438" s="2">
        <f t="shared" si="215"/>
        <v>235846.94202499994</v>
      </c>
      <c r="J3438" s="2">
        <f t="shared" si="217"/>
        <v>241382.36457097664</v>
      </c>
      <c r="K3438" s="2">
        <f t="shared" si="218"/>
        <v>-5535.422545976704</v>
      </c>
      <c r="L3438" s="5">
        <f t="shared" si="216"/>
        <v>-1.6110077258372248E-2</v>
      </c>
    </row>
    <row r="3439" spans="8:12" x14ac:dyDescent="0.25">
      <c r="H3439" s="2">
        <v>343700</v>
      </c>
      <c r="I3439" s="2">
        <f t="shared" si="215"/>
        <v>235919.59864374998</v>
      </c>
      <c r="J3439" s="2">
        <f t="shared" si="217"/>
        <v>241440.52985369711</v>
      </c>
      <c r="K3439" s="2">
        <f t="shared" si="218"/>
        <v>-5520.9312099471281</v>
      </c>
      <c r="L3439" s="5">
        <f t="shared" si="216"/>
        <v>-1.6063227261993388E-2</v>
      </c>
    </row>
    <row r="3440" spans="8:12" x14ac:dyDescent="0.25">
      <c r="H3440" s="2">
        <v>343800</v>
      </c>
      <c r="I3440" s="2">
        <f t="shared" si="215"/>
        <v>235992.25526249994</v>
      </c>
      <c r="J3440" s="2">
        <f t="shared" si="217"/>
        <v>241498.69513641752</v>
      </c>
      <c r="K3440" s="2">
        <f t="shared" si="218"/>
        <v>-5506.4398739175813</v>
      </c>
      <c r="L3440" s="5">
        <f t="shared" si="216"/>
        <v>-1.601640451983008E-2</v>
      </c>
    </row>
    <row r="3441" spans="8:12" x14ac:dyDescent="0.25">
      <c r="H3441" s="2">
        <v>343900</v>
      </c>
      <c r="I3441" s="2">
        <f t="shared" si="215"/>
        <v>236064.91188124998</v>
      </c>
      <c r="J3441" s="2">
        <f t="shared" si="217"/>
        <v>241556.86041913799</v>
      </c>
      <c r="K3441" s="2">
        <f t="shared" si="218"/>
        <v>-5491.9485378880054</v>
      </c>
      <c r="L3441" s="5">
        <f t="shared" si="216"/>
        <v>-1.5969609008107025E-2</v>
      </c>
    </row>
    <row r="3442" spans="8:12" x14ac:dyDescent="0.25">
      <c r="H3442" s="2">
        <v>344000</v>
      </c>
      <c r="I3442" s="2">
        <f t="shared" si="215"/>
        <v>236137.56849999994</v>
      </c>
      <c r="J3442" s="2">
        <f t="shared" si="217"/>
        <v>241615.02570185839</v>
      </c>
      <c r="K3442" s="2">
        <f t="shared" si="218"/>
        <v>-5477.4572018584586</v>
      </c>
      <c r="L3442" s="5">
        <f t="shared" si="216"/>
        <v>-1.5922840703076913E-2</v>
      </c>
    </row>
    <row r="3443" spans="8:12" x14ac:dyDescent="0.25">
      <c r="H3443" s="2">
        <v>344100</v>
      </c>
      <c r="I3443" s="2">
        <f t="shared" si="215"/>
        <v>236210.22511875001</v>
      </c>
      <c r="J3443" s="2">
        <f t="shared" si="217"/>
        <v>241673.19098457886</v>
      </c>
      <c r="K3443" s="2">
        <f t="shared" si="218"/>
        <v>-5462.9658658288536</v>
      </c>
      <c r="L3443" s="5">
        <f t="shared" si="216"/>
        <v>-1.5876099581019626E-2</v>
      </c>
    </row>
    <row r="3444" spans="8:12" x14ac:dyDescent="0.25">
      <c r="H3444" s="2">
        <v>344200</v>
      </c>
      <c r="I3444" s="2">
        <f t="shared" si="215"/>
        <v>236282.88173749996</v>
      </c>
      <c r="J3444" s="2">
        <f t="shared" si="217"/>
        <v>241731.3562672993</v>
      </c>
      <c r="K3444" s="2">
        <f t="shared" si="218"/>
        <v>-5448.4745297993359</v>
      </c>
      <c r="L3444" s="5">
        <f t="shared" si="216"/>
        <v>-1.5829385618243277E-2</v>
      </c>
    </row>
    <row r="3445" spans="8:12" x14ac:dyDescent="0.25">
      <c r="H3445" s="2">
        <v>344300</v>
      </c>
      <c r="I3445" s="2">
        <f t="shared" si="215"/>
        <v>236355.53835624992</v>
      </c>
      <c r="J3445" s="2">
        <f t="shared" si="217"/>
        <v>241789.52155001974</v>
      </c>
      <c r="K3445" s="2">
        <f t="shared" si="218"/>
        <v>-5433.9831937698182</v>
      </c>
      <c r="L3445" s="5">
        <f t="shared" si="216"/>
        <v>-1.5782698791082829E-2</v>
      </c>
    </row>
    <row r="3446" spans="8:12" x14ac:dyDescent="0.25">
      <c r="H3446" s="2">
        <v>344400</v>
      </c>
      <c r="I3446" s="2">
        <f t="shared" si="215"/>
        <v>236428.19497499999</v>
      </c>
      <c r="J3446" s="2">
        <f t="shared" si="217"/>
        <v>241847.68683274018</v>
      </c>
      <c r="K3446" s="2">
        <f t="shared" si="218"/>
        <v>-5419.4918577401841</v>
      </c>
      <c r="L3446" s="5">
        <f t="shared" si="216"/>
        <v>-1.5736039075900651E-2</v>
      </c>
    </row>
    <row r="3447" spans="8:12" x14ac:dyDescent="0.25">
      <c r="H3447" s="2">
        <v>344500</v>
      </c>
      <c r="I3447" s="2">
        <f t="shared" si="215"/>
        <v>236500.85159374995</v>
      </c>
      <c r="J3447" s="2">
        <f t="shared" si="217"/>
        <v>241905.85211546061</v>
      </c>
      <c r="K3447" s="2">
        <f t="shared" si="218"/>
        <v>-5405.0005217106664</v>
      </c>
      <c r="L3447" s="5">
        <f t="shared" si="216"/>
        <v>-1.5689406449087565E-2</v>
      </c>
    </row>
    <row r="3448" spans="8:12" x14ac:dyDescent="0.25">
      <c r="H3448" s="2">
        <v>344600</v>
      </c>
      <c r="I3448" s="2">
        <f t="shared" si="215"/>
        <v>236573.50821249999</v>
      </c>
      <c r="J3448" s="2">
        <f t="shared" si="217"/>
        <v>241964.01739818111</v>
      </c>
      <c r="K3448" s="2">
        <f t="shared" si="218"/>
        <v>-5390.5091856811196</v>
      </c>
      <c r="L3448" s="5">
        <f t="shared" si="216"/>
        <v>-1.5642800887060708E-2</v>
      </c>
    </row>
    <row r="3449" spans="8:12" x14ac:dyDescent="0.25">
      <c r="H3449" s="2">
        <v>344700</v>
      </c>
      <c r="I3449" s="2">
        <f t="shared" si="215"/>
        <v>236646.16483124995</v>
      </c>
      <c r="J3449" s="2">
        <f t="shared" si="217"/>
        <v>242022.18268090149</v>
      </c>
      <c r="K3449" s="2">
        <f t="shared" si="218"/>
        <v>-5376.0178496515437</v>
      </c>
      <c r="L3449" s="5">
        <f t="shared" si="216"/>
        <v>-1.5596222366264994E-2</v>
      </c>
    </row>
    <row r="3450" spans="8:12" x14ac:dyDescent="0.25">
      <c r="H3450" s="2">
        <v>344800</v>
      </c>
      <c r="I3450" s="2">
        <f t="shared" si="215"/>
        <v>236718.82144999999</v>
      </c>
      <c r="J3450" s="2">
        <f t="shared" si="217"/>
        <v>242080.34796362196</v>
      </c>
      <c r="K3450" s="2">
        <f t="shared" si="218"/>
        <v>-5361.5265136219678</v>
      </c>
      <c r="L3450" s="5">
        <f t="shared" si="216"/>
        <v>-1.5549670863172761E-2</v>
      </c>
    </row>
    <row r="3451" spans="8:12" x14ac:dyDescent="0.25">
      <c r="H3451" s="2">
        <v>344900</v>
      </c>
      <c r="I3451" s="2">
        <f t="shared" si="215"/>
        <v>236791.47806874994</v>
      </c>
      <c r="J3451" s="2">
        <f t="shared" si="217"/>
        <v>242138.51324634237</v>
      </c>
      <c r="K3451" s="2">
        <f t="shared" si="218"/>
        <v>-5347.035177592421</v>
      </c>
      <c r="L3451" s="5">
        <f t="shared" si="216"/>
        <v>-1.550314635428362E-2</v>
      </c>
    </row>
    <row r="3452" spans="8:12" x14ac:dyDescent="0.25">
      <c r="H3452" s="2">
        <v>345000</v>
      </c>
      <c r="I3452" s="2">
        <f t="shared" si="215"/>
        <v>236864.1346874999</v>
      </c>
      <c r="J3452" s="2">
        <f t="shared" si="217"/>
        <v>242196.67852906289</v>
      </c>
      <c r="K3452" s="2">
        <f t="shared" si="218"/>
        <v>-5332.5438415629906</v>
      </c>
      <c r="L3452" s="5">
        <f t="shared" si="216"/>
        <v>-1.5456648816124611E-2</v>
      </c>
    </row>
    <row r="3453" spans="8:12" x14ac:dyDescent="0.25">
      <c r="H3453" s="2">
        <v>345100</v>
      </c>
      <c r="I3453" s="2">
        <f t="shared" si="215"/>
        <v>236936.79130624997</v>
      </c>
      <c r="J3453" s="2">
        <f t="shared" si="217"/>
        <v>242254.84381178327</v>
      </c>
      <c r="K3453" s="2">
        <f t="shared" si="218"/>
        <v>-5318.0525055332982</v>
      </c>
      <c r="L3453" s="5">
        <f t="shared" si="216"/>
        <v>-1.5410178225248618E-2</v>
      </c>
    </row>
    <row r="3454" spans="8:12" x14ac:dyDescent="0.25">
      <c r="H3454" s="2">
        <v>345200</v>
      </c>
      <c r="I3454" s="2">
        <f t="shared" si="215"/>
        <v>237009.44792499993</v>
      </c>
      <c r="J3454" s="2">
        <f t="shared" si="217"/>
        <v>242313.00909450371</v>
      </c>
      <c r="K3454" s="2">
        <f t="shared" si="218"/>
        <v>-5303.5611695037805</v>
      </c>
      <c r="L3454" s="5">
        <f t="shared" si="216"/>
        <v>-1.5363734558238067E-2</v>
      </c>
    </row>
    <row r="3455" spans="8:12" x14ac:dyDescent="0.25">
      <c r="H3455" s="2">
        <v>345300</v>
      </c>
      <c r="I3455" s="2">
        <f t="shared" si="215"/>
        <v>237082.10454375</v>
      </c>
      <c r="J3455" s="2">
        <f t="shared" si="217"/>
        <v>242371.17437722415</v>
      </c>
      <c r="K3455" s="2">
        <f t="shared" si="218"/>
        <v>-5289.0698334741464</v>
      </c>
      <c r="L3455" s="5">
        <f t="shared" si="216"/>
        <v>-1.5317317791700395E-2</v>
      </c>
    </row>
    <row r="3456" spans="8:12" x14ac:dyDescent="0.25">
      <c r="H3456" s="2">
        <v>345400</v>
      </c>
      <c r="I3456" s="2">
        <f t="shared" si="215"/>
        <v>237154.76116249996</v>
      </c>
      <c r="J3456" s="2">
        <f t="shared" si="217"/>
        <v>242429.33965994464</v>
      </c>
      <c r="K3456" s="2">
        <f t="shared" si="218"/>
        <v>-5274.5784974446869</v>
      </c>
      <c r="L3456" s="5">
        <f t="shared" si="216"/>
        <v>-1.5270927902271822E-2</v>
      </c>
    </row>
    <row r="3457" spans="8:12" x14ac:dyDescent="0.25">
      <c r="H3457" s="2">
        <v>345500</v>
      </c>
      <c r="I3457" s="2">
        <f t="shared" si="215"/>
        <v>237227.41778125</v>
      </c>
      <c r="J3457" s="2">
        <f t="shared" si="217"/>
        <v>242487.50494266508</v>
      </c>
      <c r="K3457" s="2">
        <f t="shared" si="218"/>
        <v>-5260.0871614150819</v>
      </c>
      <c r="L3457" s="5">
        <f t="shared" si="216"/>
        <v>-1.5224564866613841E-2</v>
      </c>
    </row>
    <row r="3458" spans="8:12" x14ac:dyDescent="0.25">
      <c r="H3458" s="2">
        <v>345600</v>
      </c>
      <c r="I3458" s="2">
        <f t="shared" ref="I3458:I3521" si="219">H3458+(-H3458*(1-SUM($B$6:$B$7))*$B$7)+(-MIN(H3458*(1-SUM($B$6:$B$7)),$B$8)*$B$6)+(-H3458*(1-SUM($B$4:$B$5))*$B$5)+(-MIN(H3458*(1-SUM($B$4:$B$5)),$B$8)*$B$4)+-(H3458+(-H3458*(1-SUM($B$6:$B$7))*$B$7)+(-MIN(H3458*(1-SUM($B$6:$B$7)),$B$8)*$B$6)+-MIN((H3458+(-H3458*(1-SUM($B$6:$B$7))*$B$7)+(-MIN(H3458*(1-SUM($B$6:$B$7)),$B$8)*$B$6))*$B$2/(1+$B$2),$B$9))*$B$3+-MIN((H3458+(-H3458*(1-SUM($B$6:$B$7))*$B$7)+(-MIN(H3458*(1-SUM($B$6:$B$7)),$B$8)*$B$6))*$B$2/(1+$B$2),$B$9)+MIN((H3458+(-H3458*(1-SUM($B$6:$B$7))*$B$7)+(-MIN(H3458*(1-SUM($B$6:$B$7)),$B$8)*$B$6))*$B$2/(1+$B$2),$B$9)*(1-$B$3)</f>
        <v>237300.07439999995</v>
      </c>
      <c r="J3458" s="2">
        <f t="shared" si="217"/>
        <v>242545.67022538546</v>
      </c>
      <c r="K3458" s="2">
        <f t="shared" si="218"/>
        <v>-5245.595825385506</v>
      </c>
      <c r="L3458" s="5">
        <f t="shared" si="216"/>
        <v>-1.5178228661416394E-2</v>
      </c>
    </row>
    <row r="3459" spans="8:12" x14ac:dyDescent="0.25">
      <c r="H3459" s="2">
        <v>345700</v>
      </c>
      <c r="I3459" s="2">
        <f t="shared" si="219"/>
        <v>237372.73101874991</v>
      </c>
      <c r="J3459" s="2">
        <f t="shared" si="217"/>
        <v>242603.83550810593</v>
      </c>
      <c r="K3459" s="2">
        <f t="shared" si="218"/>
        <v>-5231.1044893560174</v>
      </c>
      <c r="L3459" s="5">
        <f t="shared" si="216"/>
        <v>-1.5131919263396059E-2</v>
      </c>
    </row>
    <row r="3460" spans="8:12" x14ac:dyDescent="0.25">
      <c r="H3460" s="2">
        <v>345800</v>
      </c>
      <c r="I3460" s="2">
        <f t="shared" si="219"/>
        <v>237445.38763749995</v>
      </c>
      <c r="J3460" s="2">
        <f t="shared" si="217"/>
        <v>242662.00079082639</v>
      </c>
      <c r="K3460" s="2">
        <f t="shared" si="218"/>
        <v>-5216.6131533264415</v>
      </c>
      <c r="L3460" s="5">
        <f t="shared" ref="L3460:L3523" si="220">K3460/H3460</f>
        <v>-1.5085636649295667E-2</v>
      </c>
    </row>
    <row r="3461" spans="8:12" x14ac:dyDescent="0.25">
      <c r="H3461" s="2">
        <v>345900</v>
      </c>
      <c r="I3461" s="2">
        <f t="shared" si="219"/>
        <v>237518.04425624991</v>
      </c>
      <c r="J3461" s="2">
        <f t="shared" si="217"/>
        <v>242720.16607354686</v>
      </c>
      <c r="K3461" s="2">
        <f t="shared" si="218"/>
        <v>-5202.1218172969529</v>
      </c>
      <c r="L3461" s="5">
        <f t="shared" si="220"/>
        <v>-1.5039380795885958E-2</v>
      </c>
    </row>
    <row r="3462" spans="8:12" x14ac:dyDescent="0.25">
      <c r="H3462" s="2">
        <v>346000</v>
      </c>
      <c r="I3462" s="2">
        <f t="shared" si="219"/>
        <v>237590.70087499998</v>
      </c>
      <c r="J3462" s="2">
        <f t="shared" si="217"/>
        <v>242778.33135626727</v>
      </c>
      <c r="K3462" s="2">
        <f t="shared" si="218"/>
        <v>-5187.6304812672897</v>
      </c>
      <c r="L3462" s="5">
        <f t="shared" si="220"/>
        <v>-1.4993151679963266E-2</v>
      </c>
    </row>
    <row r="3463" spans="8:12" x14ac:dyDescent="0.25">
      <c r="H3463" s="2">
        <v>346100</v>
      </c>
      <c r="I3463" s="2">
        <f t="shared" si="219"/>
        <v>237663.35749374994</v>
      </c>
      <c r="J3463" s="2">
        <f t="shared" si="217"/>
        <v>242836.49663898768</v>
      </c>
      <c r="K3463" s="2">
        <f t="shared" si="218"/>
        <v>-5173.1391452377429</v>
      </c>
      <c r="L3463" s="5">
        <f t="shared" si="220"/>
        <v>-1.4946949278352334E-2</v>
      </c>
    </row>
    <row r="3464" spans="8:12" x14ac:dyDescent="0.25">
      <c r="H3464" s="2">
        <v>346200</v>
      </c>
      <c r="I3464" s="2">
        <f t="shared" si="219"/>
        <v>237736.01411250001</v>
      </c>
      <c r="J3464" s="2">
        <f t="shared" si="217"/>
        <v>242894.66192170818</v>
      </c>
      <c r="K3464" s="2">
        <f t="shared" si="218"/>
        <v>-5158.647809208167</v>
      </c>
      <c r="L3464" s="5">
        <f t="shared" si="220"/>
        <v>-1.4900773567903428E-2</v>
      </c>
    </row>
    <row r="3465" spans="8:12" x14ac:dyDescent="0.25">
      <c r="H3465" s="2">
        <v>346300</v>
      </c>
      <c r="I3465" s="2">
        <f t="shared" si="219"/>
        <v>237808.67073124996</v>
      </c>
      <c r="J3465" s="2">
        <f t="shared" si="217"/>
        <v>242952.82720442861</v>
      </c>
      <c r="K3465" s="2">
        <f t="shared" si="218"/>
        <v>-5144.1564731786493</v>
      </c>
      <c r="L3465" s="5">
        <f t="shared" si="220"/>
        <v>-1.4854624525494223E-2</v>
      </c>
    </row>
    <row r="3466" spans="8:12" x14ac:dyDescent="0.25">
      <c r="H3466" s="2">
        <v>346400</v>
      </c>
      <c r="I3466" s="2">
        <f t="shared" si="219"/>
        <v>237881.32735000001</v>
      </c>
      <c r="J3466" s="2">
        <f t="shared" si="217"/>
        <v>243010.99248714905</v>
      </c>
      <c r="K3466" s="2">
        <f t="shared" si="218"/>
        <v>-5129.6651371490443</v>
      </c>
      <c r="L3466" s="5">
        <f t="shared" si="220"/>
        <v>-1.4808502128028419E-2</v>
      </c>
    </row>
    <row r="3467" spans="8:12" x14ac:dyDescent="0.25">
      <c r="H3467" s="2">
        <v>346500</v>
      </c>
      <c r="I3467" s="2">
        <f t="shared" si="219"/>
        <v>237953.98396874996</v>
      </c>
      <c r="J3467" s="2">
        <f t="shared" si="217"/>
        <v>243069.15776986949</v>
      </c>
      <c r="K3467" s="2">
        <f t="shared" si="218"/>
        <v>-5115.1738011195266</v>
      </c>
      <c r="L3467" s="5">
        <f t="shared" si="220"/>
        <v>-1.4762406352437306E-2</v>
      </c>
    </row>
    <row r="3468" spans="8:12" x14ac:dyDescent="0.25">
      <c r="H3468" s="2">
        <v>346600</v>
      </c>
      <c r="I3468" s="2">
        <f t="shared" si="219"/>
        <v>238026.64058749992</v>
      </c>
      <c r="J3468" s="2">
        <f t="shared" si="217"/>
        <v>243127.3230525899</v>
      </c>
      <c r="K3468" s="2">
        <f t="shared" si="218"/>
        <v>-5100.6824650899798</v>
      </c>
      <c r="L3468" s="5">
        <f t="shared" si="220"/>
        <v>-1.4716337175677956E-2</v>
      </c>
    </row>
    <row r="3469" spans="8:12" x14ac:dyDescent="0.25">
      <c r="H3469" s="2">
        <v>346700</v>
      </c>
      <c r="I3469" s="2">
        <f t="shared" si="219"/>
        <v>238099.29720624996</v>
      </c>
      <c r="J3469" s="2">
        <f t="shared" si="217"/>
        <v>243185.48833531037</v>
      </c>
      <c r="K3469" s="2">
        <f t="shared" si="218"/>
        <v>-5086.1911290604039</v>
      </c>
      <c r="L3469" s="5">
        <f t="shared" si="220"/>
        <v>-1.4670294574734363E-2</v>
      </c>
    </row>
    <row r="3470" spans="8:12" x14ac:dyDescent="0.25">
      <c r="H3470" s="2">
        <v>346800</v>
      </c>
      <c r="I3470" s="2">
        <f t="shared" si="219"/>
        <v>238171.95382499992</v>
      </c>
      <c r="J3470" s="2">
        <f t="shared" si="217"/>
        <v>243243.65361803083</v>
      </c>
      <c r="K3470" s="2">
        <f t="shared" si="218"/>
        <v>-5071.6997930309153</v>
      </c>
      <c r="L3470" s="5">
        <f t="shared" si="220"/>
        <v>-1.4624278526617403E-2</v>
      </c>
    </row>
    <row r="3471" spans="8:12" x14ac:dyDescent="0.25">
      <c r="H3471" s="2">
        <v>346900</v>
      </c>
      <c r="I3471" s="2">
        <f t="shared" si="219"/>
        <v>238244.61044374999</v>
      </c>
      <c r="J3471" s="2">
        <f t="shared" si="217"/>
        <v>243301.81890075124</v>
      </c>
      <c r="K3471" s="2">
        <f t="shared" si="218"/>
        <v>-5057.2084570012521</v>
      </c>
      <c r="L3471" s="5">
        <f t="shared" si="220"/>
        <v>-1.4578289008363367E-2</v>
      </c>
    </row>
    <row r="3472" spans="8:12" x14ac:dyDescent="0.25">
      <c r="H3472" s="2">
        <v>347000</v>
      </c>
      <c r="I3472" s="2">
        <f t="shared" si="219"/>
        <v>238317.26706249994</v>
      </c>
      <c r="J3472" s="2">
        <f t="shared" si="217"/>
        <v>243359.98418347171</v>
      </c>
      <c r="K3472" s="2">
        <f t="shared" si="218"/>
        <v>-5042.7171209717635</v>
      </c>
      <c r="L3472" s="5">
        <f t="shared" si="220"/>
        <v>-1.4532325997036782E-2</v>
      </c>
    </row>
    <row r="3473" spans="8:12" x14ac:dyDescent="0.25">
      <c r="H3473" s="2">
        <v>347100</v>
      </c>
      <c r="I3473" s="2">
        <f t="shared" si="219"/>
        <v>238389.92368125002</v>
      </c>
      <c r="J3473" s="2">
        <f t="shared" si="217"/>
        <v>243418.14946619215</v>
      </c>
      <c r="K3473" s="2">
        <f t="shared" si="218"/>
        <v>-5028.2257849421294</v>
      </c>
      <c r="L3473" s="5">
        <f t="shared" si="220"/>
        <v>-1.4486389469726677E-2</v>
      </c>
    </row>
    <row r="3474" spans="8:12" x14ac:dyDescent="0.25">
      <c r="H3474" s="2">
        <v>347200</v>
      </c>
      <c r="I3474" s="2">
        <f t="shared" si="219"/>
        <v>238462.58029999997</v>
      </c>
      <c r="J3474" s="2">
        <f t="shared" si="217"/>
        <v>243476.31474891258</v>
      </c>
      <c r="K3474" s="2">
        <f t="shared" si="218"/>
        <v>-5013.7344489126117</v>
      </c>
      <c r="L3474" s="5">
        <f t="shared" si="220"/>
        <v>-1.4440479403550149E-2</v>
      </c>
    </row>
    <row r="3475" spans="8:12" x14ac:dyDescent="0.25">
      <c r="H3475" s="2">
        <v>347300</v>
      </c>
      <c r="I3475" s="2">
        <f t="shared" si="219"/>
        <v>238535.23691874993</v>
      </c>
      <c r="J3475" s="2">
        <f t="shared" ref="J3475:J3538" si="221">-(-MIN((MAX(H3475/(1+$B$6+$B$7+$B$2),(H3475-$B$6*$B$8)/(1+$B$7+$B$2)))*$B$2,$B$9))*(1-$B$3)+(MAX(H3475/(1+$B$6+$B$7+$B$2),(H3475-$B$6*$B$8)/(1+$B$7+$B$2)))+-(MAX(H3475/(1+$B$6+$B$7+$B$2),(H3475-$B$6*$B$8)/(1+$B$7+$B$2)))*$B$5+-MIN((MAX(H3475/(1+$B$6+$B$7+$B$2),(H3475-$B$6*$B$8)/(1+$B$7+$B$2))),$B$8)*$B$4+-((MAX(H3475/(1+$B$6+$B$7+$B$2),(H3475-$B$6*$B$8)/(1+$B$7+$B$2)))+(-MIN((MAX(H3475/(1+$B$6+$B$7+$B$2),(H3475-$B$6*$B$8)/(1+$B$7+$B$2)))*$B$2,$B$9)))*$B$3</f>
        <v>243534.48003163302</v>
      </c>
      <c r="K3475" s="2">
        <f t="shared" ref="K3475:K3538" si="222">I3475-J3475</f>
        <v>-4999.243112883094</v>
      </c>
      <c r="L3475" s="5">
        <f t="shared" si="220"/>
        <v>-1.4394595775649565E-2</v>
      </c>
    </row>
    <row r="3476" spans="8:12" x14ac:dyDescent="0.25">
      <c r="H3476" s="2">
        <v>347400</v>
      </c>
      <c r="I3476" s="2">
        <f t="shared" si="219"/>
        <v>238607.89353749997</v>
      </c>
      <c r="J3476" s="2">
        <f t="shared" si="221"/>
        <v>243592.64531435346</v>
      </c>
      <c r="K3476" s="2">
        <f t="shared" si="222"/>
        <v>-4984.751776853489</v>
      </c>
      <c r="L3476" s="5">
        <f t="shared" si="220"/>
        <v>-1.4348738563193693E-2</v>
      </c>
    </row>
    <row r="3477" spans="8:12" x14ac:dyDescent="0.25">
      <c r="H3477" s="2">
        <v>347500</v>
      </c>
      <c r="I3477" s="2">
        <f t="shared" si="219"/>
        <v>238680.55015624993</v>
      </c>
      <c r="J3477" s="2">
        <f t="shared" si="221"/>
        <v>243650.81059707393</v>
      </c>
      <c r="K3477" s="2">
        <f t="shared" si="222"/>
        <v>-4970.2604408240004</v>
      </c>
      <c r="L3477" s="5">
        <f t="shared" si="220"/>
        <v>-1.4302907743378418E-2</v>
      </c>
    </row>
    <row r="3478" spans="8:12" x14ac:dyDescent="0.25">
      <c r="H3478" s="2">
        <v>347600</v>
      </c>
      <c r="I3478" s="2">
        <f t="shared" si="219"/>
        <v>238753.20677499997</v>
      </c>
      <c r="J3478" s="2">
        <f t="shared" si="221"/>
        <v>243708.97587979434</v>
      </c>
      <c r="K3478" s="2">
        <f t="shared" si="222"/>
        <v>-4955.7691047943663</v>
      </c>
      <c r="L3478" s="5">
        <f t="shared" si="220"/>
        <v>-1.425710329342453E-2</v>
      </c>
    </row>
    <row r="3479" spans="8:12" x14ac:dyDescent="0.25">
      <c r="H3479" s="2">
        <v>347700</v>
      </c>
      <c r="I3479" s="2">
        <f t="shared" si="219"/>
        <v>238825.86339374993</v>
      </c>
      <c r="J3479" s="2">
        <f t="shared" si="221"/>
        <v>243767.1411625148</v>
      </c>
      <c r="K3479" s="2">
        <f t="shared" si="222"/>
        <v>-4941.2777687648777</v>
      </c>
      <c r="L3479" s="5">
        <f t="shared" si="220"/>
        <v>-1.4211325190580609E-2</v>
      </c>
    </row>
    <row r="3480" spans="8:12" x14ac:dyDescent="0.25">
      <c r="H3480" s="2">
        <v>347800</v>
      </c>
      <c r="I3480" s="2">
        <f t="shared" si="219"/>
        <v>238898.5200125</v>
      </c>
      <c r="J3480" s="2">
        <f t="shared" si="221"/>
        <v>243825.30644523521</v>
      </c>
      <c r="K3480" s="2">
        <f t="shared" si="222"/>
        <v>-4926.7864327352145</v>
      </c>
      <c r="L3480" s="5">
        <f t="shared" si="220"/>
        <v>-1.416557341211965E-2</v>
      </c>
    </row>
    <row r="3481" spans="8:12" x14ac:dyDescent="0.25">
      <c r="H3481" s="2">
        <v>347900</v>
      </c>
      <c r="I3481" s="2">
        <f t="shared" si="219"/>
        <v>238971.17663124995</v>
      </c>
      <c r="J3481" s="2">
        <f t="shared" si="221"/>
        <v>243883.47172795574</v>
      </c>
      <c r="K3481" s="2">
        <f t="shared" si="222"/>
        <v>-4912.2950967057841</v>
      </c>
      <c r="L3481" s="5">
        <f t="shared" si="220"/>
        <v>-1.4119847935342869E-2</v>
      </c>
    </row>
    <row r="3482" spans="8:12" x14ac:dyDescent="0.25">
      <c r="H3482" s="2">
        <v>348000</v>
      </c>
      <c r="I3482" s="2">
        <f t="shared" si="219"/>
        <v>239043.83324999991</v>
      </c>
      <c r="J3482" s="2">
        <f t="shared" si="221"/>
        <v>243941.63701067612</v>
      </c>
      <c r="K3482" s="2">
        <f t="shared" si="222"/>
        <v>-4897.8037606762082</v>
      </c>
      <c r="L3482" s="5">
        <f t="shared" si="220"/>
        <v>-1.4074148737575311E-2</v>
      </c>
    </row>
    <row r="3483" spans="8:12" x14ac:dyDescent="0.25">
      <c r="H3483" s="2">
        <v>348100</v>
      </c>
      <c r="I3483" s="2">
        <f t="shared" si="219"/>
        <v>239116.48986874998</v>
      </c>
      <c r="J3483" s="2">
        <f t="shared" si="221"/>
        <v>243999.80229339655</v>
      </c>
      <c r="K3483" s="2">
        <f t="shared" si="222"/>
        <v>-4883.3124246465741</v>
      </c>
      <c r="L3483" s="5">
        <f t="shared" si="220"/>
        <v>-1.4028475796169417E-2</v>
      </c>
    </row>
    <row r="3484" spans="8:12" x14ac:dyDescent="0.25">
      <c r="H3484" s="2">
        <v>348200</v>
      </c>
      <c r="I3484" s="2">
        <f t="shared" si="219"/>
        <v>239189.14648749994</v>
      </c>
      <c r="J3484" s="2">
        <f t="shared" si="221"/>
        <v>244057.96757611699</v>
      </c>
      <c r="K3484" s="2">
        <f t="shared" si="222"/>
        <v>-4868.8210886170564</v>
      </c>
      <c r="L3484" s="5">
        <f t="shared" si="220"/>
        <v>-1.3982829088503896E-2</v>
      </c>
    </row>
    <row r="3485" spans="8:12" x14ac:dyDescent="0.25">
      <c r="H3485" s="2">
        <v>348300</v>
      </c>
      <c r="I3485" s="2">
        <f t="shared" si="219"/>
        <v>239261.80310624998</v>
      </c>
      <c r="J3485" s="2">
        <f t="shared" si="221"/>
        <v>244116.13285883749</v>
      </c>
      <c r="K3485" s="2">
        <f t="shared" si="222"/>
        <v>-4854.3297525875096</v>
      </c>
      <c r="L3485" s="5">
        <f t="shared" si="220"/>
        <v>-1.3937208591982515E-2</v>
      </c>
    </row>
    <row r="3486" spans="8:12" x14ac:dyDescent="0.25">
      <c r="H3486" s="2">
        <v>348400</v>
      </c>
      <c r="I3486" s="2">
        <f t="shared" si="219"/>
        <v>239334.45972499994</v>
      </c>
      <c r="J3486" s="2">
        <f t="shared" si="221"/>
        <v>244174.29814155793</v>
      </c>
      <c r="K3486" s="2">
        <f t="shared" si="222"/>
        <v>-4839.8384165579919</v>
      </c>
      <c r="L3486" s="5">
        <f t="shared" si="220"/>
        <v>-1.3891614284035568E-2</v>
      </c>
    </row>
    <row r="3487" spans="8:12" x14ac:dyDescent="0.25">
      <c r="H3487" s="2">
        <v>348500</v>
      </c>
      <c r="I3487" s="2">
        <f t="shared" si="219"/>
        <v>239407.11634374998</v>
      </c>
      <c r="J3487" s="2">
        <f t="shared" si="221"/>
        <v>244232.46342427831</v>
      </c>
      <c r="K3487" s="2">
        <f t="shared" si="222"/>
        <v>-4825.3470805283287</v>
      </c>
      <c r="L3487" s="5">
        <f t="shared" si="220"/>
        <v>-1.384604614211859E-2</v>
      </c>
    </row>
    <row r="3488" spans="8:12" x14ac:dyDescent="0.25">
      <c r="H3488" s="2">
        <v>348600</v>
      </c>
      <c r="I3488" s="2">
        <f t="shared" si="219"/>
        <v>239479.77296249993</v>
      </c>
      <c r="J3488" s="2">
        <f t="shared" si="221"/>
        <v>244290.62870699877</v>
      </c>
      <c r="K3488" s="2">
        <f t="shared" si="222"/>
        <v>-4810.8557444988401</v>
      </c>
      <c r="L3488" s="5">
        <f t="shared" si="220"/>
        <v>-1.3800504143714401E-2</v>
      </c>
    </row>
    <row r="3489" spans="8:12" x14ac:dyDescent="0.25">
      <c r="H3489" s="2">
        <v>348700</v>
      </c>
      <c r="I3489" s="2">
        <f t="shared" si="219"/>
        <v>239552.42958125001</v>
      </c>
      <c r="J3489" s="2">
        <f t="shared" si="221"/>
        <v>244348.79398971924</v>
      </c>
      <c r="K3489" s="2">
        <f t="shared" si="222"/>
        <v>-4796.3644084692351</v>
      </c>
      <c r="L3489" s="5">
        <f t="shared" si="220"/>
        <v>-1.3754988266329897E-2</v>
      </c>
    </row>
    <row r="3490" spans="8:12" x14ac:dyDescent="0.25">
      <c r="H3490" s="2">
        <v>348800</v>
      </c>
      <c r="I3490" s="2">
        <f t="shared" si="219"/>
        <v>239625.08619999996</v>
      </c>
      <c r="J3490" s="2">
        <f t="shared" si="221"/>
        <v>244406.95927243971</v>
      </c>
      <c r="K3490" s="2">
        <f t="shared" si="222"/>
        <v>-4781.8730724397465</v>
      </c>
      <c r="L3490" s="5">
        <f t="shared" si="220"/>
        <v>-1.3709498487499272E-2</v>
      </c>
    </row>
    <row r="3491" spans="8:12" x14ac:dyDescent="0.25">
      <c r="H3491" s="2">
        <v>348900</v>
      </c>
      <c r="I3491" s="2">
        <f t="shared" si="219"/>
        <v>239697.74281874992</v>
      </c>
      <c r="J3491" s="2">
        <f t="shared" si="221"/>
        <v>244465.12455516012</v>
      </c>
      <c r="K3491" s="2">
        <f t="shared" si="222"/>
        <v>-4767.3817364101997</v>
      </c>
      <c r="L3491" s="5">
        <f t="shared" si="220"/>
        <v>-1.3664034784781311E-2</v>
      </c>
    </row>
    <row r="3492" spans="8:12" x14ac:dyDescent="0.25">
      <c r="H3492" s="2">
        <v>349000</v>
      </c>
      <c r="I3492" s="2">
        <f t="shared" si="219"/>
        <v>239770.39943749999</v>
      </c>
      <c r="J3492" s="2">
        <f t="shared" si="221"/>
        <v>244523.28983788053</v>
      </c>
      <c r="K3492" s="2">
        <f t="shared" si="222"/>
        <v>-4752.8904003805364</v>
      </c>
      <c r="L3492" s="5">
        <f t="shared" si="220"/>
        <v>-1.361859713576085E-2</v>
      </c>
    </row>
    <row r="3493" spans="8:12" x14ac:dyDescent="0.25">
      <c r="H3493" s="2">
        <v>349100</v>
      </c>
      <c r="I3493" s="2">
        <f t="shared" si="219"/>
        <v>239843.05605624994</v>
      </c>
      <c r="J3493" s="2">
        <f t="shared" si="221"/>
        <v>244581.45512060096</v>
      </c>
      <c r="K3493" s="2">
        <f t="shared" si="222"/>
        <v>-4738.3990643510188</v>
      </c>
      <c r="L3493" s="5">
        <f t="shared" si="220"/>
        <v>-1.3573185518049324E-2</v>
      </c>
    </row>
    <row r="3494" spans="8:12" x14ac:dyDescent="0.25">
      <c r="H3494" s="2">
        <v>349200</v>
      </c>
      <c r="I3494" s="2">
        <f t="shared" si="219"/>
        <v>239915.71267499999</v>
      </c>
      <c r="J3494" s="2">
        <f t="shared" si="221"/>
        <v>244639.62040332146</v>
      </c>
      <c r="K3494" s="2">
        <f t="shared" si="222"/>
        <v>-4723.907728321472</v>
      </c>
      <c r="L3494" s="5">
        <f t="shared" si="220"/>
        <v>-1.3527799909282566E-2</v>
      </c>
    </row>
    <row r="3495" spans="8:12" x14ac:dyDescent="0.25">
      <c r="H3495" s="2">
        <v>349300</v>
      </c>
      <c r="I3495" s="2">
        <f t="shared" si="219"/>
        <v>239988.36929374994</v>
      </c>
      <c r="J3495" s="2">
        <f t="shared" si="221"/>
        <v>244697.7856860419</v>
      </c>
      <c r="K3495" s="2">
        <f t="shared" si="222"/>
        <v>-4709.4163922919543</v>
      </c>
      <c r="L3495" s="5">
        <f t="shared" si="220"/>
        <v>-1.3482440287122687E-2</v>
      </c>
    </row>
    <row r="3496" spans="8:12" x14ac:dyDescent="0.25">
      <c r="H3496" s="2">
        <v>349400</v>
      </c>
      <c r="I3496" s="2">
        <f t="shared" si="219"/>
        <v>240061.02591249999</v>
      </c>
      <c r="J3496" s="2">
        <f t="shared" si="221"/>
        <v>244755.95096876234</v>
      </c>
      <c r="K3496" s="2">
        <f t="shared" si="222"/>
        <v>-4694.9250562623492</v>
      </c>
      <c r="L3496" s="5">
        <f t="shared" si="220"/>
        <v>-1.3437106629256866E-2</v>
      </c>
    </row>
    <row r="3497" spans="8:12" x14ac:dyDescent="0.25">
      <c r="H3497" s="2">
        <v>349500</v>
      </c>
      <c r="I3497" s="2">
        <f t="shared" si="219"/>
        <v>240133.68253124994</v>
      </c>
      <c r="J3497" s="2">
        <f t="shared" si="221"/>
        <v>244814.11625148274</v>
      </c>
      <c r="K3497" s="2">
        <f t="shared" si="222"/>
        <v>-4680.4337202328024</v>
      </c>
      <c r="L3497" s="5">
        <f t="shared" si="220"/>
        <v>-1.3391798913398577E-2</v>
      </c>
    </row>
    <row r="3498" spans="8:12" x14ac:dyDescent="0.25">
      <c r="H3498" s="2">
        <v>349600</v>
      </c>
      <c r="I3498" s="2">
        <f t="shared" si="219"/>
        <v>240206.3391499999</v>
      </c>
      <c r="J3498" s="2">
        <f t="shared" si="221"/>
        <v>244872.28153420321</v>
      </c>
      <c r="K3498" s="2">
        <f t="shared" si="222"/>
        <v>-4665.9423842033138</v>
      </c>
      <c r="L3498" s="5">
        <f t="shared" si="220"/>
        <v>-1.3346517117286367E-2</v>
      </c>
    </row>
    <row r="3499" spans="8:12" x14ac:dyDescent="0.25">
      <c r="H3499" s="2">
        <v>349700</v>
      </c>
      <c r="I3499" s="2">
        <f t="shared" si="219"/>
        <v>240278.99576874997</v>
      </c>
      <c r="J3499" s="2">
        <f t="shared" si="221"/>
        <v>244930.44681692368</v>
      </c>
      <c r="K3499" s="2">
        <f t="shared" si="222"/>
        <v>-4651.4510481737088</v>
      </c>
      <c r="L3499" s="5">
        <f t="shared" si="220"/>
        <v>-1.3301261218683753E-2</v>
      </c>
    </row>
    <row r="3500" spans="8:12" x14ac:dyDescent="0.25">
      <c r="H3500" s="2">
        <v>349800</v>
      </c>
      <c r="I3500" s="2">
        <f t="shared" si="219"/>
        <v>240351.65238749993</v>
      </c>
      <c r="J3500" s="2">
        <f t="shared" si="221"/>
        <v>244988.61209964409</v>
      </c>
      <c r="K3500" s="2">
        <f t="shared" si="222"/>
        <v>-4636.959712144162</v>
      </c>
      <c r="L3500" s="5">
        <f t="shared" si="220"/>
        <v>-1.325603119538068E-2</v>
      </c>
    </row>
    <row r="3501" spans="8:12" x14ac:dyDescent="0.25">
      <c r="H3501" s="2">
        <v>349900</v>
      </c>
      <c r="I3501" s="2">
        <f t="shared" si="219"/>
        <v>240424.30900625</v>
      </c>
      <c r="J3501" s="2">
        <f t="shared" si="221"/>
        <v>245046.7773823645</v>
      </c>
      <c r="K3501" s="2">
        <f t="shared" si="222"/>
        <v>-4622.4683761144988</v>
      </c>
      <c r="L3501" s="5">
        <f t="shared" si="220"/>
        <v>-1.321082702519148E-2</v>
      </c>
    </row>
    <row r="3502" spans="8:12" x14ac:dyDescent="0.25">
      <c r="H3502" s="2">
        <v>350000</v>
      </c>
      <c r="I3502" s="2">
        <f t="shared" si="219"/>
        <v>240496.96562499995</v>
      </c>
      <c r="J3502" s="2">
        <f t="shared" si="221"/>
        <v>245104.94266508499</v>
      </c>
      <c r="K3502" s="2">
        <f t="shared" si="222"/>
        <v>-4607.9770400850393</v>
      </c>
      <c r="L3502" s="5">
        <f t="shared" si="220"/>
        <v>-1.3165648685957255E-2</v>
      </c>
    </row>
    <row r="3503" spans="8:12" x14ac:dyDescent="0.25">
      <c r="H3503" s="2">
        <v>350100</v>
      </c>
      <c r="I3503" s="2">
        <f t="shared" si="219"/>
        <v>240569.62224375</v>
      </c>
      <c r="J3503" s="2">
        <f t="shared" si="221"/>
        <v>245163.10794780543</v>
      </c>
      <c r="K3503" s="2">
        <f t="shared" si="222"/>
        <v>-4593.4857040554343</v>
      </c>
      <c r="L3503" s="5">
        <f t="shared" si="220"/>
        <v>-1.3120496155542515E-2</v>
      </c>
    </row>
    <row r="3504" spans="8:12" x14ac:dyDescent="0.25">
      <c r="H3504" s="2">
        <v>350200</v>
      </c>
      <c r="I3504" s="2">
        <f t="shared" si="219"/>
        <v>240642.27886249995</v>
      </c>
      <c r="J3504" s="2">
        <f t="shared" si="221"/>
        <v>245221.27323052587</v>
      </c>
      <c r="K3504" s="2">
        <f t="shared" si="222"/>
        <v>-4578.9943680259166</v>
      </c>
      <c r="L3504" s="5">
        <f t="shared" si="220"/>
        <v>-1.3075369411838711E-2</v>
      </c>
    </row>
    <row r="3505" spans="8:12" x14ac:dyDescent="0.25">
      <c r="H3505" s="2">
        <v>350300</v>
      </c>
      <c r="I3505" s="2">
        <f t="shared" si="219"/>
        <v>240714.93548124991</v>
      </c>
      <c r="J3505" s="2">
        <f t="shared" si="221"/>
        <v>245279.43851324631</v>
      </c>
      <c r="K3505" s="2">
        <f t="shared" si="222"/>
        <v>-4564.5030319963989</v>
      </c>
      <c r="L3505" s="5">
        <f t="shared" si="220"/>
        <v>-1.303026843276163E-2</v>
      </c>
    </row>
    <row r="3506" spans="8:12" x14ac:dyDescent="0.25">
      <c r="H3506" s="2">
        <v>350400</v>
      </c>
      <c r="I3506" s="2">
        <f t="shared" si="219"/>
        <v>240787.59209999995</v>
      </c>
      <c r="J3506" s="2">
        <f t="shared" si="221"/>
        <v>245337.60379596677</v>
      </c>
      <c r="K3506" s="2">
        <f t="shared" si="222"/>
        <v>-4550.011695966823</v>
      </c>
      <c r="L3506" s="5">
        <f t="shared" si="220"/>
        <v>-1.2985193196252348E-2</v>
      </c>
    </row>
    <row r="3507" spans="8:12" x14ac:dyDescent="0.25">
      <c r="H3507" s="2">
        <v>350500</v>
      </c>
      <c r="I3507" s="2">
        <f t="shared" si="219"/>
        <v>240860.24871874991</v>
      </c>
      <c r="J3507" s="2">
        <f t="shared" si="221"/>
        <v>245395.76907868718</v>
      </c>
      <c r="K3507" s="2">
        <f t="shared" si="222"/>
        <v>-4535.5203599372762</v>
      </c>
      <c r="L3507" s="5">
        <f t="shared" si="220"/>
        <v>-1.2940143680277535E-2</v>
      </c>
    </row>
    <row r="3508" spans="8:12" x14ac:dyDescent="0.25">
      <c r="H3508" s="2">
        <v>350600</v>
      </c>
      <c r="I3508" s="2">
        <f t="shared" si="219"/>
        <v>240932.90533749998</v>
      </c>
      <c r="J3508" s="2">
        <f t="shared" si="221"/>
        <v>245453.93436140765</v>
      </c>
      <c r="K3508" s="2">
        <f t="shared" si="222"/>
        <v>-4521.0290239076712</v>
      </c>
      <c r="L3508" s="5">
        <f t="shared" si="220"/>
        <v>-1.2895119862828498E-2</v>
      </c>
    </row>
    <row r="3509" spans="8:12" x14ac:dyDescent="0.25">
      <c r="H3509" s="2">
        <v>350700</v>
      </c>
      <c r="I3509" s="2">
        <f t="shared" si="219"/>
        <v>241005.56195624993</v>
      </c>
      <c r="J3509" s="2">
        <f t="shared" si="221"/>
        <v>245512.09964412806</v>
      </c>
      <c r="K3509" s="2">
        <f t="shared" si="222"/>
        <v>-4506.5376878781244</v>
      </c>
      <c r="L3509" s="5">
        <f t="shared" si="220"/>
        <v>-1.2850121721922226E-2</v>
      </c>
    </row>
    <row r="3510" spans="8:12" x14ac:dyDescent="0.25">
      <c r="H3510" s="2">
        <v>350800</v>
      </c>
      <c r="I3510" s="2">
        <f t="shared" si="219"/>
        <v>241078.21857500001</v>
      </c>
      <c r="J3510" s="2">
        <f t="shared" si="221"/>
        <v>245570.26492684858</v>
      </c>
      <c r="K3510" s="2">
        <f t="shared" si="222"/>
        <v>-4492.0463518485776</v>
      </c>
      <c r="L3510" s="5">
        <f t="shared" si="220"/>
        <v>-1.2805149235600279E-2</v>
      </c>
    </row>
    <row r="3511" spans="8:12" x14ac:dyDescent="0.25">
      <c r="H3511" s="2">
        <v>350900</v>
      </c>
      <c r="I3511" s="2">
        <f t="shared" si="219"/>
        <v>241150.87519374996</v>
      </c>
      <c r="J3511" s="2">
        <f t="shared" si="221"/>
        <v>245628.43020956896</v>
      </c>
      <c r="K3511" s="2">
        <f t="shared" si="222"/>
        <v>-4477.5550158190017</v>
      </c>
      <c r="L3511" s="5">
        <f t="shared" si="220"/>
        <v>-1.276020238192933E-2</v>
      </c>
    </row>
    <row r="3512" spans="8:12" x14ac:dyDescent="0.25">
      <c r="H3512" s="2">
        <v>351000</v>
      </c>
      <c r="I3512" s="2">
        <f t="shared" si="219"/>
        <v>241223.5318125</v>
      </c>
      <c r="J3512" s="2">
        <f t="shared" si="221"/>
        <v>245686.5954922894</v>
      </c>
      <c r="K3512" s="2">
        <f t="shared" si="222"/>
        <v>-4463.0636797893967</v>
      </c>
      <c r="L3512" s="5">
        <f t="shared" si="220"/>
        <v>-1.271528113900113E-2</v>
      </c>
    </row>
    <row r="3513" spans="8:12" x14ac:dyDescent="0.25">
      <c r="H3513" s="2">
        <v>351100</v>
      </c>
      <c r="I3513" s="2">
        <f t="shared" si="219"/>
        <v>241296.18843124996</v>
      </c>
      <c r="J3513" s="2">
        <f t="shared" si="221"/>
        <v>245744.76077500984</v>
      </c>
      <c r="K3513" s="2">
        <f t="shared" si="222"/>
        <v>-4448.572343759879</v>
      </c>
      <c r="L3513" s="5">
        <f t="shared" si="220"/>
        <v>-1.2670385484932723E-2</v>
      </c>
    </row>
    <row r="3514" spans="8:12" x14ac:dyDescent="0.25">
      <c r="H3514" s="2">
        <v>351200</v>
      </c>
      <c r="I3514" s="2">
        <f t="shared" si="219"/>
        <v>241368.84504999992</v>
      </c>
      <c r="J3514" s="2">
        <f t="shared" si="221"/>
        <v>245802.92605773034</v>
      </c>
      <c r="K3514" s="2">
        <f t="shared" si="222"/>
        <v>-4434.0810077304195</v>
      </c>
      <c r="L3514" s="5">
        <f t="shared" si="220"/>
        <v>-1.2625515397865659E-2</v>
      </c>
    </row>
    <row r="3515" spans="8:12" x14ac:dyDescent="0.25">
      <c r="H3515" s="2">
        <v>351300</v>
      </c>
      <c r="I3515" s="2">
        <f t="shared" si="219"/>
        <v>241441.50166874996</v>
      </c>
      <c r="J3515" s="2">
        <f t="shared" si="221"/>
        <v>245861.09134045077</v>
      </c>
      <c r="K3515" s="2">
        <f t="shared" si="222"/>
        <v>-4419.5896717008145</v>
      </c>
      <c r="L3515" s="5">
        <f t="shared" si="220"/>
        <v>-1.2580670855965882E-2</v>
      </c>
    </row>
    <row r="3516" spans="8:12" x14ac:dyDescent="0.25">
      <c r="H3516" s="2">
        <v>351400</v>
      </c>
      <c r="I3516" s="2">
        <f t="shared" si="219"/>
        <v>241514.15828749991</v>
      </c>
      <c r="J3516" s="2">
        <f t="shared" si="221"/>
        <v>245919.25662317115</v>
      </c>
      <c r="K3516" s="2">
        <f t="shared" si="222"/>
        <v>-4405.0983356712386</v>
      </c>
      <c r="L3516" s="5">
        <f t="shared" si="220"/>
        <v>-1.2535851837425267E-2</v>
      </c>
    </row>
    <row r="3517" spans="8:12" x14ac:dyDescent="0.25">
      <c r="H3517" s="2">
        <v>351500</v>
      </c>
      <c r="I3517" s="2">
        <f t="shared" si="219"/>
        <v>241586.81490624999</v>
      </c>
      <c r="J3517" s="2">
        <f t="shared" si="221"/>
        <v>245977.42190589162</v>
      </c>
      <c r="K3517" s="2">
        <f t="shared" si="222"/>
        <v>-4390.6069996416336</v>
      </c>
      <c r="L3517" s="5">
        <f t="shared" si="220"/>
        <v>-1.249105832045984E-2</v>
      </c>
    </row>
    <row r="3518" spans="8:12" x14ac:dyDescent="0.25">
      <c r="H3518" s="2">
        <v>351600</v>
      </c>
      <c r="I3518" s="2">
        <f t="shared" si="219"/>
        <v>241659.47152499994</v>
      </c>
      <c r="J3518" s="2">
        <f t="shared" si="221"/>
        <v>246035.58718861203</v>
      </c>
      <c r="K3518" s="2">
        <f t="shared" si="222"/>
        <v>-4376.1156636120868</v>
      </c>
      <c r="L3518" s="5">
        <f t="shared" si="220"/>
        <v>-1.2446290283310827E-2</v>
      </c>
    </row>
    <row r="3519" spans="8:12" x14ac:dyDescent="0.25">
      <c r="H3519" s="2">
        <v>351700</v>
      </c>
      <c r="I3519" s="2">
        <f t="shared" si="219"/>
        <v>241732.12814375001</v>
      </c>
      <c r="J3519" s="2">
        <f t="shared" si="221"/>
        <v>246093.75247133255</v>
      </c>
      <c r="K3519" s="2">
        <f t="shared" si="222"/>
        <v>-4361.62432758254</v>
      </c>
      <c r="L3519" s="5">
        <f t="shared" si="220"/>
        <v>-1.2401547704243787E-2</v>
      </c>
    </row>
    <row r="3520" spans="8:12" x14ac:dyDescent="0.25">
      <c r="H3520" s="2">
        <v>351800</v>
      </c>
      <c r="I3520" s="2">
        <f t="shared" si="219"/>
        <v>241804.78476249997</v>
      </c>
      <c r="J3520" s="2">
        <f t="shared" si="221"/>
        <v>246151.91775405296</v>
      </c>
      <c r="K3520" s="2">
        <f t="shared" si="222"/>
        <v>-4347.1329915529932</v>
      </c>
      <c r="L3520" s="5">
        <f t="shared" si="220"/>
        <v>-1.2356830561549157E-2</v>
      </c>
    </row>
    <row r="3521" spans="8:12" x14ac:dyDescent="0.25">
      <c r="H3521" s="2">
        <v>351900</v>
      </c>
      <c r="I3521" s="2">
        <f t="shared" si="219"/>
        <v>241877.44138124993</v>
      </c>
      <c r="J3521" s="2">
        <f t="shared" si="221"/>
        <v>246210.08303677337</v>
      </c>
      <c r="K3521" s="2">
        <f t="shared" si="222"/>
        <v>-4332.6416555234464</v>
      </c>
      <c r="L3521" s="5">
        <f t="shared" si="220"/>
        <v>-1.2312138833542046E-2</v>
      </c>
    </row>
    <row r="3522" spans="8:12" x14ac:dyDescent="0.25">
      <c r="H3522" s="2">
        <v>352000</v>
      </c>
      <c r="I3522" s="2">
        <f t="shared" ref="I3522:I3585" si="223">H3522+(-H3522*(1-SUM($B$6:$B$7))*$B$7)+(-MIN(H3522*(1-SUM($B$6:$B$7)),$B$8)*$B$6)+(-H3522*(1-SUM($B$4:$B$5))*$B$5)+(-MIN(H3522*(1-SUM($B$4:$B$5)),$B$8)*$B$4)+-(H3522+(-H3522*(1-SUM($B$6:$B$7))*$B$7)+(-MIN(H3522*(1-SUM($B$6:$B$7)),$B$8)*$B$6)+-MIN((H3522+(-H3522*(1-SUM($B$6:$B$7))*$B$7)+(-MIN(H3522*(1-SUM($B$6:$B$7)),$B$8)*$B$6))*$B$2/(1+$B$2),$B$9))*$B$3+-MIN((H3522+(-H3522*(1-SUM($B$6:$B$7))*$B$7)+(-MIN(H3522*(1-SUM($B$6:$B$7)),$B$8)*$B$6))*$B$2/(1+$B$2),$B$9)+MIN((H3522+(-H3522*(1-SUM($B$6:$B$7))*$B$7)+(-MIN(H3522*(1-SUM($B$6:$B$7)),$B$8)*$B$6))*$B$2/(1+$B$2),$B$9)*(1-$B$3)</f>
        <v>241950.09799999997</v>
      </c>
      <c r="J3522" s="2">
        <f t="shared" si="221"/>
        <v>246268.24831949381</v>
      </c>
      <c r="K3522" s="2">
        <f t="shared" si="222"/>
        <v>-4318.1503194938414</v>
      </c>
      <c r="L3522" s="5">
        <f t="shared" si="220"/>
        <v>-1.2267472498562049E-2</v>
      </c>
    </row>
    <row r="3523" spans="8:12" x14ac:dyDescent="0.25">
      <c r="H3523" s="2">
        <v>352100</v>
      </c>
      <c r="I3523" s="2">
        <f t="shared" si="223"/>
        <v>242022.75461874992</v>
      </c>
      <c r="J3523" s="2">
        <f t="shared" si="221"/>
        <v>246326.41360221431</v>
      </c>
      <c r="K3523" s="2">
        <f t="shared" si="222"/>
        <v>-4303.6589834643819</v>
      </c>
      <c r="L3523" s="5">
        <f t="shared" si="220"/>
        <v>-1.2222831534974103E-2</v>
      </c>
    </row>
    <row r="3524" spans="8:12" x14ac:dyDescent="0.25">
      <c r="H3524" s="2">
        <v>352200</v>
      </c>
      <c r="I3524" s="2">
        <f t="shared" si="223"/>
        <v>242095.41123749997</v>
      </c>
      <c r="J3524" s="2">
        <f t="shared" si="221"/>
        <v>246384.57888493474</v>
      </c>
      <c r="K3524" s="2">
        <f t="shared" si="222"/>
        <v>-4289.1676474347769</v>
      </c>
      <c r="L3524" s="5">
        <f t="shared" ref="L3524:L3587" si="224">K3524/H3524</f>
        <v>-1.2178215921166318E-2</v>
      </c>
    </row>
    <row r="3525" spans="8:12" x14ac:dyDescent="0.25">
      <c r="H3525" s="2">
        <v>352300</v>
      </c>
      <c r="I3525" s="2">
        <f t="shared" si="223"/>
        <v>242168.06785624992</v>
      </c>
      <c r="J3525" s="2">
        <f t="shared" si="221"/>
        <v>246442.74416765512</v>
      </c>
      <c r="K3525" s="2">
        <f t="shared" si="222"/>
        <v>-4274.676311405201</v>
      </c>
      <c r="L3525" s="5">
        <f t="shared" si="224"/>
        <v>-1.2133625635552656E-2</v>
      </c>
    </row>
    <row r="3526" spans="8:12" x14ac:dyDescent="0.25">
      <c r="H3526" s="2">
        <v>352400</v>
      </c>
      <c r="I3526" s="2">
        <f t="shared" si="223"/>
        <v>242240.724475</v>
      </c>
      <c r="J3526" s="2">
        <f t="shared" si="221"/>
        <v>246500.90945037559</v>
      </c>
      <c r="K3526" s="2">
        <f t="shared" si="222"/>
        <v>-4260.184975375596</v>
      </c>
      <c r="L3526" s="5">
        <f t="shared" si="224"/>
        <v>-1.208906065657093E-2</v>
      </c>
    </row>
    <row r="3527" spans="8:12" x14ac:dyDescent="0.25">
      <c r="H3527" s="2">
        <v>352500</v>
      </c>
      <c r="I3527" s="2">
        <f t="shared" si="223"/>
        <v>242313.38109374995</v>
      </c>
      <c r="J3527" s="2">
        <f t="shared" si="221"/>
        <v>246559.07473309606</v>
      </c>
      <c r="K3527" s="2">
        <f t="shared" si="222"/>
        <v>-4245.6936393461074</v>
      </c>
      <c r="L3527" s="5">
        <f t="shared" si="224"/>
        <v>-1.2044520962683993E-2</v>
      </c>
    </row>
    <row r="3528" spans="8:12" x14ac:dyDescent="0.25">
      <c r="H3528" s="2">
        <v>352600</v>
      </c>
      <c r="I3528" s="2">
        <f t="shared" si="223"/>
        <v>242386.03771250002</v>
      </c>
      <c r="J3528" s="2">
        <f t="shared" si="221"/>
        <v>246617.24001581653</v>
      </c>
      <c r="K3528" s="2">
        <f t="shared" si="222"/>
        <v>-4231.2023033165024</v>
      </c>
      <c r="L3528" s="5">
        <f t="shared" si="224"/>
        <v>-1.2000006532378055E-2</v>
      </c>
    </row>
    <row r="3529" spans="8:12" x14ac:dyDescent="0.25">
      <c r="H3529" s="2">
        <v>352700</v>
      </c>
      <c r="I3529" s="2">
        <f t="shared" si="223"/>
        <v>242458.69433124998</v>
      </c>
      <c r="J3529" s="2">
        <f t="shared" si="221"/>
        <v>246675.40529853693</v>
      </c>
      <c r="K3529" s="2">
        <f t="shared" si="222"/>
        <v>-4216.7109672869556</v>
      </c>
      <c r="L3529" s="5">
        <f t="shared" si="224"/>
        <v>-1.1955517344164886E-2</v>
      </c>
    </row>
    <row r="3530" spans="8:12" x14ac:dyDescent="0.25">
      <c r="H3530" s="2">
        <v>352800</v>
      </c>
      <c r="I3530" s="2">
        <f t="shared" si="223"/>
        <v>242531.35094999993</v>
      </c>
      <c r="J3530" s="2">
        <f t="shared" si="221"/>
        <v>246733.57058125734</v>
      </c>
      <c r="K3530" s="2">
        <f t="shared" si="222"/>
        <v>-4202.2196312574088</v>
      </c>
      <c r="L3530" s="5">
        <f t="shared" si="224"/>
        <v>-1.1911053376579956E-2</v>
      </c>
    </row>
    <row r="3531" spans="8:12" x14ac:dyDescent="0.25">
      <c r="H3531" s="2">
        <v>352900</v>
      </c>
      <c r="I3531" s="2">
        <f t="shared" si="223"/>
        <v>242604.00756874998</v>
      </c>
      <c r="J3531" s="2">
        <f t="shared" si="221"/>
        <v>246791.73586397784</v>
      </c>
      <c r="K3531" s="2">
        <f t="shared" si="222"/>
        <v>-4187.728295227862</v>
      </c>
      <c r="L3531" s="5">
        <f t="shared" si="224"/>
        <v>-1.186661460818323E-2</v>
      </c>
    </row>
    <row r="3532" spans="8:12" x14ac:dyDescent="0.25">
      <c r="H3532" s="2">
        <v>353000</v>
      </c>
      <c r="I3532" s="2">
        <f t="shared" si="223"/>
        <v>242676.66418749993</v>
      </c>
      <c r="J3532" s="2">
        <f t="shared" si="221"/>
        <v>246849.90114669828</v>
      </c>
      <c r="K3532" s="2">
        <f t="shared" si="222"/>
        <v>-4173.2369591983443</v>
      </c>
      <c r="L3532" s="5">
        <f t="shared" si="224"/>
        <v>-1.1822201017559049E-2</v>
      </c>
    </row>
    <row r="3533" spans="8:12" x14ac:dyDescent="0.25">
      <c r="H3533" s="2">
        <v>353100</v>
      </c>
      <c r="I3533" s="2">
        <f t="shared" si="223"/>
        <v>242749.32080624998</v>
      </c>
      <c r="J3533" s="2">
        <f t="shared" si="221"/>
        <v>246908.06642941872</v>
      </c>
      <c r="K3533" s="2">
        <f t="shared" si="222"/>
        <v>-4158.7456231687393</v>
      </c>
      <c r="L3533" s="5">
        <f t="shared" si="224"/>
        <v>-1.1777812583315603E-2</v>
      </c>
    </row>
    <row r="3534" spans="8:12" x14ac:dyDescent="0.25">
      <c r="H3534" s="2">
        <v>353200</v>
      </c>
      <c r="I3534" s="2">
        <f t="shared" si="223"/>
        <v>242821.97742499993</v>
      </c>
      <c r="J3534" s="2">
        <f t="shared" si="221"/>
        <v>246966.23171213915</v>
      </c>
      <c r="K3534" s="2">
        <f t="shared" si="222"/>
        <v>-4144.2542871392216</v>
      </c>
      <c r="L3534" s="5">
        <f t="shared" si="224"/>
        <v>-1.1733449284086131E-2</v>
      </c>
    </row>
    <row r="3535" spans="8:12" x14ac:dyDescent="0.25">
      <c r="H3535" s="2">
        <v>353300</v>
      </c>
      <c r="I3535" s="2">
        <f t="shared" si="223"/>
        <v>242894.63404375</v>
      </c>
      <c r="J3535" s="2">
        <f t="shared" si="221"/>
        <v>247024.39699485962</v>
      </c>
      <c r="K3535" s="2">
        <f t="shared" si="222"/>
        <v>-4129.7629511096166</v>
      </c>
      <c r="L3535" s="5">
        <f t="shared" si="224"/>
        <v>-1.1689111098527077E-2</v>
      </c>
    </row>
    <row r="3536" spans="8:12" x14ac:dyDescent="0.25">
      <c r="H3536" s="2">
        <v>353400</v>
      </c>
      <c r="I3536" s="2">
        <f t="shared" si="223"/>
        <v>242967.29066249996</v>
      </c>
      <c r="J3536" s="2">
        <f t="shared" si="221"/>
        <v>247082.56227758003</v>
      </c>
      <c r="K3536" s="2">
        <f t="shared" si="222"/>
        <v>-4115.2716150800698</v>
      </c>
      <c r="L3536" s="5">
        <f t="shared" si="224"/>
        <v>-1.1644798005319949E-2</v>
      </c>
    </row>
    <row r="3537" spans="8:12" x14ac:dyDescent="0.25">
      <c r="H3537" s="2">
        <v>353500</v>
      </c>
      <c r="I3537" s="2">
        <f t="shared" si="223"/>
        <v>243039.94728124992</v>
      </c>
      <c r="J3537" s="2">
        <f t="shared" si="221"/>
        <v>247140.7275603005</v>
      </c>
      <c r="K3537" s="2">
        <f t="shared" si="222"/>
        <v>-4100.7802790505812</v>
      </c>
      <c r="L3537" s="5">
        <f t="shared" si="224"/>
        <v>-1.1600509983169961E-2</v>
      </c>
    </row>
    <row r="3538" spans="8:12" x14ac:dyDescent="0.25">
      <c r="H3538" s="2">
        <v>353600</v>
      </c>
      <c r="I3538" s="2">
        <f t="shared" si="223"/>
        <v>243112.60389999999</v>
      </c>
      <c r="J3538" s="2">
        <f t="shared" si="221"/>
        <v>247198.89284302091</v>
      </c>
      <c r="K3538" s="2">
        <f t="shared" si="222"/>
        <v>-4086.2889430209179</v>
      </c>
      <c r="L3538" s="5">
        <f t="shared" si="224"/>
        <v>-1.1556247010805763E-2</v>
      </c>
    </row>
    <row r="3539" spans="8:12" x14ac:dyDescent="0.25">
      <c r="H3539" s="2">
        <v>353700</v>
      </c>
      <c r="I3539" s="2">
        <f t="shared" si="223"/>
        <v>243185.26051874994</v>
      </c>
      <c r="J3539" s="2">
        <f t="shared" ref="J3539:J3602" si="225">-(-MIN((MAX(H3539/(1+$B$6+$B$7+$B$2),(H3539-$B$6*$B$8)/(1+$B$7+$B$2)))*$B$2,$B$9))*(1-$B$3)+(MAX(H3539/(1+$B$6+$B$7+$B$2),(H3539-$B$6*$B$8)/(1+$B$7+$B$2)))+-(MAX(H3539/(1+$B$6+$B$7+$B$2),(H3539-$B$6*$B$8)/(1+$B$7+$B$2)))*$B$5+-MIN((MAX(H3539/(1+$B$6+$B$7+$B$2),(H3539-$B$6*$B$8)/(1+$B$7+$B$2))),$B$8)*$B$4+-((MAX(H3539/(1+$B$6+$B$7+$B$2),(H3539-$B$6*$B$8)/(1+$B$7+$B$2)))+(-MIN((MAX(H3539/(1+$B$6+$B$7+$B$2),(H3539-$B$6*$B$8)/(1+$B$7+$B$2)))*$B$2,$B$9)))*$B$3</f>
        <v>247257.05812574143</v>
      </c>
      <c r="K3539" s="2">
        <f t="shared" ref="K3539:K3602" si="226">I3539-J3539</f>
        <v>-4071.7976069914876</v>
      </c>
      <c r="L3539" s="5">
        <f t="shared" si="224"/>
        <v>-1.151200906698187E-2</v>
      </c>
    </row>
    <row r="3540" spans="8:12" x14ac:dyDescent="0.25">
      <c r="H3540" s="2">
        <v>353800</v>
      </c>
      <c r="I3540" s="2">
        <f t="shared" si="223"/>
        <v>243257.91713749999</v>
      </c>
      <c r="J3540" s="2">
        <f t="shared" si="225"/>
        <v>247315.22340846181</v>
      </c>
      <c r="K3540" s="2">
        <f t="shared" si="226"/>
        <v>-4057.3062709618243</v>
      </c>
      <c r="L3540" s="5">
        <f t="shared" si="224"/>
        <v>-1.1467796130474347E-2</v>
      </c>
    </row>
    <row r="3541" spans="8:12" x14ac:dyDescent="0.25">
      <c r="H3541" s="2">
        <v>353900</v>
      </c>
      <c r="I3541" s="2">
        <f t="shared" si="223"/>
        <v>243330.57375624994</v>
      </c>
      <c r="J3541" s="2">
        <f t="shared" si="225"/>
        <v>247373.38869118225</v>
      </c>
      <c r="K3541" s="2">
        <f t="shared" si="226"/>
        <v>-4042.8149349323066</v>
      </c>
      <c r="L3541" s="5">
        <f t="shared" si="224"/>
        <v>-1.1423608180085636E-2</v>
      </c>
    </row>
    <row r="3542" spans="8:12" x14ac:dyDescent="0.25">
      <c r="H3542" s="2">
        <v>354000</v>
      </c>
      <c r="I3542" s="2">
        <f t="shared" si="223"/>
        <v>243403.23037499998</v>
      </c>
      <c r="J3542" s="2">
        <f t="shared" si="225"/>
        <v>247431.55397390269</v>
      </c>
      <c r="K3542" s="2">
        <f t="shared" si="226"/>
        <v>-4028.3235989027016</v>
      </c>
      <c r="L3542" s="5">
        <f t="shared" si="224"/>
        <v>-1.1379445194640399E-2</v>
      </c>
    </row>
    <row r="3543" spans="8:12" x14ac:dyDescent="0.25">
      <c r="H3543" s="2">
        <v>354100</v>
      </c>
      <c r="I3543" s="2">
        <f t="shared" si="223"/>
        <v>243475.88699374994</v>
      </c>
      <c r="J3543" s="2">
        <f t="shared" si="225"/>
        <v>247489.71925662312</v>
      </c>
      <c r="K3543" s="2">
        <f t="shared" si="226"/>
        <v>-4013.8322628731839</v>
      </c>
      <c r="L3543" s="5">
        <f t="shared" si="224"/>
        <v>-1.1335307152988377E-2</v>
      </c>
    </row>
    <row r="3544" spans="8:12" x14ac:dyDescent="0.25">
      <c r="H3544" s="2">
        <v>354200</v>
      </c>
      <c r="I3544" s="2">
        <f t="shared" si="223"/>
        <v>243548.5436124999</v>
      </c>
      <c r="J3544" s="2">
        <f t="shared" si="225"/>
        <v>247547.88453934362</v>
      </c>
      <c r="K3544" s="2">
        <f t="shared" si="226"/>
        <v>-3999.3409268437244</v>
      </c>
      <c r="L3544" s="5">
        <f t="shared" si="224"/>
        <v>-1.1291194034002611E-2</v>
      </c>
    </row>
    <row r="3545" spans="8:12" x14ac:dyDescent="0.25">
      <c r="H3545" s="2">
        <v>354300</v>
      </c>
      <c r="I3545" s="2">
        <f t="shared" si="223"/>
        <v>243621.20023124997</v>
      </c>
      <c r="J3545" s="2">
        <f t="shared" si="225"/>
        <v>247606.049822064</v>
      </c>
      <c r="K3545" s="2">
        <f t="shared" si="226"/>
        <v>-3984.8495908140321</v>
      </c>
      <c r="L3545" s="5">
        <f t="shared" si="224"/>
        <v>-1.1247105816579261E-2</v>
      </c>
    </row>
    <row r="3546" spans="8:12" x14ac:dyDescent="0.25">
      <c r="H3546" s="2">
        <v>354400</v>
      </c>
      <c r="I3546" s="2">
        <f t="shared" si="223"/>
        <v>243693.85684999992</v>
      </c>
      <c r="J3546" s="2">
        <f t="shared" si="225"/>
        <v>247664.21510478447</v>
      </c>
      <c r="K3546" s="2">
        <f t="shared" si="226"/>
        <v>-3970.3582547845435</v>
      </c>
      <c r="L3546" s="5">
        <f t="shared" si="224"/>
        <v>-1.120304247964036E-2</v>
      </c>
    </row>
    <row r="3547" spans="8:12" x14ac:dyDescent="0.25">
      <c r="H3547" s="2">
        <v>354500</v>
      </c>
      <c r="I3547" s="2">
        <f t="shared" si="223"/>
        <v>243766.51346875</v>
      </c>
      <c r="J3547" s="2">
        <f t="shared" si="225"/>
        <v>247722.38038750488</v>
      </c>
      <c r="K3547" s="2">
        <f t="shared" si="226"/>
        <v>-3955.8669187548803</v>
      </c>
      <c r="L3547" s="5">
        <f t="shared" si="224"/>
        <v>-1.1159004002129422E-2</v>
      </c>
    </row>
    <row r="3548" spans="8:12" x14ac:dyDescent="0.25">
      <c r="H3548" s="2">
        <v>354600</v>
      </c>
      <c r="I3548" s="2">
        <f t="shared" si="223"/>
        <v>243839.17008749995</v>
      </c>
      <c r="J3548" s="2">
        <f t="shared" si="225"/>
        <v>247780.5456702254</v>
      </c>
      <c r="K3548" s="2">
        <f t="shared" si="226"/>
        <v>-3941.3755827254499</v>
      </c>
      <c r="L3548" s="5">
        <f t="shared" si="224"/>
        <v>-1.1114990363015933E-2</v>
      </c>
    </row>
    <row r="3549" spans="8:12" x14ac:dyDescent="0.25">
      <c r="H3549" s="2">
        <v>354700</v>
      </c>
      <c r="I3549" s="2">
        <f t="shared" si="223"/>
        <v>243911.82670624999</v>
      </c>
      <c r="J3549" s="2">
        <f t="shared" si="225"/>
        <v>247838.71095294578</v>
      </c>
      <c r="K3549" s="2">
        <f t="shared" si="226"/>
        <v>-3926.8842466957867</v>
      </c>
      <c r="L3549" s="5">
        <f t="shared" si="224"/>
        <v>-1.1071001541290631E-2</v>
      </c>
    </row>
    <row r="3550" spans="8:12" x14ac:dyDescent="0.25">
      <c r="H3550" s="2">
        <v>354800</v>
      </c>
      <c r="I3550" s="2">
        <f t="shared" si="223"/>
        <v>243984.48332499995</v>
      </c>
      <c r="J3550" s="2">
        <f t="shared" si="225"/>
        <v>247896.87623566622</v>
      </c>
      <c r="K3550" s="2">
        <f t="shared" si="226"/>
        <v>-3912.392910666269</v>
      </c>
      <c r="L3550" s="5">
        <f t="shared" si="224"/>
        <v>-1.1027037515970319E-2</v>
      </c>
    </row>
    <row r="3551" spans="8:12" x14ac:dyDescent="0.25">
      <c r="H3551" s="2">
        <v>354900</v>
      </c>
      <c r="I3551" s="2">
        <f t="shared" si="223"/>
        <v>244057.13994374999</v>
      </c>
      <c r="J3551" s="2">
        <f t="shared" si="225"/>
        <v>247955.04151838666</v>
      </c>
      <c r="K3551" s="2">
        <f t="shared" si="226"/>
        <v>-3897.901574636664</v>
      </c>
      <c r="L3551" s="5">
        <f t="shared" si="224"/>
        <v>-1.0983098266093727E-2</v>
      </c>
    </row>
    <row r="3552" spans="8:12" x14ac:dyDescent="0.25">
      <c r="H3552" s="2">
        <v>355000</v>
      </c>
      <c r="I3552" s="2">
        <f t="shared" si="223"/>
        <v>244129.79656249995</v>
      </c>
      <c r="J3552" s="2">
        <f t="shared" si="225"/>
        <v>248013.20680110715</v>
      </c>
      <c r="K3552" s="2">
        <f t="shared" si="226"/>
        <v>-3883.4102386072045</v>
      </c>
      <c r="L3552" s="5">
        <f t="shared" si="224"/>
        <v>-1.0939183770724521E-2</v>
      </c>
    </row>
    <row r="3553" spans="8:12" x14ac:dyDescent="0.25">
      <c r="H3553" s="2">
        <v>355100</v>
      </c>
      <c r="I3553" s="2">
        <f t="shared" si="223"/>
        <v>244202.4531812499</v>
      </c>
      <c r="J3553" s="2">
        <f t="shared" si="225"/>
        <v>248071.37208382759</v>
      </c>
      <c r="K3553" s="2">
        <f t="shared" si="226"/>
        <v>-3868.9189025776868</v>
      </c>
      <c r="L3553" s="5">
        <f t="shared" si="224"/>
        <v>-1.089529400894871E-2</v>
      </c>
    </row>
    <row r="3554" spans="8:12" x14ac:dyDescent="0.25">
      <c r="H3554" s="2">
        <v>355200</v>
      </c>
      <c r="I3554" s="2">
        <f t="shared" si="223"/>
        <v>244275.10979999998</v>
      </c>
      <c r="J3554" s="2">
        <f t="shared" si="225"/>
        <v>248129.53736654797</v>
      </c>
      <c r="K3554" s="2">
        <f t="shared" si="226"/>
        <v>-3854.4275665479945</v>
      </c>
      <c r="L3554" s="5">
        <f t="shared" si="224"/>
        <v>-1.0851428959876111E-2</v>
      </c>
    </row>
    <row r="3555" spans="8:12" x14ac:dyDescent="0.25">
      <c r="H3555" s="2">
        <v>355300</v>
      </c>
      <c r="I3555" s="2">
        <f t="shared" si="223"/>
        <v>244347.76641874993</v>
      </c>
      <c r="J3555" s="2">
        <f t="shared" si="225"/>
        <v>248187.70264926844</v>
      </c>
      <c r="K3555" s="2">
        <f t="shared" si="226"/>
        <v>-3839.9362305185059</v>
      </c>
      <c r="L3555" s="5">
        <f t="shared" si="224"/>
        <v>-1.0807588602641447E-2</v>
      </c>
    </row>
    <row r="3556" spans="8:12" x14ac:dyDescent="0.25">
      <c r="H3556" s="2">
        <v>355400</v>
      </c>
      <c r="I3556" s="2">
        <f t="shared" si="223"/>
        <v>244420.4230375</v>
      </c>
      <c r="J3556" s="2">
        <f t="shared" si="225"/>
        <v>248245.86793198891</v>
      </c>
      <c r="K3556" s="2">
        <f t="shared" si="226"/>
        <v>-3825.4448944889009</v>
      </c>
      <c r="L3556" s="5">
        <f t="shared" si="224"/>
        <v>-1.076377291640096E-2</v>
      </c>
    </row>
    <row r="3557" spans="8:12" x14ac:dyDescent="0.25">
      <c r="H3557" s="2">
        <v>355500</v>
      </c>
      <c r="I3557" s="2">
        <f t="shared" si="223"/>
        <v>244493.07965624996</v>
      </c>
      <c r="J3557" s="2">
        <f t="shared" si="225"/>
        <v>248304.03321470937</v>
      </c>
      <c r="K3557" s="2">
        <f t="shared" si="226"/>
        <v>-3810.9535584594123</v>
      </c>
      <c r="L3557" s="5">
        <f t="shared" si="224"/>
        <v>-1.07199818803359E-2</v>
      </c>
    </row>
    <row r="3558" spans="8:12" x14ac:dyDescent="0.25">
      <c r="H3558" s="2">
        <v>355600</v>
      </c>
      <c r="I3558" s="2">
        <f t="shared" si="223"/>
        <v>244565.736275</v>
      </c>
      <c r="J3558" s="2">
        <f t="shared" si="225"/>
        <v>248362.19849742978</v>
      </c>
      <c r="K3558" s="2">
        <f t="shared" si="226"/>
        <v>-3796.4622224297782</v>
      </c>
      <c r="L3558" s="5">
        <f t="shared" si="224"/>
        <v>-1.0676215473649544E-2</v>
      </c>
    </row>
    <row r="3559" spans="8:12" x14ac:dyDescent="0.25">
      <c r="H3559" s="2">
        <v>355700</v>
      </c>
      <c r="I3559" s="2">
        <f t="shared" si="223"/>
        <v>244638.39289374996</v>
      </c>
      <c r="J3559" s="2">
        <f t="shared" si="225"/>
        <v>248420.36378015019</v>
      </c>
      <c r="K3559" s="2">
        <f t="shared" si="226"/>
        <v>-3781.9708864002314</v>
      </c>
      <c r="L3559" s="5">
        <f t="shared" si="224"/>
        <v>-1.0632473675569951E-2</v>
      </c>
    </row>
    <row r="3560" spans="8:12" x14ac:dyDescent="0.25">
      <c r="H3560" s="2">
        <v>355800</v>
      </c>
      <c r="I3560" s="2">
        <f t="shared" si="223"/>
        <v>244711.04951249991</v>
      </c>
      <c r="J3560" s="2">
        <f t="shared" si="225"/>
        <v>248478.52906287069</v>
      </c>
      <c r="K3560" s="2">
        <f t="shared" si="226"/>
        <v>-3767.4795503707719</v>
      </c>
      <c r="L3560" s="5">
        <f t="shared" si="224"/>
        <v>-1.0588756465347869E-2</v>
      </c>
    </row>
    <row r="3561" spans="8:12" x14ac:dyDescent="0.25">
      <c r="H3561" s="2">
        <v>355900</v>
      </c>
      <c r="I3561" s="2">
        <f t="shared" si="223"/>
        <v>244783.70613124996</v>
      </c>
      <c r="J3561" s="2">
        <f t="shared" si="225"/>
        <v>248536.69434559112</v>
      </c>
      <c r="K3561" s="2">
        <f t="shared" si="226"/>
        <v>-3752.9882143411669</v>
      </c>
      <c r="L3561" s="5">
        <f t="shared" si="224"/>
        <v>-1.0545063822256721E-2</v>
      </c>
    </row>
    <row r="3562" spans="8:12" x14ac:dyDescent="0.25">
      <c r="H3562" s="2">
        <v>356000</v>
      </c>
      <c r="I3562" s="2">
        <f t="shared" si="223"/>
        <v>244856.36274999991</v>
      </c>
      <c r="J3562" s="2">
        <f t="shared" si="225"/>
        <v>248594.85962831156</v>
      </c>
      <c r="K3562" s="2">
        <f t="shared" si="226"/>
        <v>-3738.4968783116492</v>
      </c>
      <c r="L3562" s="5">
        <f t="shared" si="224"/>
        <v>-1.050139572559452E-2</v>
      </c>
    </row>
    <row r="3563" spans="8:12" x14ac:dyDescent="0.25">
      <c r="H3563" s="2">
        <v>356100</v>
      </c>
      <c r="I3563" s="2">
        <f t="shared" si="223"/>
        <v>244929.01936874999</v>
      </c>
      <c r="J3563" s="2">
        <f t="shared" si="225"/>
        <v>248653.024911032</v>
      </c>
      <c r="K3563" s="2">
        <f t="shared" si="226"/>
        <v>-3724.0055422820151</v>
      </c>
      <c r="L3563" s="5">
        <f t="shared" si="224"/>
        <v>-1.0457752154681312E-2</v>
      </c>
    </row>
    <row r="3564" spans="8:12" x14ac:dyDescent="0.25">
      <c r="H3564" s="2">
        <v>356200</v>
      </c>
      <c r="I3564" s="2">
        <f t="shared" si="223"/>
        <v>245001.67598749994</v>
      </c>
      <c r="J3564" s="2">
        <f t="shared" si="225"/>
        <v>248711.19019375247</v>
      </c>
      <c r="K3564" s="2">
        <f t="shared" si="226"/>
        <v>-3709.5142062525265</v>
      </c>
      <c r="L3564" s="5">
        <f t="shared" si="224"/>
        <v>-1.0414133088861669E-2</v>
      </c>
    </row>
    <row r="3565" spans="8:12" x14ac:dyDescent="0.25">
      <c r="H3565" s="2">
        <v>356300</v>
      </c>
      <c r="I3565" s="2">
        <f t="shared" si="223"/>
        <v>245074.33260625001</v>
      </c>
      <c r="J3565" s="2">
        <f t="shared" si="225"/>
        <v>248769.35547647288</v>
      </c>
      <c r="K3565" s="2">
        <f t="shared" si="226"/>
        <v>-3695.0228702228633</v>
      </c>
      <c r="L3565" s="5">
        <f t="shared" si="224"/>
        <v>-1.0370538507501722E-2</v>
      </c>
    </row>
    <row r="3566" spans="8:12" x14ac:dyDescent="0.25">
      <c r="H3566" s="2">
        <v>356400</v>
      </c>
      <c r="I3566" s="2">
        <f t="shared" si="223"/>
        <v>245146.98922499997</v>
      </c>
      <c r="J3566" s="2">
        <f t="shared" si="225"/>
        <v>248827.52075919334</v>
      </c>
      <c r="K3566" s="2">
        <f t="shared" si="226"/>
        <v>-3680.5315341933747</v>
      </c>
      <c r="L3566" s="5">
        <f t="shared" si="224"/>
        <v>-1.0326968389992634E-2</v>
      </c>
    </row>
    <row r="3567" spans="8:12" x14ac:dyDescent="0.25">
      <c r="H3567" s="2">
        <v>356500</v>
      </c>
      <c r="I3567" s="2">
        <f t="shared" si="223"/>
        <v>245219.64584374992</v>
      </c>
      <c r="J3567" s="2">
        <f t="shared" si="225"/>
        <v>248885.68604191375</v>
      </c>
      <c r="K3567" s="2">
        <f t="shared" si="226"/>
        <v>-3666.0401981638279</v>
      </c>
      <c r="L3567" s="5">
        <f t="shared" si="224"/>
        <v>-1.0283422715747063E-2</v>
      </c>
    </row>
    <row r="3568" spans="8:12" x14ac:dyDescent="0.25">
      <c r="H3568" s="2">
        <v>356600</v>
      </c>
      <c r="I3568" s="2">
        <f t="shared" si="223"/>
        <v>245292.30246249997</v>
      </c>
      <c r="J3568" s="2">
        <f t="shared" si="225"/>
        <v>248943.85132463422</v>
      </c>
      <c r="K3568" s="2">
        <f t="shared" si="226"/>
        <v>-3651.548862134252</v>
      </c>
      <c r="L3568" s="5">
        <f t="shared" si="224"/>
        <v>-1.0239901464201492E-2</v>
      </c>
    </row>
    <row r="3569" spans="8:12" x14ac:dyDescent="0.25">
      <c r="H3569" s="2">
        <v>356700</v>
      </c>
      <c r="I3569" s="2">
        <f t="shared" si="223"/>
        <v>245364.95908124992</v>
      </c>
      <c r="J3569" s="2">
        <f t="shared" si="225"/>
        <v>249002.01660735466</v>
      </c>
      <c r="K3569" s="2">
        <f t="shared" si="226"/>
        <v>-3637.0575261047343</v>
      </c>
      <c r="L3569" s="5">
        <f t="shared" si="224"/>
        <v>-1.0196404614815628E-2</v>
      </c>
    </row>
    <row r="3570" spans="8:12" x14ac:dyDescent="0.25">
      <c r="H3570" s="2">
        <v>356800</v>
      </c>
      <c r="I3570" s="2">
        <f t="shared" si="223"/>
        <v>245437.61569999997</v>
      </c>
      <c r="J3570" s="2">
        <f t="shared" si="225"/>
        <v>249060.18189007509</v>
      </c>
      <c r="K3570" s="2">
        <f t="shared" si="226"/>
        <v>-3622.5661900751293</v>
      </c>
      <c r="L3570" s="5">
        <f t="shared" si="224"/>
        <v>-1.0152932147071551E-2</v>
      </c>
    </row>
    <row r="3571" spans="8:12" x14ac:dyDescent="0.25">
      <c r="H3571" s="2">
        <v>356900</v>
      </c>
      <c r="I3571" s="2">
        <f t="shared" si="223"/>
        <v>245510.27231874992</v>
      </c>
      <c r="J3571" s="2">
        <f t="shared" si="225"/>
        <v>249118.34717279553</v>
      </c>
      <c r="K3571" s="2">
        <f t="shared" si="226"/>
        <v>-3608.0748540456116</v>
      </c>
      <c r="L3571" s="5">
        <f t="shared" si="224"/>
        <v>-1.0109484040475236E-2</v>
      </c>
    </row>
    <row r="3572" spans="8:12" x14ac:dyDescent="0.25">
      <c r="H3572" s="2">
        <v>357000</v>
      </c>
      <c r="I3572" s="2">
        <f t="shared" si="223"/>
        <v>245582.92893749999</v>
      </c>
      <c r="J3572" s="2">
        <f t="shared" si="225"/>
        <v>249176.51245551597</v>
      </c>
      <c r="K3572" s="2">
        <f t="shared" si="226"/>
        <v>-3593.5835180159775</v>
      </c>
      <c r="L3572" s="5">
        <f t="shared" si="224"/>
        <v>-1.006606027455456E-2</v>
      </c>
    </row>
    <row r="3573" spans="8:12" x14ac:dyDescent="0.25">
      <c r="H3573" s="2">
        <v>357100</v>
      </c>
      <c r="I3573" s="2">
        <f t="shared" si="223"/>
        <v>245655.58555624995</v>
      </c>
      <c r="J3573" s="2">
        <f t="shared" si="225"/>
        <v>249234.67773823647</v>
      </c>
      <c r="K3573" s="2">
        <f t="shared" si="226"/>
        <v>-3579.092181986518</v>
      </c>
      <c r="L3573" s="5">
        <f t="shared" si="224"/>
        <v>-1.0022660828861715E-2</v>
      </c>
    </row>
    <row r="3574" spans="8:12" x14ac:dyDescent="0.25">
      <c r="H3574" s="2">
        <v>357200</v>
      </c>
      <c r="I3574" s="2">
        <f t="shared" si="223"/>
        <v>245728.24217500002</v>
      </c>
      <c r="J3574" s="2">
        <f t="shared" si="225"/>
        <v>249292.84302095685</v>
      </c>
      <c r="K3574" s="2">
        <f t="shared" si="226"/>
        <v>-3564.6008459568257</v>
      </c>
      <c r="L3574" s="5">
        <f t="shared" si="224"/>
        <v>-9.9792856829698361E-3</v>
      </c>
    </row>
    <row r="3575" spans="8:12" x14ac:dyDescent="0.25">
      <c r="H3575" s="2">
        <v>357300</v>
      </c>
      <c r="I3575" s="2">
        <f t="shared" si="223"/>
        <v>245800.89879374998</v>
      </c>
      <c r="J3575" s="2">
        <f t="shared" si="225"/>
        <v>249351.00830367731</v>
      </c>
      <c r="K3575" s="2">
        <f t="shared" si="226"/>
        <v>-3550.1095099273371</v>
      </c>
      <c r="L3575" s="5">
        <f t="shared" si="224"/>
        <v>-9.9359348164772942E-3</v>
      </c>
    </row>
    <row r="3576" spans="8:12" x14ac:dyDescent="0.25">
      <c r="H3576" s="2">
        <v>357400</v>
      </c>
      <c r="I3576" s="2">
        <f t="shared" si="223"/>
        <v>245873.55541249993</v>
      </c>
      <c r="J3576" s="2">
        <f t="shared" si="225"/>
        <v>249409.17358639772</v>
      </c>
      <c r="K3576" s="2">
        <f t="shared" si="226"/>
        <v>-3535.6181738977903</v>
      </c>
      <c r="L3576" s="5">
        <f t="shared" si="224"/>
        <v>-9.8926082090033309E-3</v>
      </c>
    </row>
    <row r="3577" spans="8:12" x14ac:dyDescent="0.25">
      <c r="H3577" s="2">
        <v>357500</v>
      </c>
      <c r="I3577" s="2">
        <f t="shared" si="223"/>
        <v>245946.21203124998</v>
      </c>
      <c r="J3577" s="2">
        <f t="shared" si="225"/>
        <v>249467.33886911825</v>
      </c>
      <c r="K3577" s="2">
        <f t="shared" si="226"/>
        <v>-3521.1268378682726</v>
      </c>
      <c r="L3577" s="5">
        <f t="shared" si="224"/>
        <v>-9.8493058401909715E-3</v>
      </c>
    </row>
    <row r="3578" spans="8:12" x14ac:dyDescent="0.25">
      <c r="H3578" s="2">
        <v>357600</v>
      </c>
      <c r="I3578" s="2">
        <f t="shared" si="223"/>
        <v>246018.86864999993</v>
      </c>
      <c r="J3578" s="2">
        <f t="shared" si="225"/>
        <v>249525.50415183863</v>
      </c>
      <c r="K3578" s="2">
        <f t="shared" si="226"/>
        <v>-3506.6355018386967</v>
      </c>
      <c r="L3578" s="5">
        <f t="shared" si="224"/>
        <v>-9.8060276897055272E-3</v>
      </c>
    </row>
    <row r="3579" spans="8:12" x14ac:dyDescent="0.25">
      <c r="H3579" s="2">
        <v>357700</v>
      </c>
      <c r="I3579" s="2">
        <f t="shared" si="223"/>
        <v>246091.52526874997</v>
      </c>
      <c r="J3579" s="2">
        <f t="shared" si="225"/>
        <v>249583.66943455907</v>
      </c>
      <c r="K3579" s="2">
        <f t="shared" si="226"/>
        <v>-3492.1441658090916</v>
      </c>
      <c r="L3579" s="5">
        <f t="shared" si="224"/>
        <v>-9.7627737372353689E-3</v>
      </c>
    </row>
    <row r="3580" spans="8:12" x14ac:dyDescent="0.25">
      <c r="H3580" s="2">
        <v>357800</v>
      </c>
      <c r="I3580" s="2">
        <f t="shared" si="223"/>
        <v>246164.18188749993</v>
      </c>
      <c r="J3580" s="2">
        <f t="shared" si="225"/>
        <v>249641.8347172795</v>
      </c>
      <c r="K3580" s="2">
        <f t="shared" si="226"/>
        <v>-3477.6528297795739</v>
      </c>
      <c r="L3580" s="5">
        <f t="shared" si="224"/>
        <v>-9.7195439624918212E-3</v>
      </c>
    </row>
    <row r="3581" spans="8:12" x14ac:dyDescent="0.25">
      <c r="H3581" s="2">
        <v>357900</v>
      </c>
      <c r="I3581" s="2">
        <f t="shared" si="223"/>
        <v>246236.83850625</v>
      </c>
      <c r="J3581" s="2">
        <f t="shared" si="225"/>
        <v>249700</v>
      </c>
      <c r="K3581" s="2">
        <f t="shared" si="226"/>
        <v>-3463.161493749998</v>
      </c>
      <c r="L3581" s="5">
        <f t="shared" si="224"/>
        <v>-9.6763383452081533E-3</v>
      </c>
    </row>
    <row r="3582" spans="8:12" x14ac:dyDescent="0.25">
      <c r="H3582" s="2">
        <v>358000</v>
      </c>
      <c r="I3582" s="2">
        <f t="shared" si="223"/>
        <v>246309.49512499996</v>
      </c>
      <c r="J3582" s="2">
        <f t="shared" si="225"/>
        <v>249758.16528272044</v>
      </c>
      <c r="K3582" s="2">
        <f t="shared" si="226"/>
        <v>-3448.6701577204803</v>
      </c>
      <c r="L3582" s="5">
        <f t="shared" si="224"/>
        <v>-9.6331568651410061E-3</v>
      </c>
    </row>
    <row r="3583" spans="8:12" x14ac:dyDescent="0.25">
      <c r="H3583" s="2">
        <v>358100</v>
      </c>
      <c r="I3583" s="2">
        <f t="shared" si="223"/>
        <v>246382.15174374991</v>
      </c>
      <c r="J3583" s="2">
        <f t="shared" si="225"/>
        <v>249816.33056544082</v>
      </c>
      <c r="K3583" s="2">
        <f t="shared" si="226"/>
        <v>-3434.1788216909044</v>
      </c>
      <c r="L3583" s="5">
        <f t="shared" si="224"/>
        <v>-9.5899995020689872E-3</v>
      </c>
    </row>
    <row r="3584" spans="8:12" x14ac:dyDescent="0.25">
      <c r="H3584" s="2">
        <v>358200</v>
      </c>
      <c r="I3584" s="2">
        <f t="shared" si="223"/>
        <v>246454.80836249999</v>
      </c>
      <c r="J3584" s="2">
        <f t="shared" si="225"/>
        <v>249874.49584816128</v>
      </c>
      <c r="K3584" s="2">
        <f t="shared" si="226"/>
        <v>-3419.6874856612994</v>
      </c>
      <c r="L3584" s="5">
        <f t="shared" si="224"/>
        <v>-9.5468662357936895E-3</v>
      </c>
    </row>
    <row r="3585" spans="8:12" x14ac:dyDescent="0.25">
      <c r="H3585" s="2">
        <v>358300</v>
      </c>
      <c r="I3585" s="2">
        <f t="shared" si="223"/>
        <v>246527.46498124994</v>
      </c>
      <c r="J3585" s="2">
        <f t="shared" si="225"/>
        <v>249932.66113088175</v>
      </c>
      <c r="K3585" s="2">
        <f t="shared" si="226"/>
        <v>-3405.1961496318108</v>
      </c>
      <c r="L3585" s="5">
        <f t="shared" si="224"/>
        <v>-9.5037570461395781E-3</v>
      </c>
    </row>
    <row r="3586" spans="8:12" x14ac:dyDescent="0.25">
      <c r="H3586" s="2">
        <v>358400</v>
      </c>
      <c r="I3586" s="2">
        <f t="shared" ref="I3586:I3649" si="227">H3586+(-H3586*(1-SUM($B$6:$B$7))*$B$7)+(-MIN(H3586*(1-SUM($B$6:$B$7)),$B$8)*$B$6)+(-H3586*(1-SUM($B$4:$B$5))*$B$5)+(-MIN(H3586*(1-SUM($B$4:$B$5)),$B$8)*$B$4)+-(H3586+(-H3586*(1-SUM($B$6:$B$7))*$B$7)+(-MIN(H3586*(1-SUM($B$6:$B$7)),$B$8)*$B$6)+-MIN((H3586+(-H3586*(1-SUM($B$6:$B$7))*$B$7)+(-MIN(H3586*(1-SUM($B$6:$B$7)),$B$8)*$B$6))*$B$2/(1+$B$2),$B$9))*$B$3+-MIN((H3586+(-H3586*(1-SUM($B$6:$B$7))*$B$7)+(-MIN(H3586*(1-SUM($B$6:$B$7)),$B$8)*$B$6))*$B$2/(1+$B$2),$B$9)+MIN((H3586+(-H3586*(1-SUM($B$6:$B$7))*$B$7)+(-MIN(H3586*(1-SUM($B$6:$B$7)),$B$8)*$B$6))*$B$2/(1+$B$2),$B$9)*(1-$B$3)</f>
        <v>246600.12159999998</v>
      </c>
      <c r="J3586" s="2">
        <f t="shared" si="225"/>
        <v>249990.82641360222</v>
      </c>
      <c r="K3586" s="2">
        <f t="shared" si="226"/>
        <v>-3390.7048136022349</v>
      </c>
      <c r="L3586" s="5">
        <f t="shared" si="224"/>
        <v>-9.4606719129526652E-3</v>
      </c>
    </row>
    <row r="3587" spans="8:12" x14ac:dyDescent="0.25">
      <c r="H3587" s="2">
        <v>358500</v>
      </c>
      <c r="I3587" s="2">
        <f t="shared" si="227"/>
        <v>246672.77821874994</v>
      </c>
      <c r="J3587" s="2">
        <f t="shared" si="225"/>
        <v>250048.99169632263</v>
      </c>
      <c r="K3587" s="2">
        <f t="shared" si="226"/>
        <v>-3376.2134775726881</v>
      </c>
      <c r="L3587" s="5">
        <f t="shared" si="224"/>
        <v>-9.4176108161023384E-3</v>
      </c>
    </row>
    <row r="3588" spans="8:12" x14ac:dyDescent="0.25">
      <c r="H3588" s="2">
        <v>358600</v>
      </c>
      <c r="I3588" s="2">
        <f t="shared" si="227"/>
        <v>246745.43483749998</v>
      </c>
      <c r="J3588" s="2">
        <f t="shared" si="225"/>
        <v>250107.15697904304</v>
      </c>
      <c r="K3588" s="2">
        <f t="shared" si="226"/>
        <v>-3361.722141543054</v>
      </c>
      <c r="L3588" s="5">
        <f t="shared" ref="L3588:L3651" si="228">K3588/H3588</f>
        <v>-9.374573735479794E-3</v>
      </c>
    </row>
    <row r="3589" spans="8:12" x14ac:dyDescent="0.25">
      <c r="H3589" s="2">
        <v>358700</v>
      </c>
      <c r="I3589" s="2">
        <f t="shared" si="227"/>
        <v>246818.09145624994</v>
      </c>
      <c r="J3589" s="2">
        <f t="shared" si="225"/>
        <v>250165.32226176353</v>
      </c>
      <c r="K3589" s="2">
        <f t="shared" si="226"/>
        <v>-3347.2308055135945</v>
      </c>
      <c r="L3589" s="5">
        <f t="shared" si="228"/>
        <v>-9.3315606509997064E-3</v>
      </c>
    </row>
    <row r="3590" spans="8:12" x14ac:dyDescent="0.25">
      <c r="H3590" s="2">
        <v>358800</v>
      </c>
      <c r="I3590" s="2">
        <f t="shared" si="227"/>
        <v>246890.74807500001</v>
      </c>
      <c r="J3590" s="2">
        <f t="shared" si="225"/>
        <v>250223.48754448397</v>
      </c>
      <c r="K3590" s="2">
        <f t="shared" si="226"/>
        <v>-3332.7394694839604</v>
      </c>
      <c r="L3590" s="5">
        <f t="shared" si="228"/>
        <v>-9.2885715425974364E-3</v>
      </c>
    </row>
    <row r="3591" spans="8:12" x14ac:dyDescent="0.25">
      <c r="H3591" s="2">
        <v>358900</v>
      </c>
      <c r="I3591" s="2">
        <f t="shared" si="227"/>
        <v>246963.40469374997</v>
      </c>
      <c r="J3591" s="2">
        <f t="shared" si="225"/>
        <v>250281.65282720441</v>
      </c>
      <c r="K3591" s="2">
        <f t="shared" si="226"/>
        <v>-3318.2481334544427</v>
      </c>
      <c r="L3591" s="5">
        <f t="shared" si="228"/>
        <v>-9.2456063902324956E-3</v>
      </c>
    </row>
    <row r="3592" spans="8:12" x14ac:dyDescent="0.25">
      <c r="H3592" s="2">
        <v>359000</v>
      </c>
      <c r="I3592" s="2">
        <f t="shared" si="227"/>
        <v>247036.06131249992</v>
      </c>
      <c r="J3592" s="2">
        <f t="shared" si="225"/>
        <v>250339.81810992485</v>
      </c>
      <c r="K3592" s="2">
        <f t="shared" si="226"/>
        <v>-3303.756797424925</v>
      </c>
      <c r="L3592" s="5">
        <f t="shared" si="228"/>
        <v>-9.2026651738855852E-3</v>
      </c>
    </row>
    <row r="3593" spans="8:12" x14ac:dyDescent="0.25">
      <c r="H3593" s="2">
        <v>359100</v>
      </c>
      <c r="I3593" s="2">
        <f t="shared" si="227"/>
        <v>247108.71793124999</v>
      </c>
      <c r="J3593" s="2">
        <f t="shared" si="225"/>
        <v>250397.98339264526</v>
      </c>
      <c r="K3593" s="2">
        <f t="shared" si="226"/>
        <v>-3289.2654613952618</v>
      </c>
      <c r="L3593" s="5">
        <f t="shared" si="228"/>
        <v>-9.1597478735596267E-3</v>
      </c>
    </row>
    <row r="3594" spans="8:12" x14ac:dyDescent="0.25">
      <c r="H3594" s="2">
        <v>359200</v>
      </c>
      <c r="I3594" s="2">
        <f t="shared" si="227"/>
        <v>247181.37454999995</v>
      </c>
      <c r="J3594" s="2">
        <f t="shared" si="225"/>
        <v>250456.14867536572</v>
      </c>
      <c r="K3594" s="2">
        <f t="shared" si="226"/>
        <v>-3274.7741253657732</v>
      </c>
      <c r="L3594" s="5">
        <f t="shared" si="228"/>
        <v>-9.1168544692811059E-3</v>
      </c>
    </row>
    <row r="3595" spans="8:12" x14ac:dyDescent="0.25">
      <c r="H3595" s="2">
        <v>359300</v>
      </c>
      <c r="I3595" s="2">
        <f t="shared" si="227"/>
        <v>247254.03116874999</v>
      </c>
      <c r="J3595" s="2">
        <f t="shared" si="225"/>
        <v>250514.31395808619</v>
      </c>
      <c r="K3595" s="2">
        <f t="shared" si="226"/>
        <v>-3260.2827893361973</v>
      </c>
      <c r="L3595" s="5">
        <f t="shared" si="228"/>
        <v>-9.0739849410971258E-3</v>
      </c>
    </row>
    <row r="3596" spans="8:12" x14ac:dyDescent="0.25">
      <c r="H3596" s="2">
        <v>359400</v>
      </c>
      <c r="I3596" s="2">
        <f t="shared" si="227"/>
        <v>247326.68778749995</v>
      </c>
      <c r="J3596" s="2">
        <f t="shared" si="225"/>
        <v>250572.4792408066</v>
      </c>
      <c r="K3596" s="2">
        <f t="shared" si="226"/>
        <v>-3245.7914533066505</v>
      </c>
      <c r="L3596" s="5">
        <f t="shared" si="228"/>
        <v>-9.0311392690780486E-3</v>
      </c>
    </row>
    <row r="3597" spans="8:12" x14ac:dyDescent="0.25">
      <c r="H3597" s="2">
        <v>359500</v>
      </c>
      <c r="I3597" s="2">
        <f t="shared" si="227"/>
        <v>247399.34440624999</v>
      </c>
      <c r="J3597" s="2">
        <f t="shared" si="225"/>
        <v>250630.64452352707</v>
      </c>
      <c r="K3597" s="2">
        <f t="shared" si="226"/>
        <v>-3231.3001172770746</v>
      </c>
      <c r="L3597" s="5">
        <f t="shared" si="228"/>
        <v>-8.9883174333159239E-3</v>
      </c>
    </row>
    <row r="3598" spans="8:12" x14ac:dyDescent="0.25">
      <c r="H3598" s="2">
        <v>359600</v>
      </c>
      <c r="I3598" s="2">
        <f t="shared" si="227"/>
        <v>247472.00102499995</v>
      </c>
      <c r="J3598" s="2">
        <f t="shared" si="225"/>
        <v>250688.8098062475</v>
      </c>
      <c r="K3598" s="2">
        <f t="shared" si="226"/>
        <v>-3216.8087812475569</v>
      </c>
      <c r="L3598" s="5">
        <f t="shared" si="228"/>
        <v>-8.9455194139253531E-3</v>
      </c>
    </row>
    <row r="3599" spans="8:12" x14ac:dyDescent="0.25">
      <c r="H3599" s="2">
        <v>359700</v>
      </c>
      <c r="I3599" s="2">
        <f t="shared" si="227"/>
        <v>247544.6576437499</v>
      </c>
      <c r="J3599" s="2">
        <f t="shared" si="225"/>
        <v>250746.97508896794</v>
      </c>
      <c r="K3599" s="2">
        <f t="shared" si="226"/>
        <v>-3202.3174452180392</v>
      </c>
      <c r="L3599" s="5">
        <f t="shared" si="228"/>
        <v>-8.9027451910426436E-3</v>
      </c>
    </row>
    <row r="3600" spans="8:12" x14ac:dyDescent="0.25">
      <c r="H3600" s="2">
        <v>359800</v>
      </c>
      <c r="I3600" s="2">
        <f t="shared" si="227"/>
        <v>247617.31426249997</v>
      </c>
      <c r="J3600" s="2">
        <f t="shared" si="225"/>
        <v>250805.14037168838</v>
      </c>
      <c r="K3600" s="2">
        <f t="shared" si="226"/>
        <v>-3187.8261091884051</v>
      </c>
      <c r="L3600" s="5">
        <f t="shared" si="228"/>
        <v>-8.8599947448260285E-3</v>
      </c>
    </row>
    <row r="3601" spans="8:12" x14ac:dyDescent="0.25">
      <c r="H3601" s="2">
        <v>359900</v>
      </c>
      <c r="I3601" s="2">
        <f t="shared" si="227"/>
        <v>247689.97088124993</v>
      </c>
      <c r="J3601" s="2">
        <f t="shared" si="225"/>
        <v>250863.30565440882</v>
      </c>
      <c r="K3601" s="2">
        <f t="shared" si="226"/>
        <v>-3173.3347731588874</v>
      </c>
      <c r="L3601" s="5">
        <f t="shared" si="228"/>
        <v>-8.8172680554567586E-3</v>
      </c>
    </row>
    <row r="3602" spans="8:12" x14ac:dyDescent="0.25">
      <c r="H3602" s="2">
        <v>360000</v>
      </c>
      <c r="I3602" s="2">
        <f t="shared" si="227"/>
        <v>247762.6275</v>
      </c>
      <c r="J3602" s="2">
        <f t="shared" si="225"/>
        <v>250921.47093712928</v>
      </c>
      <c r="K3602" s="2">
        <f t="shared" si="226"/>
        <v>-3158.8434371292824</v>
      </c>
      <c r="L3602" s="5">
        <f t="shared" si="228"/>
        <v>-8.7745651031368964E-3</v>
      </c>
    </row>
    <row r="3603" spans="8:12" x14ac:dyDescent="0.25">
      <c r="H3603" s="2">
        <v>360100</v>
      </c>
      <c r="I3603" s="2">
        <f t="shared" si="227"/>
        <v>247835.28411874996</v>
      </c>
      <c r="J3603" s="2">
        <f t="shared" ref="J3603:J3666" si="229">-(-MIN((MAX(H3603/(1+$B$6+$B$7+$B$2),(H3603-$B$6*$B$8)/(1+$B$7+$B$2)))*$B$2,$B$9))*(1-$B$3)+(MAX(H3603/(1+$B$6+$B$7+$B$2),(H3603-$B$6*$B$8)/(1+$B$7+$B$2)))+-(MAX(H3603/(1+$B$6+$B$7+$B$2),(H3603-$B$6*$B$8)/(1+$B$7+$B$2)))*$B$5+-MIN((MAX(H3603/(1+$B$6+$B$7+$B$2),(H3603-$B$6*$B$8)/(1+$B$7+$B$2))),$B$8)*$B$4+-((MAX(H3603/(1+$B$6+$B$7+$B$2),(H3603-$B$6*$B$8)/(1+$B$7+$B$2)))+(-MIN((MAX(H3603/(1+$B$6+$B$7+$B$2),(H3603-$B$6*$B$8)/(1+$B$7+$B$2)))*$B$2,$B$9)))*$B$3</f>
        <v>250979.63621984969</v>
      </c>
      <c r="K3603" s="2">
        <f t="shared" ref="K3603:K3666" si="230">I3603-J3603</f>
        <v>-3144.3521010997356</v>
      </c>
      <c r="L3603" s="5">
        <f t="shared" si="228"/>
        <v>-8.7318858680914616E-3</v>
      </c>
    </row>
    <row r="3604" spans="8:12" x14ac:dyDescent="0.25">
      <c r="H3604" s="2">
        <v>360200</v>
      </c>
      <c r="I3604" s="2">
        <f t="shared" si="227"/>
        <v>247907.9407375</v>
      </c>
      <c r="J3604" s="2">
        <f t="shared" si="229"/>
        <v>251037.80150257016</v>
      </c>
      <c r="K3604" s="2">
        <f t="shared" si="230"/>
        <v>-3129.8607650701597</v>
      </c>
      <c r="L3604" s="5">
        <f t="shared" si="228"/>
        <v>-8.6892303305667953E-3</v>
      </c>
    </row>
    <row r="3605" spans="8:12" x14ac:dyDescent="0.25">
      <c r="H3605" s="2">
        <v>360300</v>
      </c>
      <c r="I3605" s="2">
        <f t="shared" si="227"/>
        <v>247980.59735624996</v>
      </c>
      <c r="J3605" s="2">
        <f t="shared" si="229"/>
        <v>251095.96678529057</v>
      </c>
      <c r="K3605" s="2">
        <f t="shared" si="230"/>
        <v>-3115.3694290406129</v>
      </c>
      <c r="L3605" s="5">
        <f t="shared" si="228"/>
        <v>-8.6465984708315648E-3</v>
      </c>
    </row>
    <row r="3606" spans="8:12" x14ac:dyDescent="0.25">
      <c r="H3606" s="2">
        <v>360400</v>
      </c>
      <c r="I3606" s="2">
        <f t="shared" si="227"/>
        <v>248053.25397499991</v>
      </c>
      <c r="J3606" s="2">
        <f t="shared" si="229"/>
        <v>251154.13206801109</v>
      </c>
      <c r="K3606" s="2">
        <f t="shared" si="230"/>
        <v>-3100.8780930111825</v>
      </c>
      <c r="L3606" s="5">
        <f t="shared" si="228"/>
        <v>-8.6039902691764213E-3</v>
      </c>
    </row>
    <row r="3607" spans="8:12" x14ac:dyDescent="0.25">
      <c r="H3607" s="2">
        <v>360500</v>
      </c>
      <c r="I3607" s="2">
        <f t="shared" si="227"/>
        <v>248125.91059374996</v>
      </c>
      <c r="J3607" s="2">
        <f t="shared" si="229"/>
        <v>251212.29735073147</v>
      </c>
      <c r="K3607" s="2">
        <f t="shared" si="230"/>
        <v>-3086.3867569815193</v>
      </c>
      <c r="L3607" s="5">
        <f t="shared" si="228"/>
        <v>-8.5614057059126749E-3</v>
      </c>
    </row>
    <row r="3608" spans="8:12" x14ac:dyDescent="0.25">
      <c r="H3608" s="2">
        <v>360600</v>
      </c>
      <c r="I3608" s="2">
        <f t="shared" si="227"/>
        <v>248198.56721249991</v>
      </c>
      <c r="J3608" s="2">
        <f t="shared" si="229"/>
        <v>251270.46263345191</v>
      </c>
      <c r="K3608" s="2">
        <f t="shared" si="230"/>
        <v>-3071.8954209520016</v>
      </c>
      <c r="L3608" s="5">
        <f t="shared" si="228"/>
        <v>-8.5188447613754898E-3</v>
      </c>
    </row>
    <row r="3609" spans="8:12" x14ac:dyDescent="0.25">
      <c r="H3609" s="2">
        <v>360700</v>
      </c>
      <c r="I3609" s="2">
        <f t="shared" si="227"/>
        <v>248271.22383124998</v>
      </c>
      <c r="J3609" s="2">
        <f t="shared" si="229"/>
        <v>251328.62791617235</v>
      </c>
      <c r="K3609" s="2">
        <f t="shared" si="230"/>
        <v>-3057.4040849223675</v>
      </c>
      <c r="L3609" s="5">
        <f t="shared" si="228"/>
        <v>-8.4763074159200646E-3</v>
      </c>
    </row>
    <row r="3610" spans="8:12" x14ac:dyDescent="0.25">
      <c r="H3610" s="2">
        <v>360800</v>
      </c>
      <c r="I3610" s="2">
        <f t="shared" si="227"/>
        <v>248343.88044999994</v>
      </c>
      <c r="J3610" s="2">
        <f t="shared" si="229"/>
        <v>251386.79319889285</v>
      </c>
      <c r="K3610" s="2">
        <f t="shared" si="230"/>
        <v>-3042.912748892908</v>
      </c>
      <c r="L3610" s="5">
        <f t="shared" si="228"/>
        <v>-8.433793649924911E-3</v>
      </c>
    </row>
    <row r="3611" spans="8:12" x14ac:dyDescent="0.25">
      <c r="H3611" s="2">
        <v>360900</v>
      </c>
      <c r="I3611" s="2">
        <f t="shared" si="227"/>
        <v>248416.53706875001</v>
      </c>
      <c r="J3611" s="2">
        <f t="shared" si="229"/>
        <v>251444.95848161328</v>
      </c>
      <c r="K3611" s="2">
        <f t="shared" si="230"/>
        <v>-3028.4214128632739</v>
      </c>
      <c r="L3611" s="5">
        <f t="shared" si="228"/>
        <v>-8.3913034437885121E-3</v>
      </c>
    </row>
    <row r="3612" spans="8:12" x14ac:dyDescent="0.25">
      <c r="H3612" s="2">
        <v>361000</v>
      </c>
      <c r="I3612" s="2">
        <f t="shared" si="227"/>
        <v>248489.19368749997</v>
      </c>
      <c r="J3612" s="2">
        <f t="shared" si="229"/>
        <v>251503.12376433366</v>
      </c>
      <c r="K3612" s="2">
        <f t="shared" si="230"/>
        <v>-3013.930076833698</v>
      </c>
      <c r="L3612" s="5">
        <f t="shared" si="228"/>
        <v>-8.3488367779326819E-3</v>
      </c>
    </row>
    <row r="3613" spans="8:12" x14ac:dyDescent="0.25">
      <c r="H3613" s="2">
        <v>361100</v>
      </c>
      <c r="I3613" s="2">
        <f t="shared" si="227"/>
        <v>248561.85030625001</v>
      </c>
      <c r="J3613" s="2">
        <f t="shared" si="229"/>
        <v>251561.28904705413</v>
      </c>
      <c r="K3613" s="2">
        <f t="shared" si="230"/>
        <v>-2999.4387408041221</v>
      </c>
      <c r="L3613" s="5">
        <f t="shared" si="228"/>
        <v>-8.3063936328001166E-3</v>
      </c>
    </row>
    <row r="3614" spans="8:12" x14ac:dyDescent="0.25">
      <c r="H3614" s="2">
        <v>361200</v>
      </c>
      <c r="I3614" s="2">
        <f t="shared" si="227"/>
        <v>248634.50692499997</v>
      </c>
      <c r="J3614" s="2">
        <f t="shared" si="229"/>
        <v>251619.4543297746</v>
      </c>
      <c r="K3614" s="2">
        <f t="shared" si="230"/>
        <v>-2984.9474047746335</v>
      </c>
      <c r="L3614" s="5">
        <f t="shared" si="228"/>
        <v>-8.2639739888555747E-3</v>
      </c>
    </row>
    <row r="3615" spans="8:12" x14ac:dyDescent="0.25">
      <c r="H3615" s="2">
        <v>361300</v>
      </c>
      <c r="I3615" s="2">
        <f t="shared" si="227"/>
        <v>248707.16354374995</v>
      </c>
      <c r="J3615" s="2">
        <f t="shared" si="229"/>
        <v>251677.61961249507</v>
      </c>
      <c r="K3615" s="2">
        <f t="shared" si="230"/>
        <v>-2970.4560687451158</v>
      </c>
      <c r="L3615" s="5">
        <f t="shared" si="228"/>
        <v>-8.2215778265848759E-3</v>
      </c>
    </row>
    <row r="3616" spans="8:12" x14ac:dyDescent="0.25">
      <c r="H3616" s="2">
        <v>361400</v>
      </c>
      <c r="I3616" s="2">
        <f t="shared" si="227"/>
        <v>248779.82016249996</v>
      </c>
      <c r="J3616" s="2">
        <f t="shared" si="229"/>
        <v>251735.78489521547</v>
      </c>
      <c r="K3616" s="2">
        <f t="shared" si="230"/>
        <v>-2955.9647327155108</v>
      </c>
      <c r="L3616" s="5">
        <f t="shared" si="228"/>
        <v>-8.1792051264956023E-3</v>
      </c>
    </row>
    <row r="3617" spans="8:12" x14ac:dyDescent="0.25">
      <c r="H3617" s="2">
        <v>361500</v>
      </c>
      <c r="I3617" s="2">
        <f t="shared" si="227"/>
        <v>248852.47678124992</v>
      </c>
      <c r="J3617" s="2">
        <f t="shared" si="229"/>
        <v>251793.95017793588</v>
      </c>
      <c r="K3617" s="2">
        <f t="shared" si="230"/>
        <v>-2941.473396685964</v>
      </c>
      <c r="L3617" s="5">
        <f t="shared" si="228"/>
        <v>-8.1368558691174656E-3</v>
      </c>
    </row>
    <row r="3618" spans="8:12" x14ac:dyDescent="0.25">
      <c r="H3618" s="2">
        <v>361600</v>
      </c>
      <c r="I3618" s="2">
        <f t="shared" si="227"/>
        <v>248925.13339999999</v>
      </c>
      <c r="J3618" s="2">
        <f t="shared" si="229"/>
        <v>251852.11546065632</v>
      </c>
      <c r="K3618" s="2">
        <f t="shared" si="230"/>
        <v>-2926.9820606563298</v>
      </c>
      <c r="L3618" s="5">
        <f t="shared" si="228"/>
        <v>-8.0945300350009127E-3</v>
      </c>
    </row>
    <row r="3619" spans="8:12" x14ac:dyDescent="0.25">
      <c r="H3619" s="2">
        <v>361700</v>
      </c>
      <c r="I3619" s="2">
        <f t="shared" si="227"/>
        <v>248997.79001874995</v>
      </c>
      <c r="J3619" s="2">
        <f t="shared" si="229"/>
        <v>251910.28074337682</v>
      </c>
      <c r="K3619" s="2">
        <f t="shared" si="230"/>
        <v>-2912.4907246268704</v>
      </c>
      <c r="L3619" s="5">
        <f t="shared" si="228"/>
        <v>-8.0522276047190217E-3</v>
      </c>
    </row>
    <row r="3620" spans="8:12" x14ac:dyDescent="0.25">
      <c r="H3620" s="2">
        <v>361800</v>
      </c>
      <c r="I3620" s="2">
        <f t="shared" si="227"/>
        <v>249070.44663750002</v>
      </c>
      <c r="J3620" s="2">
        <f t="shared" si="229"/>
        <v>251968.44602609726</v>
      </c>
      <c r="K3620" s="2">
        <f t="shared" si="230"/>
        <v>-2897.9993885972362</v>
      </c>
      <c r="L3620" s="5">
        <f t="shared" si="228"/>
        <v>-8.0099485588646657E-3</v>
      </c>
    </row>
    <row r="3621" spans="8:12" x14ac:dyDescent="0.25">
      <c r="H3621" s="2">
        <v>361900</v>
      </c>
      <c r="I3621" s="2">
        <f t="shared" si="227"/>
        <v>249143.10325624997</v>
      </c>
      <c r="J3621" s="2">
        <f t="shared" si="229"/>
        <v>252026.61130881769</v>
      </c>
      <c r="K3621" s="2">
        <f t="shared" si="230"/>
        <v>-2883.5080525677186</v>
      </c>
      <c r="L3621" s="5">
        <f t="shared" si="228"/>
        <v>-7.9676928780539336E-3</v>
      </c>
    </row>
    <row r="3622" spans="8:12" x14ac:dyDescent="0.25">
      <c r="H3622" s="2">
        <v>362000</v>
      </c>
      <c r="I3622" s="2">
        <f t="shared" si="227"/>
        <v>249215.75987499993</v>
      </c>
      <c r="J3622" s="2">
        <f t="shared" si="229"/>
        <v>252084.7765915381</v>
      </c>
      <c r="K3622" s="2">
        <f t="shared" si="230"/>
        <v>-2869.0167165381717</v>
      </c>
      <c r="L3622" s="5">
        <f t="shared" si="228"/>
        <v>-7.9254605429231271E-3</v>
      </c>
    </row>
    <row r="3623" spans="8:12" x14ac:dyDescent="0.25">
      <c r="H3623" s="2">
        <v>362100</v>
      </c>
      <c r="I3623" s="2">
        <f t="shared" si="227"/>
        <v>249288.41649374994</v>
      </c>
      <c r="J3623" s="2">
        <f t="shared" si="229"/>
        <v>252142.94187425857</v>
      </c>
      <c r="K3623" s="2">
        <f t="shared" si="230"/>
        <v>-2854.5253805086249</v>
      </c>
      <c r="L3623" s="5">
        <f t="shared" si="228"/>
        <v>-7.8832515341304196E-3</v>
      </c>
    </row>
    <row r="3624" spans="8:12" x14ac:dyDescent="0.25">
      <c r="H3624" s="2">
        <v>362200</v>
      </c>
      <c r="I3624" s="2">
        <f t="shared" si="227"/>
        <v>249361.0731124999</v>
      </c>
      <c r="J3624" s="2">
        <f t="shared" si="229"/>
        <v>252201.10715697904</v>
      </c>
      <c r="K3624" s="2">
        <f t="shared" si="230"/>
        <v>-2840.0340444791364</v>
      </c>
      <c r="L3624" s="5">
        <f t="shared" si="228"/>
        <v>-7.8410658323554289E-3</v>
      </c>
    </row>
    <row r="3625" spans="8:12" x14ac:dyDescent="0.25">
      <c r="H3625" s="2">
        <v>362300</v>
      </c>
      <c r="I3625" s="2">
        <f t="shared" si="227"/>
        <v>249433.72973124997</v>
      </c>
      <c r="J3625" s="2">
        <f t="shared" si="229"/>
        <v>252259.27243969945</v>
      </c>
      <c r="K3625" s="2">
        <f t="shared" si="230"/>
        <v>-2825.5427084494731</v>
      </c>
      <c r="L3625" s="5">
        <f t="shared" si="228"/>
        <v>-7.7989034182982973E-3</v>
      </c>
    </row>
    <row r="3626" spans="8:12" x14ac:dyDescent="0.25">
      <c r="H3626" s="2">
        <v>362400</v>
      </c>
      <c r="I3626" s="2">
        <f t="shared" si="227"/>
        <v>249506.38634999993</v>
      </c>
      <c r="J3626" s="2">
        <f t="shared" si="229"/>
        <v>252317.43772241985</v>
      </c>
      <c r="K3626" s="2">
        <f t="shared" si="230"/>
        <v>-2811.0513724199263</v>
      </c>
      <c r="L3626" s="5">
        <f t="shared" si="228"/>
        <v>-7.7567642726819163E-3</v>
      </c>
    </row>
    <row r="3627" spans="8:12" x14ac:dyDescent="0.25">
      <c r="H3627" s="2">
        <v>362500</v>
      </c>
      <c r="I3627" s="2">
        <f t="shared" si="227"/>
        <v>249579.04296875</v>
      </c>
      <c r="J3627" s="2">
        <f t="shared" si="229"/>
        <v>252375.60300514035</v>
      </c>
      <c r="K3627" s="2">
        <f t="shared" si="230"/>
        <v>-2796.5600363903504</v>
      </c>
      <c r="L3627" s="5">
        <f t="shared" si="228"/>
        <v>-7.7146483762492429E-3</v>
      </c>
    </row>
    <row r="3628" spans="8:12" x14ac:dyDescent="0.25">
      <c r="H3628" s="2">
        <v>362600</v>
      </c>
      <c r="I3628" s="2">
        <f t="shared" si="227"/>
        <v>249651.69958749996</v>
      </c>
      <c r="J3628" s="2">
        <f t="shared" si="229"/>
        <v>252433.76828786079</v>
      </c>
      <c r="K3628" s="2">
        <f t="shared" si="230"/>
        <v>-2782.0687003608327</v>
      </c>
      <c r="L3628" s="5">
        <f t="shared" si="228"/>
        <v>-7.672555709765121E-3</v>
      </c>
    </row>
    <row r="3629" spans="8:12" x14ac:dyDescent="0.25">
      <c r="H3629" s="2">
        <v>362700</v>
      </c>
      <c r="I3629" s="2">
        <f t="shared" si="227"/>
        <v>249724.35620624991</v>
      </c>
      <c r="J3629" s="2">
        <f t="shared" si="229"/>
        <v>252491.93357058123</v>
      </c>
      <c r="K3629" s="2">
        <f t="shared" si="230"/>
        <v>-2767.577364331315</v>
      </c>
      <c r="L3629" s="5">
        <f t="shared" si="228"/>
        <v>-7.6304862540152053E-3</v>
      </c>
    </row>
    <row r="3630" spans="8:12" x14ac:dyDescent="0.25">
      <c r="H3630" s="2">
        <v>362800</v>
      </c>
      <c r="I3630" s="2">
        <f t="shared" si="227"/>
        <v>249797.01282499998</v>
      </c>
      <c r="J3630" s="2">
        <f t="shared" si="229"/>
        <v>252550.09885330166</v>
      </c>
      <c r="K3630" s="2">
        <f t="shared" si="230"/>
        <v>-2753.0860283016809</v>
      </c>
      <c r="L3630" s="5">
        <f t="shared" si="228"/>
        <v>-7.5884399898061769E-3</v>
      </c>
    </row>
    <row r="3631" spans="8:12" x14ac:dyDescent="0.25">
      <c r="H3631" s="2">
        <v>362900</v>
      </c>
      <c r="I3631" s="2">
        <f t="shared" si="227"/>
        <v>249869.66944374994</v>
      </c>
      <c r="J3631" s="2">
        <f t="shared" si="229"/>
        <v>252608.26413602213</v>
      </c>
      <c r="K3631" s="2">
        <f t="shared" si="230"/>
        <v>-2738.5946922721923</v>
      </c>
      <c r="L3631" s="5">
        <f t="shared" si="228"/>
        <v>-7.546416897966912E-3</v>
      </c>
    </row>
    <row r="3632" spans="8:12" x14ac:dyDescent="0.25">
      <c r="H3632" s="2">
        <v>363000</v>
      </c>
      <c r="I3632" s="2">
        <f t="shared" si="227"/>
        <v>249942.32606250001</v>
      </c>
      <c r="J3632" s="2">
        <f t="shared" si="229"/>
        <v>252666.42941874254</v>
      </c>
      <c r="K3632" s="2">
        <f t="shared" si="230"/>
        <v>-2724.1033562425291</v>
      </c>
      <c r="L3632" s="5">
        <f t="shared" si="228"/>
        <v>-7.5044169593458101E-3</v>
      </c>
    </row>
    <row r="3633" spans="8:12" x14ac:dyDescent="0.25">
      <c r="H3633" s="2">
        <v>363100</v>
      </c>
      <c r="I3633" s="2">
        <f t="shared" si="227"/>
        <v>250014.98268124997</v>
      </c>
      <c r="J3633" s="2">
        <f t="shared" si="229"/>
        <v>252724.59470146301</v>
      </c>
      <c r="K3633" s="2">
        <f t="shared" si="230"/>
        <v>-2709.6120202130405</v>
      </c>
      <c r="L3633" s="5">
        <f t="shared" si="228"/>
        <v>-7.4624401548142125E-3</v>
      </c>
    </row>
    <row r="3634" spans="8:12" x14ac:dyDescent="0.25">
      <c r="H3634" s="2">
        <v>363200</v>
      </c>
      <c r="I3634" s="2">
        <f t="shared" si="227"/>
        <v>250087.63929999998</v>
      </c>
      <c r="J3634" s="2">
        <f t="shared" si="229"/>
        <v>252782.75998418342</v>
      </c>
      <c r="K3634" s="2">
        <f t="shared" si="230"/>
        <v>-2695.1206841834355</v>
      </c>
      <c r="L3634" s="5">
        <f t="shared" si="228"/>
        <v>-7.4204864652627628E-3</v>
      </c>
    </row>
    <row r="3635" spans="8:12" x14ac:dyDescent="0.25">
      <c r="H3635" s="2">
        <v>363300</v>
      </c>
      <c r="I3635" s="2">
        <f t="shared" si="227"/>
        <v>250160.29591874994</v>
      </c>
      <c r="J3635" s="2">
        <f t="shared" si="229"/>
        <v>252840.92526690394</v>
      </c>
      <c r="K3635" s="2">
        <f t="shared" si="230"/>
        <v>-2680.6293481540051</v>
      </c>
      <c r="L3635" s="5">
        <f t="shared" si="228"/>
        <v>-7.3785558716047486E-3</v>
      </c>
    </row>
    <row r="3636" spans="8:12" x14ac:dyDescent="0.25">
      <c r="H3636" s="2">
        <v>363400</v>
      </c>
      <c r="I3636" s="2">
        <f t="shared" si="227"/>
        <v>250232.95253750001</v>
      </c>
      <c r="J3636" s="2">
        <f t="shared" si="229"/>
        <v>252899.09054962432</v>
      </c>
      <c r="K3636" s="2">
        <f t="shared" si="230"/>
        <v>-2666.1380121243128</v>
      </c>
      <c r="L3636" s="5">
        <f t="shared" si="228"/>
        <v>-7.3366483547724626E-3</v>
      </c>
    </row>
    <row r="3637" spans="8:12" x14ac:dyDescent="0.25">
      <c r="H3637" s="2">
        <v>363500</v>
      </c>
      <c r="I3637" s="2">
        <f t="shared" si="227"/>
        <v>250305.60915624996</v>
      </c>
      <c r="J3637" s="2">
        <f t="shared" si="229"/>
        <v>252957.25583234476</v>
      </c>
      <c r="K3637" s="2">
        <f t="shared" si="230"/>
        <v>-2651.6466760947951</v>
      </c>
      <c r="L3637" s="5">
        <f t="shared" si="228"/>
        <v>-7.2947638957215821E-3</v>
      </c>
    </row>
    <row r="3638" spans="8:12" x14ac:dyDescent="0.25">
      <c r="H3638" s="2">
        <v>363600</v>
      </c>
      <c r="I3638" s="2">
        <f t="shared" si="227"/>
        <v>250378.26577499992</v>
      </c>
      <c r="J3638" s="2">
        <f t="shared" si="229"/>
        <v>253015.4211150652</v>
      </c>
      <c r="K3638" s="2">
        <f t="shared" si="230"/>
        <v>-2637.1553400652774</v>
      </c>
      <c r="L3638" s="5">
        <f t="shared" si="228"/>
        <v>-7.2529024754270557E-3</v>
      </c>
    </row>
    <row r="3639" spans="8:12" x14ac:dyDescent="0.25">
      <c r="H3639" s="2">
        <v>363700</v>
      </c>
      <c r="I3639" s="2">
        <f t="shared" si="227"/>
        <v>250450.92239374999</v>
      </c>
      <c r="J3639" s="2">
        <f t="shared" si="229"/>
        <v>253073.58639778569</v>
      </c>
      <c r="K3639" s="2">
        <f t="shared" si="230"/>
        <v>-2622.6640040357015</v>
      </c>
      <c r="L3639" s="5">
        <f t="shared" si="228"/>
        <v>-7.2110640748850744E-3</v>
      </c>
    </row>
    <row r="3640" spans="8:12" x14ac:dyDescent="0.25">
      <c r="H3640" s="2">
        <v>363800</v>
      </c>
      <c r="I3640" s="2">
        <f t="shared" si="227"/>
        <v>250523.57901249995</v>
      </c>
      <c r="J3640" s="2">
        <f t="shared" si="229"/>
        <v>253131.75168050613</v>
      </c>
      <c r="K3640" s="2">
        <f t="shared" si="230"/>
        <v>-2608.1726680061838</v>
      </c>
      <c r="L3640" s="5">
        <f t="shared" si="228"/>
        <v>-7.1692486751132045E-3</v>
      </c>
    </row>
    <row r="3641" spans="8:12" x14ac:dyDescent="0.25">
      <c r="H3641" s="2">
        <v>363900</v>
      </c>
      <c r="I3641" s="2">
        <f t="shared" si="227"/>
        <v>250596.23563124996</v>
      </c>
      <c r="J3641" s="2">
        <f t="shared" si="229"/>
        <v>253189.91696322651</v>
      </c>
      <c r="K3641" s="2">
        <f t="shared" si="230"/>
        <v>-2593.6813319765497</v>
      </c>
      <c r="L3641" s="5">
        <f t="shared" si="228"/>
        <v>-7.1274562571490788E-3</v>
      </c>
    </row>
    <row r="3642" spans="8:12" x14ac:dyDescent="0.25">
      <c r="H3642" s="2">
        <v>364000</v>
      </c>
      <c r="I3642" s="2">
        <f t="shared" si="227"/>
        <v>250668.89224999992</v>
      </c>
      <c r="J3642" s="2">
        <f t="shared" si="229"/>
        <v>253248.08224594698</v>
      </c>
      <c r="K3642" s="2">
        <f t="shared" si="230"/>
        <v>-2579.1899959470611</v>
      </c>
      <c r="L3642" s="5">
        <f t="shared" si="228"/>
        <v>-7.0856868020523654E-3</v>
      </c>
    </row>
    <row r="3643" spans="8:12" x14ac:dyDescent="0.25">
      <c r="H3643" s="2">
        <v>364100</v>
      </c>
      <c r="I3643" s="2">
        <f t="shared" si="227"/>
        <v>250741.54886874999</v>
      </c>
      <c r="J3643" s="2">
        <f t="shared" si="229"/>
        <v>253306.24752866739</v>
      </c>
      <c r="K3643" s="2">
        <f t="shared" si="230"/>
        <v>-2564.6986599173979</v>
      </c>
      <c r="L3643" s="5">
        <f t="shared" si="228"/>
        <v>-7.0439402909019443E-3</v>
      </c>
    </row>
    <row r="3644" spans="8:12" x14ac:dyDescent="0.25">
      <c r="H3644" s="2">
        <v>364200</v>
      </c>
      <c r="I3644" s="2">
        <f t="shared" si="227"/>
        <v>250814.20548749994</v>
      </c>
      <c r="J3644" s="2">
        <f t="shared" si="229"/>
        <v>253364.41281138791</v>
      </c>
      <c r="K3644" s="2">
        <f t="shared" si="230"/>
        <v>-2550.2073238879675</v>
      </c>
      <c r="L3644" s="5">
        <f t="shared" si="228"/>
        <v>-7.0022167047994717E-3</v>
      </c>
    </row>
    <row r="3645" spans="8:12" x14ac:dyDescent="0.25">
      <c r="H3645" s="2">
        <v>364300</v>
      </c>
      <c r="I3645" s="2">
        <f t="shared" si="227"/>
        <v>250886.8621062499</v>
      </c>
      <c r="J3645" s="2">
        <f t="shared" si="229"/>
        <v>253422.57809410832</v>
      </c>
      <c r="K3645" s="2">
        <f t="shared" si="230"/>
        <v>-2535.7159878584207</v>
      </c>
      <c r="L3645" s="5">
        <f t="shared" si="228"/>
        <v>-6.9605160248652782E-3</v>
      </c>
    </row>
    <row r="3646" spans="8:12" x14ac:dyDescent="0.25">
      <c r="H3646" s="2">
        <v>364400</v>
      </c>
      <c r="I3646" s="2">
        <f t="shared" si="227"/>
        <v>250959.51872499997</v>
      </c>
      <c r="J3646" s="2">
        <f t="shared" si="229"/>
        <v>253480.74337682873</v>
      </c>
      <c r="K3646" s="2">
        <f t="shared" si="230"/>
        <v>-2521.2246518287575</v>
      </c>
      <c r="L3646" s="5">
        <f t="shared" si="228"/>
        <v>-6.9188382322413764E-3</v>
      </c>
    </row>
    <row r="3647" spans="8:12" x14ac:dyDescent="0.25">
      <c r="H3647" s="2">
        <v>364500</v>
      </c>
      <c r="I3647" s="2">
        <f t="shared" si="227"/>
        <v>251032.17534374993</v>
      </c>
      <c r="J3647" s="2">
        <f t="shared" si="229"/>
        <v>253538.90865954917</v>
      </c>
      <c r="K3647" s="2">
        <f t="shared" si="230"/>
        <v>-2506.7333157992398</v>
      </c>
      <c r="L3647" s="5">
        <f t="shared" si="228"/>
        <v>-6.8771833080911926E-3</v>
      </c>
    </row>
    <row r="3648" spans="8:12" x14ac:dyDescent="0.25">
      <c r="H3648" s="2">
        <v>364600</v>
      </c>
      <c r="I3648" s="2">
        <f t="shared" si="227"/>
        <v>251104.8319625</v>
      </c>
      <c r="J3648" s="2">
        <f t="shared" si="229"/>
        <v>253597.07394226966</v>
      </c>
      <c r="K3648" s="2">
        <f t="shared" si="230"/>
        <v>-2492.2419797696639</v>
      </c>
      <c r="L3648" s="5">
        <f t="shared" si="228"/>
        <v>-6.835551233597542E-3</v>
      </c>
    </row>
    <row r="3649" spans="8:12" x14ac:dyDescent="0.25">
      <c r="H3649" s="2">
        <v>364700</v>
      </c>
      <c r="I3649" s="2">
        <f t="shared" si="227"/>
        <v>251177.48858124996</v>
      </c>
      <c r="J3649" s="2">
        <f t="shared" si="229"/>
        <v>253655.2392249901</v>
      </c>
      <c r="K3649" s="2">
        <f t="shared" si="230"/>
        <v>-2477.7506437401462</v>
      </c>
      <c r="L3649" s="5">
        <f t="shared" si="228"/>
        <v>-6.7939419899647555E-3</v>
      </c>
    </row>
    <row r="3650" spans="8:12" x14ac:dyDescent="0.25">
      <c r="H3650" s="2">
        <v>364800</v>
      </c>
      <c r="I3650" s="2">
        <f t="shared" ref="I3650:I3713" si="231">H3650+(-H3650*(1-SUM($B$6:$B$7))*$B$7)+(-MIN(H3650*(1-SUM($B$6:$B$7)),$B$8)*$B$6)+(-H3650*(1-SUM($B$4:$B$5))*$B$5)+(-MIN(H3650*(1-SUM($B$4:$B$5)),$B$8)*$B$4)+-(H3650+(-H3650*(1-SUM($B$6:$B$7))*$B$7)+(-MIN(H3650*(1-SUM($B$6:$B$7)),$B$8)*$B$6)+-MIN((H3650+(-H3650*(1-SUM($B$6:$B$7))*$B$7)+(-MIN(H3650*(1-SUM($B$6:$B$7)),$B$8)*$B$6))*$B$2/(1+$B$2),$B$9))*$B$3+-MIN((H3650+(-H3650*(1-SUM($B$6:$B$7))*$B$7)+(-MIN(H3650*(1-SUM($B$6:$B$7)),$B$8)*$B$6))*$B$2/(1+$B$2),$B$9)+MIN((H3650+(-H3650*(1-SUM($B$6:$B$7))*$B$7)+(-MIN(H3650*(1-SUM($B$6:$B$7)),$B$8)*$B$6))*$B$2/(1+$B$2),$B$9)*(1-$B$3)</f>
        <v>251250.14520000003</v>
      </c>
      <c r="J3650" s="2">
        <f t="shared" si="229"/>
        <v>253713.40450771048</v>
      </c>
      <c r="K3650" s="2">
        <f t="shared" si="230"/>
        <v>-2463.2593077104539</v>
      </c>
      <c r="L3650" s="5">
        <f t="shared" si="228"/>
        <v>-6.7523555584168143E-3</v>
      </c>
    </row>
    <row r="3651" spans="8:12" x14ac:dyDescent="0.25">
      <c r="H3651" s="2">
        <v>364900</v>
      </c>
      <c r="I3651" s="2">
        <f t="shared" si="231"/>
        <v>251322.80181874998</v>
      </c>
      <c r="J3651" s="2">
        <f t="shared" si="229"/>
        <v>253771.56979043095</v>
      </c>
      <c r="K3651" s="2">
        <f t="shared" si="230"/>
        <v>-2448.7679716809653</v>
      </c>
      <c r="L3651" s="5">
        <f t="shared" si="228"/>
        <v>-6.7107919201999594E-3</v>
      </c>
    </row>
    <row r="3652" spans="8:12" x14ac:dyDescent="0.25">
      <c r="H3652" s="2">
        <v>365000</v>
      </c>
      <c r="I3652" s="2">
        <f t="shared" si="231"/>
        <v>251395.45843749994</v>
      </c>
      <c r="J3652" s="2">
        <f t="shared" si="229"/>
        <v>253829.73507315142</v>
      </c>
      <c r="K3652" s="2">
        <f t="shared" si="230"/>
        <v>-2434.2766356514767</v>
      </c>
      <c r="L3652" s="5">
        <f t="shared" ref="L3652:L3715" si="232">K3652/H3652</f>
        <v>-6.669251056579388E-3</v>
      </c>
    </row>
    <row r="3653" spans="8:12" x14ac:dyDescent="0.25">
      <c r="H3653" s="2">
        <v>365100</v>
      </c>
      <c r="I3653" s="2">
        <f t="shared" si="231"/>
        <v>251468.11505624995</v>
      </c>
      <c r="J3653" s="2">
        <f t="shared" si="229"/>
        <v>253887.90035587188</v>
      </c>
      <c r="K3653" s="2">
        <f t="shared" si="230"/>
        <v>-2419.7852996219299</v>
      </c>
      <c r="L3653" s="5">
        <f t="shared" si="232"/>
        <v>-6.6277329488412216E-3</v>
      </c>
    </row>
    <row r="3654" spans="8:12" x14ac:dyDescent="0.25">
      <c r="H3654" s="2">
        <v>365200</v>
      </c>
      <c r="I3654" s="2">
        <f t="shared" si="231"/>
        <v>251540.77167499991</v>
      </c>
      <c r="J3654" s="2">
        <f t="shared" si="229"/>
        <v>253946.06563859229</v>
      </c>
      <c r="K3654" s="2">
        <f t="shared" si="230"/>
        <v>-2405.2939635923831</v>
      </c>
      <c r="L3654" s="5">
        <f t="shared" si="232"/>
        <v>-6.5862375782923957E-3</v>
      </c>
    </row>
    <row r="3655" spans="8:12" x14ac:dyDescent="0.25">
      <c r="H3655" s="2">
        <v>365300</v>
      </c>
      <c r="I3655" s="2">
        <f t="shared" si="231"/>
        <v>251613.42829374998</v>
      </c>
      <c r="J3655" s="2">
        <f t="shared" si="229"/>
        <v>254004.2309213127</v>
      </c>
      <c r="K3655" s="2">
        <f t="shared" si="230"/>
        <v>-2390.8026275627199</v>
      </c>
      <c r="L3655" s="5">
        <f t="shared" si="232"/>
        <v>-6.5447649262598412E-3</v>
      </c>
    </row>
    <row r="3656" spans="8:12" x14ac:dyDescent="0.25">
      <c r="H3656" s="2">
        <v>365400</v>
      </c>
      <c r="I3656" s="2">
        <f t="shared" si="231"/>
        <v>251686.08491249994</v>
      </c>
      <c r="J3656" s="2">
        <f t="shared" si="229"/>
        <v>254062.3962040332</v>
      </c>
      <c r="K3656" s="2">
        <f t="shared" si="230"/>
        <v>-2376.3112915332604</v>
      </c>
      <c r="L3656" s="5">
        <f t="shared" si="232"/>
        <v>-6.5033149740921191E-3</v>
      </c>
    </row>
    <row r="3657" spans="8:12" x14ac:dyDescent="0.25">
      <c r="H3657" s="2">
        <v>365500</v>
      </c>
      <c r="I3657" s="2">
        <f t="shared" si="231"/>
        <v>251758.74153125001</v>
      </c>
      <c r="J3657" s="2">
        <f t="shared" si="229"/>
        <v>254120.56148675364</v>
      </c>
      <c r="K3657" s="2">
        <f t="shared" si="230"/>
        <v>-2361.8199555036263</v>
      </c>
      <c r="L3657" s="5">
        <f t="shared" si="232"/>
        <v>-6.4618877031562966E-3</v>
      </c>
    </row>
    <row r="3658" spans="8:12" x14ac:dyDescent="0.25">
      <c r="H3658" s="2">
        <v>365600</v>
      </c>
      <c r="I3658" s="2">
        <f t="shared" si="231"/>
        <v>251831.39814999996</v>
      </c>
      <c r="J3658" s="2">
        <f t="shared" si="229"/>
        <v>254178.72676947407</v>
      </c>
      <c r="K3658" s="2">
        <f t="shared" si="230"/>
        <v>-2347.3286194741086</v>
      </c>
      <c r="L3658" s="5">
        <f t="shared" si="232"/>
        <v>-6.4204830948416539E-3</v>
      </c>
    </row>
    <row r="3659" spans="8:12" x14ac:dyDescent="0.25">
      <c r="H3659" s="2">
        <v>365700</v>
      </c>
      <c r="I3659" s="2">
        <f t="shared" si="231"/>
        <v>251904.05476874998</v>
      </c>
      <c r="J3659" s="2">
        <f t="shared" si="229"/>
        <v>254236.89205219451</v>
      </c>
      <c r="K3659" s="2">
        <f t="shared" si="230"/>
        <v>-2332.8372834445327</v>
      </c>
      <c r="L3659" s="5">
        <f t="shared" si="232"/>
        <v>-6.3791011305565568E-3</v>
      </c>
    </row>
    <row r="3660" spans="8:12" x14ac:dyDescent="0.25">
      <c r="H3660" s="2">
        <v>365800</v>
      </c>
      <c r="I3660" s="2">
        <f t="shared" si="231"/>
        <v>251976.71138749993</v>
      </c>
      <c r="J3660" s="2">
        <f t="shared" si="229"/>
        <v>254295.05733491498</v>
      </c>
      <c r="K3660" s="2">
        <f t="shared" si="230"/>
        <v>-2318.3459474150441</v>
      </c>
      <c r="L3660" s="5">
        <f t="shared" si="232"/>
        <v>-6.3377417917305744E-3</v>
      </c>
    </row>
    <row r="3661" spans="8:12" x14ac:dyDescent="0.25">
      <c r="H3661" s="2">
        <v>365900</v>
      </c>
      <c r="I3661" s="2">
        <f t="shared" si="231"/>
        <v>252049.36800624989</v>
      </c>
      <c r="J3661" s="2">
        <f t="shared" si="229"/>
        <v>254353.22261763539</v>
      </c>
      <c r="K3661" s="2">
        <f t="shared" si="230"/>
        <v>-2303.8546113854973</v>
      </c>
      <c r="L3661" s="5">
        <f t="shared" si="232"/>
        <v>-6.2964050598127829E-3</v>
      </c>
    </row>
    <row r="3662" spans="8:12" x14ac:dyDescent="0.25">
      <c r="H3662" s="2">
        <v>366000</v>
      </c>
      <c r="I3662" s="2">
        <f t="shared" si="231"/>
        <v>252122.02462499996</v>
      </c>
      <c r="J3662" s="2">
        <f t="shared" si="229"/>
        <v>254411.38790035585</v>
      </c>
      <c r="K3662" s="2">
        <f t="shared" si="230"/>
        <v>-2289.3632753558923</v>
      </c>
      <c r="L3662" s="5">
        <f t="shared" si="232"/>
        <v>-6.2550909162729295E-3</v>
      </c>
    </row>
    <row r="3663" spans="8:12" x14ac:dyDescent="0.25">
      <c r="H3663" s="2">
        <v>366100</v>
      </c>
      <c r="I3663" s="2">
        <f t="shared" si="231"/>
        <v>252194.68124374992</v>
      </c>
      <c r="J3663" s="2">
        <f t="shared" si="229"/>
        <v>254469.55318307626</v>
      </c>
      <c r="K3663" s="2">
        <f t="shared" si="230"/>
        <v>-2274.8719393263455</v>
      </c>
      <c r="L3663" s="5">
        <f t="shared" si="232"/>
        <v>-6.2137993426013257E-3</v>
      </c>
    </row>
    <row r="3664" spans="8:12" x14ac:dyDescent="0.25">
      <c r="H3664" s="2">
        <v>366200</v>
      </c>
      <c r="I3664" s="2">
        <f t="shared" si="231"/>
        <v>252267.33786249999</v>
      </c>
      <c r="J3664" s="2">
        <f t="shared" si="229"/>
        <v>254527.71846579679</v>
      </c>
      <c r="K3664" s="2">
        <f t="shared" si="230"/>
        <v>-2260.3806032967987</v>
      </c>
      <c r="L3664" s="5">
        <f t="shared" si="232"/>
        <v>-6.1725303203080248E-3</v>
      </c>
    </row>
    <row r="3665" spans="8:12" x14ac:dyDescent="0.25">
      <c r="H3665" s="2">
        <v>366300</v>
      </c>
      <c r="I3665" s="2">
        <f t="shared" si="231"/>
        <v>252339.99448124995</v>
      </c>
      <c r="J3665" s="2">
        <f t="shared" si="229"/>
        <v>254585.88374851717</v>
      </c>
      <c r="K3665" s="2">
        <f t="shared" si="230"/>
        <v>-2245.8892672672227</v>
      </c>
      <c r="L3665" s="5">
        <f t="shared" si="232"/>
        <v>-6.1312838309233487E-3</v>
      </c>
    </row>
    <row r="3666" spans="8:12" x14ac:dyDescent="0.25">
      <c r="H3666" s="2">
        <v>366400</v>
      </c>
      <c r="I3666" s="2">
        <f t="shared" si="231"/>
        <v>252412.65110000002</v>
      </c>
      <c r="J3666" s="2">
        <f t="shared" si="229"/>
        <v>254644.04903123761</v>
      </c>
      <c r="K3666" s="2">
        <f t="shared" si="230"/>
        <v>-2231.3979312375886</v>
      </c>
      <c r="L3666" s="5">
        <f t="shared" si="232"/>
        <v>-6.0900598559977858E-3</v>
      </c>
    </row>
    <row r="3667" spans="8:12" x14ac:dyDescent="0.25">
      <c r="H3667" s="2">
        <v>366500</v>
      </c>
      <c r="I3667" s="2">
        <f t="shared" si="231"/>
        <v>252485.30771874997</v>
      </c>
      <c r="J3667" s="2">
        <f t="shared" ref="J3667:J3730" si="233">-(-MIN((MAX(H3667/(1+$B$6+$B$7+$B$2),(H3667-$B$6*$B$8)/(1+$B$7+$B$2)))*$B$2,$B$9))*(1-$B$3)+(MAX(H3667/(1+$B$6+$B$7+$B$2),(H3667-$B$6*$B$8)/(1+$B$7+$B$2)))+-(MAX(H3667/(1+$B$6+$B$7+$B$2),(H3667-$B$6*$B$8)/(1+$B$7+$B$2)))*$B$5+-MIN((MAX(H3667/(1+$B$6+$B$7+$B$2),(H3667-$B$6*$B$8)/(1+$B$7+$B$2))),$B$8)*$B$4+-((MAX(H3667/(1+$B$6+$B$7+$B$2),(H3667-$B$6*$B$8)/(1+$B$7+$B$2)))+(-MIN((MAX(H3667/(1+$B$6+$B$7+$B$2),(H3667-$B$6*$B$8)/(1+$B$7+$B$2)))*$B$2,$B$9)))*$B$3</f>
        <v>254702.21431395804</v>
      </c>
      <c r="K3667" s="2">
        <f t="shared" ref="K3667:K3730" si="234">I3667-J3667</f>
        <v>-2216.9065952080709</v>
      </c>
      <c r="L3667" s="5">
        <f t="shared" si="232"/>
        <v>-6.0488583771025131E-3</v>
      </c>
    </row>
    <row r="3668" spans="8:12" x14ac:dyDescent="0.25">
      <c r="H3668" s="2">
        <v>366600</v>
      </c>
      <c r="I3668" s="2">
        <f t="shared" si="231"/>
        <v>252557.96433749993</v>
      </c>
      <c r="J3668" s="2">
        <f t="shared" si="233"/>
        <v>254760.37959667848</v>
      </c>
      <c r="K3668" s="2">
        <f t="shared" si="234"/>
        <v>-2202.4152591785532</v>
      </c>
      <c r="L3668" s="5">
        <f t="shared" si="232"/>
        <v>-6.0076793758280234E-3</v>
      </c>
    </row>
    <row r="3669" spans="8:12" x14ac:dyDescent="0.25">
      <c r="H3669" s="2">
        <v>366700</v>
      </c>
      <c r="I3669" s="2">
        <f t="shared" si="231"/>
        <v>252630.62095625</v>
      </c>
      <c r="J3669" s="2">
        <f t="shared" si="233"/>
        <v>254818.54487939898</v>
      </c>
      <c r="K3669" s="2">
        <f t="shared" si="234"/>
        <v>-2187.9239231489773</v>
      </c>
      <c r="L3669" s="5">
        <f t="shared" si="232"/>
        <v>-5.966522833785049E-3</v>
      </c>
    </row>
    <row r="3670" spans="8:12" x14ac:dyDescent="0.25">
      <c r="H3670" s="2">
        <v>366800</v>
      </c>
      <c r="I3670" s="2">
        <f t="shared" si="231"/>
        <v>252703.27757499996</v>
      </c>
      <c r="J3670" s="2">
        <f t="shared" si="233"/>
        <v>254876.71016211936</v>
      </c>
      <c r="K3670" s="2">
        <f t="shared" si="234"/>
        <v>-2173.4325871194014</v>
      </c>
      <c r="L3670" s="5">
        <f t="shared" si="232"/>
        <v>-5.9253887326046932E-3</v>
      </c>
    </row>
    <row r="3671" spans="8:12" x14ac:dyDescent="0.25">
      <c r="H3671" s="2">
        <v>366900</v>
      </c>
      <c r="I3671" s="2">
        <f t="shared" si="231"/>
        <v>252775.93419374997</v>
      </c>
      <c r="J3671" s="2">
        <f t="shared" si="233"/>
        <v>254934.87544483982</v>
      </c>
      <c r="K3671" s="2">
        <f t="shared" si="234"/>
        <v>-2158.9412510898546</v>
      </c>
      <c r="L3671" s="5">
        <f t="shared" si="232"/>
        <v>-5.8842770539380062E-3</v>
      </c>
    </row>
    <row r="3672" spans="8:12" x14ac:dyDescent="0.25">
      <c r="H3672" s="2">
        <v>367000</v>
      </c>
      <c r="I3672" s="2">
        <f t="shared" si="231"/>
        <v>252848.59081249993</v>
      </c>
      <c r="J3672" s="2">
        <f t="shared" si="233"/>
        <v>254993.04072756023</v>
      </c>
      <c r="K3672" s="2">
        <f t="shared" si="234"/>
        <v>-2144.4499150603078</v>
      </c>
      <c r="L3672" s="5">
        <f t="shared" si="232"/>
        <v>-5.8431877794558797E-3</v>
      </c>
    </row>
    <row r="3673" spans="8:12" x14ac:dyDescent="0.25">
      <c r="H3673" s="2">
        <v>367100</v>
      </c>
      <c r="I3673" s="2">
        <f t="shared" si="231"/>
        <v>252921.24743125</v>
      </c>
      <c r="J3673" s="2">
        <f t="shared" si="233"/>
        <v>255051.20601028076</v>
      </c>
      <c r="K3673" s="2">
        <f t="shared" si="234"/>
        <v>-2129.958579030761</v>
      </c>
      <c r="L3673" s="5">
        <f t="shared" si="232"/>
        <v>-5.8021208908492538E-3</v>
      </c>
    </row>
    <row r="3674" spans="8:12" x14ac:dyDescent="0.25">
      <c r="H3674" s="2">
        <v>367200</v>
      </c>
      <c r="I3674" s="2">
        <f t="shared" si="231"/>
        <v>252993.90404999995</v>
      </c>
      <c r="J3674" s="2">
        <f t="shared" si="233"/>
        <v>255109.37129300117</v>
      </c>
      <c r="K3674" s="2">
        <f t="shared" si="234"/>
        <v>-2115.4672430012142</v>
      </c>
      <c r="L3674" s="5">
        <f t="shared" si="232"/>
        <v>-5.761076369829015E-3</v>
      </c>
    </row>
    <row r="3675" spans="8:12" x14ac:dyDescent="0.25">
      <c r="H3675" s="2">
        <v>367300</v>
      </c>
      <c r="I3675" s="2">
        <f t="shared" si="231"/>
        <v>253066.56066874991</v>
      </c>
      <c r="J3675" s="2">
        <f t="shared" si="233"/>
        <v>255167.53657572158</v>
      </c>
      <c r="K3675" s="2">
        <f t="shared" si="234"/>
        <v>-2100.9759069716674</v>
      </c>
      <c r="L3675" s="5">
        <f t="shared" si="232"/>
        <v>-5.7200541981259666E-3</v>
      </c>
    </row>
    <row r="3676" spans="8:12" x14ac:dyDescent="0.25">
      <c r="H3676" s="2">
        <v>367400</v>
      </c>
      <c r="I3676" s="2">
        <f t="shared" si="231"/>
        <v>253139.21728749998</v>
      </c>
      <c r="J3676" s="2">
        <f t="shared" si="233"/>
        <v>255225.70185844201</v>
      </c>
      <c r="K3676" s="2">
        <f t="shared" si="234"/>
        <v>-2086.4845709420333</v>
      </c>
      <c r="L3676" s="5">
        <f t="shared" si="232"/>
        <v>-5.6790543574905643E-3</v>
      </c>
    </row>
    <row r="3677" spans="8:12" x14ac:dyDescent="0.25">
      <c r="H3677" s="2">
        <v>367500</v>
      </c>
      <c r="I3677" s="2">
        <f t="shared" si="231"/>
        <v>253211.87390624994</v>
      </c>
      <c r="J3677" s="2">
        <f t="shared" si="233"/>
        <v>255283.86714116251</v>
      </c>
      <c r="K3677" s="2">
        <f t="shared" si="234"/>
        <v>-2071.9932349125738</v>
      </c>
      <c r="L3677" s="5">
        <f t="shared" si="232"/>
        <v>-5.6380768296940787E-3</v>
      </c>
    </row>
    <row r="3678" spans="8:12" x14ac:dyDescent="0.25">
      <c r="H3678" s="2">
        <v>367600</v>
      </c>
      <c r="I3678" s="2">
        <f t="shared" si="231"/>
        <v>253284.53052499995</v>
      </c>
      <c r="J3678" s="2">
        <f t="shared" si="233"/>
        <v>255342.03242388295</v>
      </c>
      <c r="K3678" s="2">
        <f t="shared" si="234"/>
        <v>-2057.5018988829979</v>
      </c>
      <c r="L3678" s="5">
        <f t="shared" si="232"/>
        <v>-5.5971215965261098E-3</v>
      </c>
    </row>
    <row r="3679" spans="8:12" x14ac:dyDescent="0.25">
      <c r="H3679" s="2">
        <v>367700</v>
      </c>
      <c r="I3679" s="2">
        <f t="shared" si="231"/>
        <v>253357.18714374991</v>
      </c>
      <c r="J3679" s="2">
        <f t="shared" si="233"/>
        <v>255400.19770660333</v>
      </c>
      <c r="K3679" s="2">
        <f t="shared" si="234"/>
        <v>-2043.010562853422</v>
      </c>
      <c r="L3679" s="5">
        <f t="shared" si="232"/>
        <v>-5.5561886397971771E-3</v>
      </c>
    </row>
    <row r="3680" spans="8:12" x14ac:dyDescent="0.25">
      <c r="H3680" s="2">
        <v>367800</v>
      </c>
      <c r="I3680" s="2">
        <f t="shared" si="231"/>
        <v>253429.84376249998</v>
      </c>
      <c r="J3680" s="2">
        <f t="shared" si="233"/>
        <v>255458.3629893238</v>
      </c>
      <c r="K3680" s="2">
        <f t="shared" si="234"/>
        <v>-2028.519226823817</v>
      </c>
      <c r="L3680" s="5">
        <f t="shared" si="232"/>
        <v>-5.515277941337186E-3</v>
      </c>
    </row>
    <row r="3681" spans="8:12" x14ac:dyDescent="0.25">
      <c r="H3681" s="2">
        <v>367900</v>
      </c>
      <c r="I3681" s="2">
        <f t="shared" si="231"/>
        <v>253502.50038124993</v>
      </c>
      <c r="J3681" s="2">
        <f t="shared" si="233"/>
        <v>255516.52827204426</v>
      </c>
      <c r="K3681" s="2">
        <f t="shared" si="234"/>
        <v>-2014.0278907943284</v>
      </c>
      <c r="L3681" s="5">
        <f t="shared" si="232"/>
        <v>-5.474389482996272E-3</v>
      </c>
    </row>
    <row r="3682" spans="8:12" x14ac:dyDescent="0.25">
      <c r="H3682" s="2">
        <v>368000</v>
      </c>
      <c r="I3682" s="2">
        <f t="shared" si="231"/>
        <v>253575.15700000001</v>
      </c>
      <c r="J3682" s="2">
        <f t="shared" si="233"/>
        <v>255574.69355476473</v>
      </c>
      <c r="K3682" s="2">
        <f t="shared" si="234"/>
        <v>-1999.5365547647234</v>
      </c>
      <c r="L3682" s="5">
        <f t="shared" si="232"/>
        <v>-5.43352324664327E-3</v>
      </c>
    </row>
    <row r="3683" spans="8:12" x14ac:dyDescent="0.25">
      <c r="H3683" s="2">
        <v>368100</v>
      </c>
      <c r="I3683" s="2">
        <f t="shared" si="231"/>
        <v>253647.81361874996</v>
      </c>
      <c r="J3683" s="2">
        <f t="shared" si="233"/>
        <v>255632.85883748514</v>
      </c>
      <c r="K3683" s="2">
        <f t="shared" si="234"/>
        <v>-1985.0452187351766</v>
      </c>
      <c r="L3683" s="5">
        <f t="shared" si="232"/>
        <v>-5.3926792141678259E-3</v>
      </c>
    </row>
    <row r="3684" spans="8:12" x14ac:dyDescent="0.25">
      <c r="H3684" s="2">
        <v>368200</v>
      </c>
      <c r="I3684" s="2">
        <f t="shared" si="231"/>
        <v>253720.47023749992</v>
      </c>
      <c r="J3684" s="2">
        <f t="shared" si="233"/>
        <v>255691.02412020555</v>
      </c>
      <c r="K3684" s="2">
        <f t="shared" si="234"/>
        <v>-1970.5538827056298</v>
      </c>
      <c r="L3684" s="5">
        <f t="shared" si="232"/>
        <v>-5.3518573674786254E-3</v>
      </c>
    </row>
    <row r="3685" spans="8:12" x14ac:dyDescent="0.25">
      <c r="H3685" s="2">
        <v>368300</v>
      </c>
      <c r="I3685" s="2">
        <f t="shared" si="231"/>
        <v>253793.12685624999</v>
      </c>
      <c r="J3685" s="2">
        <f t="shared" si="233"/>
        <v>255749.18940292604</v>
      </c>
      <c r="K3685" s="2">
        <f t="shared" si="234"/>
        <v>-1956.0625466760539</v>
      </c>
      <c r="L3685" s="5">
        <f t="shared" si="232"/>
        <v>-5.3110576885040837E-3</v>
      </c>
    </row>
    <row r="3686" spans="8:12" x14ac:dyDescent="0.25">
      <c r="H3686" s="2">
        <v>368400</v>
      </c>
      <c r="I3686" s="2">
        <f t="shared" si="231"/>
        <v>253865.78347499995</v>
      </c>
      <c r="J3686" s="2">
        <f t="shared" si="233"/>
        <v>255807.35468564648</v>
      </c>
      <c r="K3686" s="2">
        <f t="shared" si="234"/>
        <v>-1941.5712106465362</v>
      </c>
      <c r="L3686" s="5">
        <f t="shared" si="232"/>
        <v>-5.270280159192552E-3</v>
      </c>
    </row>
    <row r="3687" spans="8:12" x14ac:dyDescent="0.25">
      <c r="H3687" s="2">
        <v>368500</v>
      </c>
      <c r="I3687" s="2">
        <f t="shared" si="231"/>
        <v>253938.44009375002</v>
      </c>
      <c r="J3687" s="2">
        <f t="shared" si="233"/>
        <v>255865.51996836692</v>
      </c>
      <c r="K3687" s="2">
        <f t="shared" si="234"/>
        <v>-1927.0798746169021</v>
      </c>
      <c r="L3687" s="5">
        <f t="shared" si="232"/>
        <v>-5.2295247615112674E-3</v>
      </c>
    </row>
    <row r="3688" spans="8:12" x14ac:dyDescent="0.25">
      <c r="H3688" s="2">
        <v>368600</v>
      </c>
      <c r="I3688" s="2">
        <f t="shared" si="231"/>
        <v>254011.09671249997</v>
      </c>
      <c r="J3688" s="2">
        <f t="shared" si="233"/>
        <v>255923.68525108736</v>
      </c>
      <c r="K3688" s="2">
        <f t="shared" si="234"/>
        <v>-1912.5885385873844</v>
      </c>
      <c r="L3688" s="5">
        <f t="shared" si="232"/>
        <v>-5.1887914774481399E-3</v>
      </c>
    </row>
    <row r="3689" spans="8:12" x14ac:dyDescent="0.25">
      <c r="H3689" s="2">
        <v>368700</v>
      </c>
      <c r="I3689" s="2">
        <f t="shared" si="231"/>
        <v>254083.75333124999</v>
      </c>
      <c r="J3689" s="2">
        <f t="shared" si="233"/>
        <v>255981.85053380782</v>
      </c>
      <c r="K3689" s="2">
        <f t="shared" si="234"/>
        <v>-1898.0972025578376</v>
      </c>
      <c r="L3689" s="5">
        <f t="shared" si="232"/>
        <v>-5.1480802890095951E-3</v>
      </c>
    </row>
    <row r="3690" spans="8:12" x14ac:dyDescent="0.25">
      <c r="H3690" s="2">
        <v>368800</v>
      </c>
      <c r="I3690" s="2">
        <f t="shared" si="231"/>
        <v>254156.40994999994</v>
      </c>
      <c r="J3690" s="2">
        <f t="shared" si="233"/>
        <v>256040.01581652823</v>
      </c>
      <c r="K3690" s="2">
        <f t="shared" si="234"/>
        <v>-1883.6058665282908</v>
      </c>
      <c r="L3690" s="5">
        <f t="shared" si="232"/>
        <v>-5.1073911782220467E-3</v>
      </c>
    </row>
    <row r="3691" spans="8:12" x14ac:dyDescent="0.25">
      <c r="H3691" s="2">
        <v>368900</v>
      </c>
      <c r="I3691" s="2">
        <f t="shared" si="231"/>
        <v>254229.0665687499</v>
      </c>
      <c r="J3691" s="2">
        <f t="shared" si="233"/>
        <v>256098.1810992487</v>
      </c>
      <c r="K3691" s="2">
        <f t="shared" si="234"/>
        <v>-1869.1145304988022</v>
      </c>
      <c r="L3691" s="5">
        <f t="shared" si="232"/>
        <v>-5.066724127131478E-3</v>
      </c>
    </row>
    <row r="3692" spans="8:12" x14ac:dyDescent="0.25">
      <c r="H3692" s="2">
        <v>369000</v>
      </c>
      <c r="I3692" s="2">
        <f t="shared" si="231"/>
        <v>254301.72318749997</v>
      </c>
      <c r="J3692" s="2">
        <f t="shared" si="233"/>
        <v>256156.34638196911</v>
      </c>
      <c r="K3692" s="2">
        <f t="shared" si="234"/>
        <v>-1854.623194469139</v>
      </c>
      <c r="L3692" s="5">
        <f t="shared" si="232"/>
        <v>-5.0260791178025448E-3</v>
      </c>
    </row>
    <row r="3693" spans="8:12" x14ac:dyDescent="0.25">
      <c r="H3693" s="2">
        <v>369100</v>
      </c>
      <c r="I3693" s="2">
        <f t="shared" si="231"/>
        <v>254374.37980624993</v>
      </c>
      <c r="J3693" s="2">
        <f t="shared" si="233"/>
        <v>256214.51166468958</v>
      </c>
      <c r="K3693" s="2">
        <f t="shared" si="234"/>
        <v>-1840.1318584396504</v>
      </c>
      <c r="L3693" s="5">
        <f t="shared" si="232"/>
        <v>-4.9854561323209165E-3</v>
      </c>
    </row>
    <row r="3694" spans="8:12" x14ac:dyDescent="0.25">
      <c r="H3694" s="2">
        <v>369200</v>
      </c>
      <c r="I3694" s="2">
        <f t="shared" si="231"/>
        <v>254447.036425</v>
      </c>
      <c r="J3694" s="2">
        <f t="shared" si="233"/>
        <v>256272.67694741001</v>
      </c>
      <c r="K3694" s="2">
        <f t="shared" si="234"/>
        <v>-1825.6405224100163</v>
      </c>
      <c r="L3694" s="5">
        <f t="shared" si="232"/>
        <v>-4.9448551527898595E-3</v>
      </c>
    </row>
    <row r="3695" spans="8:12" x14ac:dyDescent="0.25">
      <c r="H3695" s="2">
        <v>369300</v>
      </c>
      <c r="I3695" s="2">
        <f t="shared" si="231"/>
        <v>254519.69304374995</v>
      </c>
      <c r="J3695" s="2">
        <f t="shared" si="233"/>
        <v>256330.84223013045</v>
      </c>
      <c r="K3695" s="2">
        <f t="shared" si="234"/>
        <v>-1811.1491863804986</v>
      </c>
      <c r="L3695" s="5">
        <f t="shared" si="232"/>
        <v>-4.9042761613336001E-3</v>
      </c>
    </row>
    <row r="3696" spans="8:12" x14ac:dyDescent="0.25">
      <c r="H3696" s="2">
        <v>369400</v>
      </c>
      <c r="I3696" s="2">
        <f t="shared" si="231"/>
        <v>254592.34966249997</v>
      </c>
      <c r="J3696" s="2">
        <f t="shared" si="233"/>
        <v>256389.00751285089</v>
      </c>
      <c r="K3696" s="2">
        <f t="shared" si="234"/>
        <v>-1796.6578503509227</v>
      </c>
      <c r="L3696" s="5">
        <f t="shared" si="232"/>
        <v>-4.8637191400945391E-3</v>
      </c>
    </row>
    <row r="3697" spans="8:12" x14ac:dyDescent="0.25">
      <c r="H3697" s="2">
        <v>369500</v>
      </c>
      <c r="I3697" s="2">
        <f t="shared" si="231"/>
        <v>254665.00628124992</v>
      </c>
      <c r="J3697" s="2">
        <f t="shared" si="233"/>
        <v>256447.17279557133</v>
      </c>
      <c r="K3697" s="2">
        <f t="shared" si="234"/>
        <v>-1782.166514321405</v>
      </c>
      <c r="L3697" s="5">
        <f t="shared" si="232"/>
        <v>-4.823184071235196E-3</v>
      </c>
    </row>
    <row r="3698" spans="8:12" x14ac:dyDescent="0.25">
      <c r="H3698" s="2">
        <v>369600</v>
      </c>
      <c r="I3698" s="2">
        <f t="shared" si="231"/>
        <v>254737.66289999988</v>
      </c>
      <c r="J3698" s="2">
        <f t="shared" si="233"/>
        <v>256505.33807829182</v>
      </c>
      <c r="K3698" s="2">
        <f t="shared" si="234"/>
        <v>-1767.6751782919455</v>
      </c>
      <c r="L3698" s="5">
        <f t="shared" si="232"/>
        <v>-4.7826709369370819E-3</v>
      </c>
    </row>
    <row r="3699" spans="8:12" x14ac:dyDescent="0.25">
      <c r="H3699" s="2">
        <v>369700</v>
      </c>
      <c r="I3699" s="2">
        <f t="shared" si="231"/>
        <v>254810.31951874995</v>
      </c>
      <c r="J3699" s="2">
        <f t="shared" si="233"/>
        <v>256563.5033610122</v>
      </c>
      <c r="K3699" s="2">
        <f t="shared" si="234"/>
        <v>-1753.1838422622532</v>
      </c>
      <c r="L3699" s="5">
        <f t="shared" si="232"/>
        <v>-4.7421797194001983E-3</v>
      </c>
    </row>
    <row r="3700" spans="8:12" x14ac:dyDescent="0.25">
      <c r="H3700" s="2">
        <v>369800</v>
      </c>
      <c r="I3700" s="2">
        <f t="shared" si="231"/>
        <v>254882.97613749991</v>
      </c>
      <c r="J3700" s="2">
        <f t="shared" si="233"/>
        <v>256621.66864373267</v>
      </c>
      <c r="K3700" s="2">
        <f t="shared" si="234"/>
        <v>-1738.6925062327646</v>
      </c>
      <c r="L3700" s="5">
        <f t="shared" si="232"/>
        <v>-4.7017104008457667E-3</v>
      </c>
    </row>
    <row r="3701" spans="8:12" x14ac:dyDescent="0.25">
      <c r="H3701" s="2">
        <v>369900</v>
      </c>
      <c r="I3701" s="2">
        <f t="shared" si="231"/>
        <v>254955.63275624998</v>
      </c>
      <c r="J3701" s="2">
        <f t="shared" si="233"/>
        <v>256679.83392645308</v>
      </c>
      <c r="K3701" s="2">
        <f t="shared" si="234"/>
        <v>-1724.2011702031014</v>
      </c>
      <c r="L3701" s="5">
        <f t="shared" si="232"/>
        <v>-4.6612629635120343E-3</v>
      </c>
    </row>
    <row r="3702" spans="8:12" x14ac:dyDescent="0.25">
      <c r="H3702" s="2">
        <v>370000</v>
      </c>
      <c r="I3702" s="2">
        <f t="shared" si="231"/>
        <v>255028.28937499993</v>
      </c>
      <c r="J3702" s="2">
        <f t="shared" si="233"/>
        <v>256737.99920917361</v>
      </c>
      <c r="K3702" s="2">
        <f t="shared" si="234"/>
        <v>-1709.709834173671</v>
      </c>
      <c r="L3702" s="5">
        <f t="shared" si="232"/>
        <v>-4.6208373896585702E-3</v>
      </c>
    </row>
    <row r="3703" spans="8:12" x14ac:dyDescent="0.25">
      <c r="H3703" s="2">
        <v>370100</v>
      </c>
      <c r="I3703" s="2">
        <f t="shared" si="231"/>
        <v>255100.94599375001</v>
      </c>
      <c r="J3703" s="2">
        <f t="shared" si="233"/>
        <v>256796.16449189399</v>
      </c>
      <c r="K3703" s="2">
        <f t="shared" si="234"/>
        <v>-1695.2184981439786</v>
      </c>
      <c r="L3703" s="5">
        <f t="shared" si="232"/>
        <v>-4.5804336615616822E-3</v>
      </c>
    </row>
    <row r="3704" spans="8:12" x14ac:dyDescent="0.25">
      <c r="H3704" s="2">
        <v>370200</v>
      </c>
      <c r="I3704" s="2">
        <f t="shared" si="231"/>
        <v>255173.60261249996</v>
      </c>
      <c r="J3704" s="2">
        <f t="shared" si="233"/>
        <v>256854.32977461442</v>
      </c>
      <c r="K3704" s="2">
        <f t="shared" si="234"/>
        <v>-1680.727162114461</v>
      </c>
      <c r="L3704" s="5">
        <f t="shared" si="232"/>
        <v>-4.5400517615193431E-3</v>
      </c>
    </row>
    <row r="3705" spans="8:12" x14ac:dyDescent="0.25">
      <c r="H3705" s="2">
        <v>370300</v>
      </c>
      <c r="I3705" s="2">
        <f t="shared" si="231"/>
        <v>255246.25923125003</v>
      </c>
      <c r="J3705" s="2">
        <f t="shared" si="233"/>
        <v>256912.49505733486</v>
      </c>
      <c r="K3705" s="2">
        <f t="shared" si="234"/>
        <v>-1666.2358260848268</v>
      </c>
      <c r="L3705" s="5">
        <f t="shared" si="232"/>
        <v>-4.4996916718466834E-3</v>
      </c>
    </row>
    <row r="3706" spans="8:12" x14ac:dyDescent="0.25">
      <c r="H3706" s="2">
        <v>370400</v>
      </c>
      <c r="I3706" s="2">
        <f t="shared" si="231"/>
        <v>255318.91584999999</v>
      </c>
      <c r="J3706" s="2">
        <f t="shared" si="233"/>
        <v>256970.66034005536</v>
      </c>
      <c r="K3706" s="2">
        <f t="shared" si="234"/>
        <v>-1651.7444900553674</v>
      </c>
      <c r="L3706" s="5">
        <f t="shared" si="232"/>
        <v>-4.4593533748795017E-3</v>
      </c>
    </row>
    <row r="3707" spans="8:12" x14ac:dyDescent="0.25">
      <c r="H3707" s="2">
        <v>370500</v>
      </c>
      <c r="I3707" s="2">
        <f t="shared" si="231"/>
        <v>255391.57246874995</v>
      </c>
      <c r="J3707" s="2">
        <f t="shared" si="233"/>
        <v>257028.8256227758</v>
      </c>
      <c r="K3707" s="2">
        <f t="shared" si="234"/>
        <v>-1637.2531540258497</v>
      </c>
      <c r="L3707" s="5">
        <f t="shared" si="232"/>
        <v>-4.4190368529712538E-3</v>
      </c>
    </row>
    <row r="3708" spans="8:12" x14ac:dyDescent="0.25">
      <c r="H3708" s="2">
        <v>370600</v>
      </c>
      <c r="I3708" s="2">
        <f t="shared" si="231"/>
        <v>255464.22908749996</v>
      </c>
      <c r="J3708" s="2">
        <f t="shared" si="233"/>
        <v>257086.99090549618</v>
      </c>
      <c r="K3708" s="2">
        <f t="shared" si="234"/>
        <v>-1622.7618179962155</v>
      </c>
      <c r="L3708" s="5">
        <f t="shared" si="232"/>
        <v>-4.3787420884949151E-3</v>
      </c>
    </row>
    <row r="3709" spans="8:12" x14ac:dyDescent="0.25">
      <c r="H3709" s="2">
        <v>370700</v>
      </c>
      <c r="I3709" s="2">
        <f t="shared" si="231"/>
        <v>255536.88570624992</v>
      </c>
      <c r="J3709" s="2">
        <f t="shared" si="233"/>
        <v>257145.15618821664</v>
      </c>
      <c r="K3709" s="2">
        <f t="shared" si="234"/>
        <v>-1608.2704819667269</v>
      </c>
      <c r="L3709" s="5">
        <f t="shared" si="232"/>
        <v>-4.3384690638433423E-3</v>
      </c>
    </row>
    <row r="3710" spans="8:12" x14ac:dyDescent="0.25">
      <c r="H3710" s="2">
        <v>370800</v>
      </c>
      <c r="I3710" s="2">
        <f t="shared" si="231"/>
        <v>255609.54232499999</v>
      </c>
      <c r="J3710" s="2">
        <f t="shared" si="233"/>
        <v>257203.32147093711</v>
      </c>
      <c r="K3710" s="2">
        <f t="shared" si="234"/>
        <v>-1593.7791459371219</v>
      </c>
      <c r="L3710" s="5">
        <f t="shared" si="232"/>
        <v>-4.2982177614269736E-3</v>
      </c>
    </row>
    <row r="3711" spans="8:12" x14ac:dyDescent="0.25">
      <c r="H3711" s="2">
        <v>370900</v>
      </c>
      <c r="I3711" s="2">
        <f t="shared" si="231"/>
        <v>255682.19894374994</v>
      </c>
      <c r="J3711" s="2">
        <f t="shared" si="233"/>
        <v>257261.48675365758</v>
      </c>
      <c r="K3711" s="2">
        <f t="shared" si="234"/>
        <v>-1579.2878099076333</v>
      </c>
      <c r="L3711" s="5">
        <f t="shared" si="232"/>
        <v>-4.2579881636765522E-3</v>
      </c>
    </row>
    <row r="3712" spans="8:12" x14ac:dyDescent="0.25">
      <c r="H3712" s="2">
        <v>371000</v>
      </c>
      <c r="I3712" s="2">
        <f t="shared" si="231"/>
        <v>255754.85556250002</v>
      </c>
      <c r="J3712" s="2">
        <f t="shared" si="233"/>
        <v>257319.65203637799</v>
      </c>
      <c r="K3712" s="2">
        <f t="shared" si="234"/>
        <v>-1564.7964738779701</v>
      </c>
      <c r="L3712" s="5">
        <f t="shared" si="232"/>
        <v>-4.2177802530403508E-3</v>
      </c>
    </row>
    <row r="3713" spans="8:12" x14ac:dyDescent="0.25">
      <c r="H3713" s="2">
        <v>371100</v>
      </c>
      <c r="I3713" s="2">
        <f t="shared" si="231"/>
        <v>255827.51218124997</v>
      </c>
      <c r="J3713" s="2">
        <f t="shared" si="233"/>
        <v>257377.81731909839</v>
      </c>
      <c r="K3713" s="2">
        <f t="shared" si="234"/>
        <v>-1550.3051378484233</v>
      </c>
      <c r="L3713" s="5">
        <f t="shared" si="232"/>
        <v>-4.1775940119871281E-3</v>
      </c>
    </row>
    <row r="3714" spans="8:12" x14ac:dyDescent="0.25">
      <c r="H3714" s="2">
        <v>371200</v>
      </c>
      <c r="I3714" s="2">
        <f t="shared" ref="I3714:I3777" si="235">H3714+(-H3714*(1-SUM($B$6:$B$7))*$B$7)+(-MIN(H3714*(1-SUM($B$6:$B$7)),$B$8)*$B$6)+(-H3714*(1-SUM($B$4:$B$5))*$B$5)+(-MIN(H3714*(1-SUM($B$4:$B$5)),$B$8)*$B$4)+-(H3714+(-H3714*(1-SUM($B$6:$B$7))*$B$7)+(-MIN(H3714*(1-SUM($B$6:$B$7)),$B$8)*$B$6)+-MIN((H3714+(-H3714*(1-SUM($B$6:$B$7))*$B$7)+(-MIN(H3714*(1-SUM($B$6:$B$7)),$B$8)*$B$6))*$B$2/(1+$B$2),$B$9))*$B$3+-MIN((H3714+(-H3714*(1-SUM($B$6:$B$7))*$B$7)+(-MIN(H3714*(1-SUM($B$6:$B$7)),$B$8)*$B$6))*$B$2/(1+$B$2),$B$9)+MIN((H3714+(-H3714*(1-SUM($B$6:$B$7))*$B$7)+(-MIN(H3714*(1-SUM($B$6:$B$7)),$B$8)*$B$6))*$B$2/(1+$B$2),$B$9)*(1-$B$3)</f>
        <v>255900.16879999993</v>
      </c>
      <c r="J3714" s="2">
        <f t="shared" si="233"/>
        <v>257435.98260181889</v>
      </c>
      <c r="K3714" s="2">
        <f t="shared" si="234"/>
        <v>-1535.8138018189638</v>
      </c>
      <c r="L3714" s="5">
        <f t="shared" si="232"/>
        <v>-4.1374294230036744E-3</v>
      </c>
    </row>
    <row r="3715" spans="8:12" x14ac:dyDescent="0.25">
      <c r="H3715" s="2">
        <v>371300</v>
      </c>
      <c r="I3715" s="2">
        <f t="shared" si="235"/>
        <v>255972.82541874994</v>
      </c>
      <c r="J3715" s="2">
        <f t="shared" si="233"/>
        <v>257494.14788453933</v>
      </c>
      <c r="K3715" s="2">
        <f t="shared" si="234"/>
        <v>-1521.3224657893879</v>
      </c>
      <c r="L3715" s="5">
        <f t="shared" si="232"/>
        <v>-4.0972864685951734E-3</v>
      </c>
    </row>
    <row r="3716" spans="8:12" x14ac:dyDescent="0.25">
      <c r="H3716" s="2">
        <v>371400</v>
      </c>
      <c r="I3716" s="2">
        <f t="shared" si="235"/>
        <v>256045.4820374999</v>
      </c>
      <c r="J3716" s="2">
        <f t="shared" si="233"/>
        <v>257552.31316725977</v>
      </c>
      <c r="K3716" s="2">
        <f t="shared" si="234"/>
        <v>-1506.8311297598702</v>
      </c>
      <c r="L3716" s="5">
        <f t="shared" ref="L3716:L3779" si="236">K3716/H3716</f>
        <v>-4.0571651312866731E-3</v>
      </c>
    </row>
    <row r="3717" spans="8:12" x14ac:dyDescent="0.25">
      <c r="H3717" s="2">
        <v>371500</v>
      </c>
      <c r="I3717" s="2">
        <f t="shared" si="235"/>
        <v>256118.13865624997</v>
      </c>
      <c r="J3717" s="2">
        <f t="shared" si="233"/>
        <v>257610.4784499802</v>
      </c>
      <c r="K3717" s="2">
        <f t="shared" si="234"/>
        <v>-1492.3397937302361</v>
      </c>
      <c r="L3717" s="5">
        <f t="shared" si="236"/>
        <v>-4.0170653936210934E-3</v>
      </c>
    </row>
    <row r="3718" spans="8:12" x14ac:dyDescent="0.25">
      <c r="H3718" s="2">
        <v>371600</v>
      </c>
      <c r="I3718" s="2">
        <f t="shared" si="235"/>
        <v>256190.79527499992</v>
      </c>
      <c r="J3718" s="2">
        <f t="shared" si="233"/>
        <v>257668.64373270061</v>
      </c>
      <c r="K3718" s="2">
        <f t="shared" si="234"/>
        <v>-1477.8484577006893</v>
      </c>
      <c r="L3718" s="5">
        <f t="shared" si="236"/>
        <v>-3.9769872381611657E-3</v>
      </c>
    </row>
    <row r="3719" spans="8:12" x14ac:dyDescent="0.25">
      <c r="H3719" s="2">
        <v>371700</v>
      </c>
      <c r="I3719" s="2">
        <f t="shared" si="235"/>
        <v>256263.45189375</v>
      </c>
      <c r="J3719" s="2">
        <f t="shared" si="233"/>
        <v>257726.80901542108</v>
      </c>
      <c r="K3719" s="2">
        <f t="shared" si="234"/>
        <v>-1463.3571216710843</v>
      </c>
      <c r="L3719" s="5">
        <f t="shared" si="236"/>
        <v>-3.9369306474874473E-3</v>
      </c>
    </row>
    <row r="3720" spans="8:12" x14ac:dyDescent="0.25">
      <c r="H3720" s="2">
        <v>371800</v>
      </c>
      <c r="I3720" s="2">
        <f t="shared" si="235"/>
        <v>256336.10851249995</v>
      </c>
      <c r="J3720" s="2">
        <f t="shared" si="233"/>
        <v>257784.97429814155</v>
      </c>
      <c r="K3720" s="2">
        <f t="shared" si="234"/>
        <v>-1448.8657856415957</v>
      </c>
      <c r="L3720" s="5">
        <f t="shared" si="236"/>
        <v>-3.8968956042000963E-3</v>
      </c>
    </row>
    <row r="3721" spans="8:12" x14ac:dyDescent="0.25">
      <c r="H3721" s="2">
        <v>371900</v>
      </c>
      <c r="I3721" s="2">
        <f t="shared" si="235"/>
        <v>256408.76513124991</v>
      </c>
      <c r="J3721" s="2">
        <f t="shared" si="233"/>
        <v>257843.13958086196</v>
      </c>
      <c r="K3721" s="2">
        <f t="shared" si="234"/>
        <v>-1434.3744496120489</v>
      </c>
      <c r="L3721" s="5">
        <f t="shared" si="236"/>
        <v>-3.8568820909170446E-3</v>
      </c>
    </row>
    <row r="3722" spans="8:12" x14ac:dyDescent="0.25">
      <c r="H3722" s="2">
        <v>372000</v>
      </c>
      <c r="I3722" s="2">
        <f t="shared" si="235"/>
        <v>256481.42174999998</v>
      </c>
      <c r="J3722" s="2">
        <f t="shared" si="233"/>
        <v>257901.30486358242</v>
      </c>
      <c r="K3722" s="2">
        <f t="shared" si="234"/>
        <v>-1419.8831135824439</v>
      </c>
      <c r="L3722" s="5">
        <f t="shared" si="236"/>
        <v>-3.8168900902753869E-3</v>
      </c>
    </row>
    <row r="3723" spans="8:12" x14ac:dyDescent="0.25">
      <c r="H3723" s="2">
        <v>372100</v>
      </c>
      <c r="I3723" s="2">
        <f t="shared" si="235"/>
        <v>256554.07836874994</v>
      </c>
      <c r="J3723" s="2">
        <f t="shared" si="233"/>
        <v>257959.47014630286</v>
      </c>
      <c r="K3723" s="2">
        <f t="shared" si="234"/>
        <v>-1405.3917775529262</v>
      </c>
      <c r="L3723" s="5">
        <f t="shared" si="236"/>
        <v>-3.7769195849312719E-3</v>
      </c>
    </row>
    <row r="3724" spans="8:12" x14ac:dyDescent="0.25">
      <c r="H3724" s="2">
        <v>372200</v>
      </c>
      <c r="I3724" s="2">
        <f t="shared" si="235"/>
        <v>256626.73498750001</v>
      </c>
      <c r="J3724" s="2">
        <f t="shared" si="233"/>
        <v>258017.6354290233</v>
      </c>
      <c r="K3724" s="2">
        <f t="shared" si="234"/>
        <v>-1390.9004415232921</v>
      </c>
      <c r="L3724" s="5">
        <f t="shared" si="236"/>
        <v>-3.7369705575585493E-3</v>
      </c>
    </row>
    <row r="3725" spans="8:12" x14ac:dyDescent="0.25">
      <c r="H3725" s="2">
        <v>372300</v>
      </c>
      <c r="I3725" s="2">
        <f t="shared" si="235"/>
        <v>256699.39160624996</v>
      </c>
      <c r="J3725" s="2">
        <f t="shared" si="233"/>
        <v>258075.80071174374</v>
      </c>
      <c r="K3725" s="2">
        <f t="shared" si="234"/>
        <v>-1376.4091054937744</v>
      </c>
      <c r="L3725" s="5">
        <f t="shared" si="236"/>
        <v>-3.6970429908508577E-3</v>
      </c>
    </row>
    <row r="3726" spans="8:12" x14ac:dyDescent="0.25">
      <c r="H3726" s="2">
        <v>372400</v>
      </c>
      <c r="I3726" s="2">
        <f t="shared" si="235"/>
        <v>256772.04822499998</v>
      </c>
      <c r="J3726" s="2">
        <f t="shared" si="233"/>
        <v>258133.96599446418</v>
      </c>
      <c r="K3726" s="2">
        <f t="shared" si="234"/>
        <v>-1361.9177694641985</v>
      </c>
      <c r="L3726" s="5">
        <f t="shared" si="236"/>
        <v>-3.6571368675193299E-3</v>
      </c>
    </row>
    <row r="3727" spans="8:12" x14ac:dyDescent="0.25">
      <c r="H3727" s="2">
        <v>372500</v>
      </c>
      <c r="I3727" s="2">
        <f t="shared" si="235"/>
        <v>256844.70484374993</v>
      </c>
      <c r="J3727" s="2">
        <f t="shared" si="233"/>
        <v>258192.13127718464</v>
      </c>
      <c r="K3727" s="2">
        <f t="shared" si="234"/>
        <v>-1347.4264334347099</v>
      </c>
      <c r="L3727" s="5">
        <f t="shared" si="236"/>
        <v>-3.6172521702945233E-3</v>
      </c>
    </row>
    <row r="3728" spans="8:12" x14ac:dyDescent="0.25">
      <c r="H3728" s="2">
        <v>372600</v>
      </c>
      <c r="I3728" s="2">
        <f t="shared" si="235"/>
        <v>256917.3614625</v>
      </c>
      <c r="J3728" s="2">
        <f t="shared" si="233"/>
        <v>258250.29655990505</v>
      </c>
      <c r="K3728" s="2">
        <f t="shared" si="234"/>
        <v>-1332.9350974050467</v>
      </c>
      <c r="L3728" s="5">
        <f t="shared" si="236"/>
        <v>-3.577388881924441E-3</v>
      </c>
    </row>
    <row r="3729" spans="8:12" x14ac:dyDescent="0.25">
      <c r="H3729" s="2">
        <v>372700</v>
      </c>
      <c r="I3729" s="2">
        <f t="shared" si="235"/>
        <v>256990.01808124996</v>
      </c>
      <c r="J3729" s="2">
        <f t="shared" si="233"/>
        <v>258308.46184262552</v>
      </c>
      <c r="K3729" s="2">
        <f t="shared" si="234"/>
        <v>-1318.4437613755581</v>
      </c>
      <c r="L3729" s="5">
        <f t="shared" si="236"/>
        <v>-3.5375469851772422E-3</v>
      </c>
    </row>
    <row r="3730" spans="8:12" x14ac:dyDescent="0.25">
      <c r="H3730" s="2">
        <v>372800</v>
      </c>
      <c r="I3730" s="2">
        <f t="shared" si="235"/>
        <v>257062.67469999992</v>
      </c>
      <c r="J3730" s="2">
        <f t="shared" si="233"/>
        <v>258366.62712534593</v>
      </c>
      <c r="K3730" s="2">
        <f t="shared" si="234"/>
        <v>-1303.9524253460113</v>
      </c>
      <c r="L3730" s="5">
        <f t="shared" si="236"/>
        <v>-3.4977264628380132E-3</v>
      </c>
    </row>
    <row r="3731" spans="8:12" x14ac:dyDescent="0.25">
      <c r="H3731" s="2">
        <v>372900</v>
      </c>
      <c r="I3731" s="2">
        <f t="shared" si="235"/>
        <v>257135.33131874999</v>
      </c>
      <c r="J3731" s="2">
        <f t="shared" ref="J3731:J3794" si="237">-(-MIN((MAX(H3731/(1+$B$6+$B$7+$B$2),(H3731-$B$6*$B$8)/(1+$B$7+$B$2)))*$B$2,$B$9))*(1-$B$3)+(MAX(H3731/(1+$B$6+$B$7+$B$2),(H3731-$B$6*$B$8)/(1+$B$7+$B$2)))+-(MAX(H3731/(1+$B$6+$B$7+$B$2),(H3731-$B$6*$B$8)/(1+$B$7+$B$2)))*$B$5+-MIN((MAX(H3731/(1+$B$6+$B$7+$B$2),(H3731-$B$6*$B$8)/(1+$B$7+$B$2))),$B$8)*$B$4+-((MAX(H3731/(1+$B$6+$B$7+$B$2),(H3731-$B$6*$B$8)/(1+$B$7+$B$2)))+(-MIN((MAX(H3731/(1+$B$6+$B$7+$B$2),(H3731-$B$6*$B$8)/(1+$B$7+$B$2)))*$B$2,$B$9)))*$B$3</f>
        <v>258424.79240806645</v>
      </c>
      <c r="K3731" s="2">
        <f t="shared" ref="K3731:K3794" si="238">I3731-J3731</f>
        <v>-1289.4610893164645</v>
      </c>
      <c r="L3731" s="5">
        <f t="shared" si="236"/>
        <v>-3.4579272977110875E-3</v>
      </c>
    </row>
    <row r="3732" spans="8:12" x14ac:dyDescent="0.25">
      <c r="H3732" s="2">
        <v>373000</v>
      </c>
      <c r="I3732" s="2">
        <f t="shared" si="235"/>
        <v>257207.98793749994</v>
      </c>
      <c r="J3732" s="2">
        <f t="shared" si="237"/>
        <v>258482.95769078683</v>
      </c>
      <c r="K3732" s="2">
        <f t="shared" si="238"/>
        <v>-1274.9697532868886</v>
      </c>
      <c r="L3732" s="5">
        <f t="shared" si="236"/>
        <v>-3.4181494726190044E-3</v>
      </c>
    </row>
    <row r="3733" spans="8:12" x14ac:dyDescent="0.25">
      <c r="H3733" s="2">
        <v>373100</v>
      </c>
      <c r="I3733" s="2">
        <f t="shared" si="235"/>
        <v>257280.64455624996</v>
      </c>
      <c r="J3733" s="2">
        <f t="shared" si="237"/>
        <v>258541.12297350727</v>
      </c>
      <c r="K3733" s="2">
        <f t="shared" si="238"/>
        <v>-1260.4784172573127</v>
      </c>
      <c r="L3733" s="5">
        <f t="shared" si="236"/>
        <v>-3.3783929704028753E-3</v>
      </c>
    </row>
    <row r="3734" spans="8:12" x14ac:dyDescent="0.25">
      <c r="H3734" s="2">
        <v>373200</v>
      </c>
      <c r="I3734" s="2">
        <f t="shared" si="235"/>
        <v>257353.30117499991</v>
      </c>
      <c r="J3734" s="2">
        <f t="shared" si="237"/>
        <v>258599.28825622771</v>
      </c>
      <c r="K3734" s="2">
        <f t="shared" si="238"/>
        <v>-1245.987081227795</v>
      </c>
      <c r="L3734" s="5">
        <f t="shared" si="236"/>
        <v>-3.3386577739222801E-3</v>
      </c>
    </row>
    <row r="3735" spans="8:12" x14ac:dyDescent="0.25">
      <c r="H3735" s="2">
        <v>373300</v>
      </c>
      <c r="I3735" s="2">
        <f t="shared" si="235"/>
        <v>257425.95779374999</v>
      </c>
      <c r="J3735" s="2">
        <f t="shared" si="237"/>
        <v>258657.4535389482</v>
      </c>
      <c r="K3735" s="2">
        <f t="shared" si="238"/>
        <v>-1231.4957451982191</v>
      </c>
      <c r="L3735" s="5">
        <f t="shared" si="236"/>
        <v>-3.2989438660546988E-3</v>
      </c>
    </row>
    <row r="3736" spans="8:12" x14ac:dyDescent="0.25">
      <c r="H3736" s="2">
        <v>373400</v>
      </c>
      <c r="I3736" s="2">
        <f t="shared" si="235"/>
        <v>257498.61441249994</v>
      </c>
      <c r="J3736" s="2">
        <f t="shared" si="237"/>
        <v>258715.61882166864</v>
      </c>
      <c r="K3736" s="2">
        <f t="shared" si="238"/>
        <v>-1217.0044091687014</v>
      </c>
      <c r="L3736" s="5">
        <f t="shared" si="236"/>
        <v>-3.2592512296965759E-3</v>
      </c>
    </row>
    <row r="3737" spans="8:12" x14ac:dyDescent="0.25">
      <c r="H3737" s="2">
        <v>373500</v>
      </c>
      <c r="I3737" s="2">
        <f t="shared" si="235"/>
        <v>257571.2710312499</v>
      </c>
      <c r="J3737" s="2">
        <f t="shared" si="237"/>
        <v>258773.78410438902</v>
      </c>
      <c r="K3737" s="2">
        <f t="shared" si="238"/>
        <v>-1202.5130731391255</v>
      </c>
      <c r="L3737" s="5">
        <f t="shared" si="236"/>
        <v>-3.2195798477620496E-3</v>
      </c>
    </row>
    <row r="3738" spans="8:12" x14ac:dyDescent="0.25">
      <c r="H3738" s="2">
        <v>373600</v>
      </c>
      <c r="I3738" s="2">
        <f t="shared" si="235"/>
        <v>257643.92764999997</v>
      </c>
      <c r="J3738" s="2">
        <f t="shared" si="237"/>
        <v>258831.94938710949</v>
      </c>
      <c r="K3738" s="2">
        <f t="shared" si="238"/>
        <v>-1188.0217371095205</v>
      </c>
      <c r="L3738" s="5">
        <f t="shared" si="236"/>
        <v>-3.1799297031839414E-3</v>
      </c>
    </row>
    <row r="3739" spans="8:12" x14ac:dyDescent="0.25">
      <c r="H3739" s="2">
        <v>373700</v>
      </c>
      <c r="I3739" s="2">
        <f t="shared" si="235"/>
        <v>257716.58426874992</v>
      </c>
      <c r="J3739" s="2">
        <f t="shared" si="237"/>
        <v>258890.11466982996</v>
      </c>
      <c r="K3739" s="2">
        <f t="shared" si="238"/>
        <v>-1173.5304010800319</v>
      </c>
      <c r="L3739" s="5">
        <f t="shared" si="236"/>
        <v>-3.1403007789136523E-3</v>
      </c>
    </row>
    <row r="3740" spans="8:12" x14ac:dyDescent="0.25">
      <c r="H3740" s="2">
        <v>373800</v>
      </c>
      <c r="I3740" s="2">
        <f t="shared" si="235"/>
        <v>257789.2408875</v>
      </c>
      <c r="J3740" s="2">
        <f t="shared" si="237"/>
        <v>258948.27995255042</v>
      </c>
      <c r="K3740" s="2">
        <f t="shared" si="238"/>
        <v>-1159.0390650504269</v>
      </c>
      <c r="L3740" s="5">
        <f t="shared" si="236"/>
        <v>-3.1006930579198151E-3</v>
      </c>
    </row>
    <row r="3741" spans="8:12" x14ac:dyDescent="0.25">
      <c r="H3741" s="2">
        <v>373900</v>
      </c>
      <c r="I3741" s="2">
        <f t="shared" si="235"/>
        <v>257861.89750624995</v>
      </c>
      <c r="J3741" s="2">
        <f t="shared" si="237"/>
        <v>259006.44523527083</v>
      </c>
      <c r="K3741" s="2">
        <f t="shared" si="238"/>
        <v>-1144.5477290208801</v>
      </c>
      <c r="L3741" s="5">
        <f t="shared" si="236"/>
        <v>-3.0611065231903717E-3</v>
      </c>
    </row>
    <row r="3742" spans="8:12" x14ac:dyDescent="0.25">
      <c r="H3742" s="2">
        <v>374000</v>
      </c>
      <c r="I3742" s="2">
        <f t="shared" si="235"/>
        <v>257934.55412500002</v>
      </c>
      <c r="J3742" s="2">
        <f t="shared" si="237"/>
        <v>259064.61051799124</v>
      </c>
      <c r="K3742" s="2">
        <f t="shared" si="238"/>
        <v>-1130.0563929912169</v>
      </c>
      <c r="L3742" s="5">
        <f t="shared" si="236"/>
        <v>-3.0215411577305265E-3</v>
      </c>
    </row>
    <row r="3743" spans="8:12" x14ac:dyDescent="0.25">
      <c r="H3743" s="2">
        <v>374100</v>
      </c>
      <c r="I3743" s="2">
        <f t="shared" si="235"/>
        <v>258007.21074374998</v>
      </c>
      <c r="J3743" s="2">
        <f t="shared" si="237"/>
        <v>259122.77580071168</v>
      </c>
      <c r="K3743" s="2">
        <f t="shared" si="238"/>
        <v>-1115.5650569616992</v>
      </c>
      <c r="L3743" s="5">
        <f t="shared" si="236"/>
        <v>-2.9819969445648198E-3</v>
      </c>
    </row>
    <row r="3744" spans="8:12" x14ac:dyDescent="0.25">
      <c r="H3744" s="2">
        <v>374200</v>
      </c>
      <c r="I3744" s="2">
        <f t="shared" si="235"/>
        <v>258079.86736249999</v>
      </c>
      <c r="J3744" s="2">
        <f t="shared" si="237"/>
        <v>259180.94108343218</v>
      </c>
      <c r="K3744" s="2">
        <f t="shared" si="238"/>
        <v>-1101.0737209321815</v>
      </c>
      <c r="L3744" s="5">
        <f t="shared" si="236"/>
        <v>-2.9424738667348516E-3</v>
      </c>
    </row>
    <row r="3745" spans="8:12" x14ac:dyDescent="0.25">
      <c r="H3745" s="2">
        <v>374300</v>
      </c>
      <c r="I3745" s="2">
        <f t="shared" si="235"/>
        <v>258152.52398124995</v>
      </c>
      <c r="J3745" s="2">
        <f t="shared" si="237"/>
        <v>259239.10636615261</v>
      </c>
      <c r="K3745" s="2">
        <f t="shared" si="238"/>
        <v>-1086.5823849026638</v>
      </c>
      <c r="L3745" s="5">
        <f t="shared" si="236"/>
        <v>-2.9029719073007314E-3</v>
      </c>
    </row>
    <row r="3746" spans="8:12" x14ac:dyDescent="0.25">
      <c r="H3746" s="2">
        <v>374400</v>
      </c>
      <c r="I3746" s="2">
        <f t="shared" si="235"/>
        <v>258225.18059999991</v>
      </c>
      <c r="J3746" s="2">
        <f t="shared" si="237"/>
        <v>259297.27164887305</v>
      </c>
      <c r="K3746" s="2">
        <f t="shared" si="238"/>
        <v>-1072.0910488731461</v>
      </c>
      <c r="L3746" s="5">
        <f t="shared" si="236"/>
        <v>-2.863491049340668E-3</v>
      </c>
    </row>
    <row r="3747" spans="8:12" x14ac:dyDescent="0.25">
      <c r="H3747" s="2">
        <v>374500</v>
      </c>
      <c r="I3747" s="2">
        <f t="shared" si="235"/>
        <v>258297.83721874998</v>
      </c>
      <c r="J3747" s="2">
        <f t="shared" si="237"/>
        <v>259355.43693159346</v>
      </c>
      <c r="K3747" s="2">
        <f t="shared" si="238"/>
        <v>-1057.5997128434828</v>
      </c>
      <c r="L3747" s="5">
        <f t="shared" si="236"/>
        <v>-2.8240312759505548E-3</v>
      </c>
    </row>
    <row r="3748" spans="8:12" x14ac:dyDescent="0.25">
      <c r="H3748" s="2">
        <v>374600</v>
      </c>
      <c r="I3748" s="2">
        <f t="shared" si="235"/>
        <v>258370.49383749993</v>
      </c>
      <c r="J3748" s="2">
        <f t="shared" si="237"/>
        <v>259413.60221431393</v>
      </c>
      <c r="K3748" s="2">
        <f t="shared" si="238"/>
        <v>-1043.1083768139943</v>
      </c>
      <c r="L3748" s="5">
        <f t="shared" si="236"/>
        <v>-2.7845925702455802E-3</v>
      </c>
    </row>
    <row r="3749" spans="8:12" x14ac:dyDescent="0.25">
      <c r="H3749" s="2">
        <v>374700</v>
      </c>
      <c r="I3749" s="2">
        <f t="shared" si="235"/>
        <v>258443.15045625</v>
      </c>
      <c r="J3749" s="2">
        <f t="shared" si="237"/>
        <v>259471.76749703439</v>
      </c>
      <c r="K3749" s="2">
        <f t="shared" si="238"/>
        <v>-1028.6170407843892</v>
      </c>
      <c r="L3749" s="5">
        <f t="shared" si="236"/>
        <v>-2.7451749153573238E-3</v>
      </c>
    </row>
    <row r="3750" spans="8:12" x14ac:dyDescent="0.25">
      <c r="H3750" s="2">
        <v>374800</v>
      </c>
      <c r="I3750" s="2">
        <f t="shared" si="235"/>
        <v>258515.80707499996</v>
      </c>
      <c r="J3750" s="2">
        <f t="shared" si="237"/>
        <v>259529.9327797548</v>
      </c>
      <c r="K3750" s="2">
        <f t="shared" si="238"/>
        <v>-1014.1257047548424</v>
      </c>
      <c r="L3750" s="5">
        <f t="shared" si="236"/>
        <v>-2.7057782944366125E-3</v>
      </c>
    </row>
    <row r="3751" spans="8:12" x14ac:dyDescent="0.25">
      <c r="H3751" s="2">
        <v>374900</v>
      </c>
      <c r="I3751" s="2">
        <f t="shared" si="235"/>
        <v>258588.46369374997</v>
      </c>
      <c r="J3751" s="2">
        <f t="shared" si="237"/>
        <v>259588.09806247521</v>
      </c>
      <c r="K3751" s="2">
        <f t="shared" si="238"/>
        <v>-999.63436872523744</v>
      </c>
      <c r="L3751" s="5">
        <f t="shared" si="236"/>
        <v>-2.6664026906514735E-3</v>
      </c>
    </row>
    <row r="3752" spans="8:12" x14ac:dyDescent="0.25">
      <c r="H3752" s="2">
        <v>375000</v>
      </c>
      <c r="I3752" s="2">
        <f t="shared" si="235"/>
        <v>258661.12031249993</v>
      </c>
      <c r="J3752" s="2">
        <f t="shared" si="237"/>
        <v>259646.26334519571</v>
      </c>
      <c r="K3752" s="2">
        <f t="shared" si="238"/>
        <v>-985.14303269577795</v>
      </c>
      <c r="L3752" s="5">
        <f t="shared" si="236"/>
        <v>-2.6270480871887414E-3</v>
      </c>
    </row>
    <row r="3753" spans="8:12" x14ac:dyDescent="0.25">
      <c r="H3753" s="2">
        <v>375100</v>
      </c>
      <c r="I3753" s="2">
        <f t="shared" si="235"/>
        <v>258733.77693124989</v>
      </c>
      <c r="J3753" s="2">
        <f t="shared" si="237"/>
        <v>259704.42862791615</v>
      </c>
      <c r="K3753" s="2">
        <f t="shared" si="238"/>
        <v>-970.65169666626025</v>
      </c>
      <c r="L3753" s="5">
        <f t="shared" si="236"/>
        <v>-2.5877144672520934E-3</v>
      </c>
    </row>
    <row r="3754" spans="8:12" x14ac:dyDescent="0.25">
      <c r="H3754" s="2">
        <v>375200</v>
      </c>
      <c r="I3754" s="2">
        <f t="shared" si="235"/>
        <v>258806.43354999996</v>
      </c>
      <c r="J3754" s="2">
        <f t="shared" si="237"/>
        <v>259762.59391063658</v>
      </c>
      <c r="K3754" s="2">
        <f t="shared" si="238"/>
        <v>-956.16036063662614</v>
      </c>
      <c r="L3754" s="5">
        <f t="shared" si="236"/>
        <v>-2.5484018140635024E-3</v>
      </c>
    </row>
    <row r="3755" spans="8:12" x14ac:dyDescent="0.25">
      <c r="H3755" s="2">
        <v>375300</v>
      </c>
      <c r="I3755" s="2">
        <f t="shared" si="235"/>
        <v>258879.09016874991</v>
      </c>
      <c r="J3755" s="2">
        <f t="shared" si="237"/>
        <v>259820.75919335702</v>
      </c>
      <c r="K3755" s="2">
        <f t="shared" si="238"/>
        <v>-941.66902460710844</v>
      </c>
      <c r="L3755" s="5">
        <f t="shared" si="236"/>
        <v>-2.5091101108635984E-3</v>
      </c>
    </row>
    <row r="3756" spans="8:12" x14ac:dyDescent="0.25">
      <c r="H3756" s="2">
        <v>375400</v>
      </c>
      <c r="I3756" s="2">
        <f t="shared" si="235"/>
        <v>258951.74678749999</v>
      </c>
      <c r="J3756" s="2">
        <f t="shared" si="237"/>
        <v>259878.92447607749</v>
      </c>
      <c r="K3756" s="2">
        <f t="shared" si="238"/>
        <v>-927.17768857750343</v>
      </c>
      <c r="L3756" s="5">
        <f t="shared" si="236"/>
        <v>-2.4698393409097056E-3</v>
      </c>
    </row>
    <row r="3757" spans="8:12" x14ac:dyDescent="0.25">
      <c r="H3757" s="2">
        <v>375500</v>
      </c>
      <c r="I3757" s="2">
        <f t="shared" si="235"/>
        <v>259024.40340624994</v>
      </c>
      <c r="J3757" s="2">
        <f t="shared" si="237"/>
        <v>259937.0897587979</v>
      </c>
      <c r="K3757" s="2">
        <f t="shared" si="238"/>
        <v>-912.68635254795663</v>
      </c>
      <c r="L3757" s="5">
        <f t="shared" si="236"/>
        <v>-2.4305894874779139E-3</v>
      </c>
    </row>
    <row r="3758" spans="8:12" x14ac:dyDescent="0.25">
      <c r="H3758" s="2">
        <v>375600</v>
      </c>
      <c r="I3758" s="2">
        <f t="shared" si="235"/>
        <v>259097.06002500001</v>
      </c>
      <c r="J3758" s="2">
        <f t="shared" si="237"/>
        <v>259995.25504151837</v>
      </c>
      <c r="K3758" s="2">
        <f t="shared" si="238"/>
        <v>-898.19501651835162</v>
      </c>
      <c r="L3758" s="5">
        <f t="shared" si="236"/>
        <v>-2.3913605338614259E-3</v>
      </c>
    </row>
    <row r="3759" spans="8:12" x14ac:dyDescent="0.25">
      <c r="H3759" s="2">
        <v>375700</v>
      </c>
      <c r="I3759" s="2">
        <f t="shared" si="235"/>
        <v>259169.71664374997</v>
      </c>
      <c r="J3759" s="2">
        <f t="shared" si="237"/>
        <v>260053.42032423877</v>
      </c>
      <c r="K3759" s="2">
        <f t="shared" si="238"/>
        <v>-883.70368048880482</v>
      </c>
      <c r="L3759" s="5">
        <f t="shared" si="236"/>
        <v>-2.3521524633718519E-3</v>
      </c>
    </row>
    <row r="3760" spans="8:12" x14ac:dyDescent="0.25">
      <c r="H3760" s="2">
        <v>375800</v>
      </c>
      <c r="I3760" s="2">
        <f t="shared" si="235"/>
        <v>259242.37326249992</v>
      </c>
      <c r="J3760" s="2">
        <f t="shared" si="237"/>
        <v>260111.5856069593</v>
      </c>
      <c r="K3760" s="2">
        <f t="shared" si="238"/>
        <v>-869.21234445937444</v>
      </c>
      <c r="L3760" s="5">
        <f t="shared" si="236"/>
        <v>-2.3129652593384098E-3</v>
      </c>
    </row>
    <row r="3761" spans="8:12" x14ac:dyDescent="0.25">
      <c r="H3761" s="2">
        <v>375900</v>
      </c>
      <c r="I3761" s="2">
        <f t="shared" si="235"/>
        <v>259315.02988125</v>
      </c>
      <c r="J3761" s="2">
        <f t="shared" si="237"/>
        <v>260169.75088967968</v>
      </c>
      <c r="K3761" s="2">
        <f t="shared" si="238"/>
        <v>-854.72100842968212</v>
      </c>
      <c r="L3761" s="5">
        <f t="shared" si="236"/>
        <v>-2.2737989051068957E-3</v>
      </c>
    </row>
    <row r="3762" spans="8:12" x14ac:dyDescent="0.25">
      <c r="H3762" s="2">
        <v>376000</v>
      </c>
      <c r="I3762" s="2">
        <f t="shared" si="235"/>
        <v>259387.68649999995</v>
      </c>
      <c r="J3762" s="2">
        <f t="shared" si="237"/>
        <v>260227.91617240012</v>
      </c>
      <c r="K3762" s="2">
        <f t="shared" si="238"/>
        <v>-840.22967240016442</v>
      </c>
      <c r="L3762" s="5">
        <f t="shared" si="236"/>
        <v>-2.2346533840429906E-3</v>
      </c>
    </row>
    <row r="3763" spans="8:12" x14ac:dyDescent="0.25">
      <c r="H3763" s="2">
        <v>376100</v>
      </c>
      <c r="I3763" s="2">
        <f t="shared" si="235"/>
        <v>259460.34311874997</v>
      </c>
      <c r="J3763" s="2">
        <f t="shared" si="237"/>
        <v>260286.08145512055</v>
      </c>
      <c r="K3763" s="2">
        <f t="shared" si="238"/>
        <v>-825.73833637058851</v>
      </c>
      <c r="L3763" s="5">
        <f t="shared" si="236"/>
        <v>-2.1955286795282865E-3</v>
      </c>
    </row>
    <row r="3764" spans="8:12" x14ac:dyDescent="0.25">
      <c r="H3764" s="2">
        <v>376200</v>
      </c>
      <c r="I3764" s="2">
        <f t="shared" si="235"/>
        <v>259532.99973749992</v>
      </c>
      <c r="J3764" s="2">
        <f t="shared" si="237"/>
        <v>260344.24673784105</v>
      </c>
      <c r="K3764" s="2">
        <f t="shared" si="238"/>
        <v>-811.24700034112902</v>
      </c>
      <c r="L3764" s="5">
        <f t="shared" si="236"/>
        <v>-2.1564247749631289E-3</v>
      </c>
    </row>
    <row r="3765" spans="8:12" x14ac:dyDescent="0.25">
      <c r="H3765" s="2">
        <v>376300</v>
      </c>
      <c r="I3765" s="2">
        <f t="shared" si="235"/>
        <v>259605.65635624999</v>
      </c>
      <c r="J3765" s="2">
        <f t="shared" si="237"/>
        <v>260402.41202056149</v>
      </c>
      <c r="K3765" s="2">
        <f t="shared" si="238"/>
        <v>-796.75566431149491</v>
      </c>
      <c r="L3765" s="5">
        <f t="shared" si="236"/>
        <v>-2.1173416537642702E-3</v>
      </c>
    </row>
    <row r="3766" spans="8:12" x14ac:dyDescent="0.25">
      <c r="H3766" s="2">
        <v>376400</v>
      </c>
      <c r="I3766" s="2">
        <f t="shared" si="235"/>
        <v>259678.31297499995</v>
      </c>
      <c r="J3766" s="2">
        <f t="shared" si="237"/>
        <v>260460.57730328187</v>
      </c>
      <c r="K3766" s="2">
        <f t="shared" si="238"/>
        <v>-782.26432828191901</v>
      </c>
      <c r="L3766" s="5">
        <f t="shared" si="236"/>
        <v>-2.0782792993674789E-3</v>
      </c>
    </row>
    <row r="3767" spans="8:12" x14ac:dyDescent="0.25">
      <c r="H3767" s="2">
        <v>376500</v>
      </c>
      <c r="I3767" s="2">
        <f t="shared" si="235"/>
        <v>259750.96959375002</v>
      </c>
      <c r="J3767" s="2">
        <f t="shared" si="237"/>
        <v>260518.74258600234</v>
      </c>
      <c r="K3767" s="2">
        <f t="shared" si="238"/>
        <v>-767.772992252314</v>
      </c>
      <c r="L3767" s="5">
        <f t="shared" si="236"/>
        <v>-2.0392376952252694E-3</v>
      </c>
    </row>
    <row r="3768" spans="8:12" x14ac:dyDescent="0.25">
      <c r="H3768" s="2">
        <v>376600</v>
      </c>
      <c r="I3768" s="2">
        <f t="shared" si="235"/>
        <v>259823.62621249998</v>
      </c>
      <c r="J3768" s="2">
        <f t="shared" si="237"/>
        <v>260576.90786872274</v>
      </c>
      <c r="K3768" s="2">
        <f t="shared" si="238"/>
        <v>-753.2816562227672</v>
      </c>
      <c r="L3768" s="5">
        <f t="shared" si="236"/>
        <v>-2.0002168248081974E-3</v>
      </c>
    </row>
    <row r="3769" spans="8:12" x14ac:dyDescent="0.25">
      <c r="H3769" s="2">
        <v>376700</v>
      </c>
      <c r="I3769" s="2">
        <f t="shared" si="235"/>
        <v>259896.28283124993</v>
      </c>
      <c r="J3769" s="2">
        <f t="shared" si="237"/>
        <v>260635.07315144327</v>
      </c>
      <c r="K3769" s="2">
        <f t="shared" si="238"/>
        <v>-738.79032019333681</v>
      </c>
      <c r="L3769" s="5">
        <f t="shared" si="236"/>
        <v>-1.9612166716042921E-3</v>
      </c>
    </row>
    <row r="3770" spans="8:12" x14ac:dyDescent="0.25">
      <c r="H3770" s="2">
        <v>376800</v>
      </c>
      <c r="I3770" s="2">
        <f t="shared" si="235"/>
        <v>259968.93944999995</v>
      </c>
      <c r="J3770" s="2">
        <f t="shared" si="237"/>
        <v>260693.23843416368</v>
      </c>
      <c r="K3770" s="2">
        <f t="shared" si="238"/>
        <v>-724.2989841637318</v>
      </c>
      <c r="L3770" s="5">
        <f t="shared" si="236"/>
        <v>-1.9222372191181841E-3</v>
      </c>
    </row>
    <row r="3771" spans="8:12" x14ac:dyDescent="0.25">
      <c r="H3771" s="2">
        <v>376900</v>
      </c>
      <c r="I3771" s="2">
        <f t="shared" si="235"/>
        <v>260041.5960687499</v>
      </c>
      <c r="J3771" s="2">
        <f t="shared" si="237"/>
        <v>260751.40371688409</v>
      </c>
      <c r="K3771" s="2">
        <f t="shared" si="238"/>
        <v>-709.807648134185</v>
      </c>
      <c r="L3771" s="5">
        <f t="shared" si="236"/>
        <v>-1.8832784508734015E-3</v>
      </c>
    </row>
    <row r="3772" spans="8:12" x14ac:dyDescent="0.25">
      <c r="H3772" s="2">
        <v>377000</v>
      </c>
      <c r="I3772" s="2">
        <f t="shared" si="235"/>
        <v>260114.25268749997</v>
      </c>
      <c r="J3772" s="2">
        <f t="shared" si="237"/>
        <v>260809.56899960453</v>
      </c>
      <c r="K3772" s="2">
        <f t="shared" si="238"/>
        <v>-695.31631210455089</v>
      </c>
      <c r="L3772" s="5">
        <f t="shared" si="236"/>
        <v>-1.8443403504099494E-3</v>
      </c>
    </row>
    <row r="3773" spans="8:12" x14ac:dyDescent="0.25">
      <c r="H3773" s="2">
        <v>377100</v>
      </c>
      <c r="I3773" s="2">
        <f t="shared" si="235"/>
        <v>260186.90930624993</v>
      </c>
      <c r="J3773" s="2">
        <f t="shared" si="237"/>
        <v>260867.73428232502</v>
      </c>
      <c r="K3773" s="2">
        <f t="shared" si="238"/>
        <v>-680.8249760750914</v>
      </c>
      <c r="L3773" s="5">
        <f t="shared" si="236"/>
        <v>-1.8054229012863733E-3</v>
      </c>
    </row>
    <row r="3774" spans="8:12" x14ac:dyDescent="0.25">
      <c r="H3774" s="2">
        <v>377200</v>
      </c>
      <c r="I3774" s="2">
        <f t="shared" si="235"/>
        <v>260259.565925</v>
      </c>
      <c r="J3774" s="2">
        <f t="shared" si="237"/>
        <v>260925.89956504546</v>
      </c>
      <c r="K3774" s="2">
        <f t="shared" si="238"/>
        <v>-666.33364004545729</v>
      </c>
      <c r="L3774" s="5">
        <f t="shared" si="236"/>
        <v>-1.7665260870770342E-3</v>
      </c>
    </row>
    <row r="3775" spans="8:12" x14ac:dyDescent="0.25">
      <c r="H3775" s="2">
        <v>377300</v>
      </c>
      <c r="I3775" s="2">
        <f t="shared" si="235"/>
        <v>260332.22254374996</v>
      </c>
      <c r="J3775" s="2">
        <f t="shared" si="237"/>
        <v>260984.0648477659</v>
      </c>
      <c r="K3775" s="2">
        <f t="shared" si="238"/>
        <v>-651.84230401593959</v>
      </c>
      <c r="L3775" s="5">
        <f t="shared" si="236"/>
        <v>-1.7276498913754031E-3</v>
      </c>
    </row>
    <row r="3776" spans="8:12" x14ac:dyDescent="0.25">
      <c r="H3776" s="2">
        <v>377400</v>
      </c>
      <c r="I3776" s="2">
        <f t="shared" si="235"/>
        <v>260404.87916249991</v>
      </c>
      <c r="J3776" s="2">
        <f t="shared" si="237"/>
        <v>261042.23013048631</v>
      </c>
      <c r="K3776" s="2">
        <f t="shared" si="238"/>
        <v>-637.35096798639279</v>
      </c>
      <c r="L3776" s="5">
        <f t="shared" si="236"/>
        <v>-1.6887942977911838E-3</v>
      </c>
    </row>
    <row r="3777" spans="8:12" x14ac:dyDescent="0.25">
      <c r="H3777" s="2">
        <v>377500</v>
      </c>
      <c r="I3777" s="2">
        <f t="shared" si="235"/>
        <v>260477.53578124999</v>
      </c>
      <c r="J3777" s="2">
        <f t="shared" si="237"/>
        <v>261100.39541320677</v>
      </c>
      <c r="K3777" s="2">
        <f t="shared" si="238"/>
        <v>-622.85963195678778</v>
      </c>
      <c r="L3777" s="5">
        <f t="shared" si="236"/>
        <v>-1.6499592899517556E-3</v>
      </c>
    </row>
    <row r="3778" spans="8:12" x14ac:dyDescent="0.25">
      <c r="H3778" s="2">
        <v>377600</v>
      </c>
      <c r="I3778" s="2">
        <f t="shared" ref="I3778:I3841" si="239">H3778+(-H3778*(1-SUM($B$6:$B$7))*$B$7)+(-MIN(H3778*(1-SUM($B$6:$B$7)),$B$8)*$B$6)+(-H3778*(1-SUM($B$4:$B$5))*$B$5)+(-MIN(H3778*(1-SUM($B$4:$B$5)),$B$8)*$B$4)+-(H3778+(-H3778*(1-SUM($B$6:$B$7))*$B$7)+(-MIN(H3778*(1-SUM($B$6:$B$7)),$B$8)*$B$6)+-MIN((H3778+(-H3778*(1-SUM($B$6:$B$7))*$B$7)+(-MIN(H3778*(1-SUM($B$6:$B$7)),$B$8)*$B$6))*$B$2/(1+$B$2),$B$9))*$B$3+-MIN((H3778+(-H3778*(1-SUM($B$6:$B$7))*$B$7)+(-MIN(H3778*(1-SUM($B$6:$B$7)),$B$8)*$B$6))*$B$2/(1+$B$2),$B$9)+MIN((H3778+(-H3778*(1-SUM($B$6:$B$7))*$B$7)+(-MIN(H3778*(1-SUM($B$6:$B$7)),$B$8)*$B$6))*$B$2/(1+$B$2),$B$9)*(1-$B$3)</f>
        <v>260550.19239999994</v>
      </c>
      <c r="J3778" s="2">
        <f t="shared" si="237"/>
        <v>261158.56069592724</v>
      </c>
      <c r="K3778" s="2">
        <f t="shared" si="238"/>
        <v>-608.36829592729919</v>
      </c>
      <c r="L3778" s="5">
        <f t="shared" si="236"/>
        <v>-1.6111448515023813E-3</v>
      </c>
    </row>
    <row r="3779" spans="8:12" x14ac:dyDescent="0.25">
      <c r="H3779" s="2">
        <v>377700</v>
      </c>
      <c r="I3779" s="2">
        <f t="shared" si="239"/>
        <v>260622.84901875001</v>
      </c>
      <c r="J3779" s="2">
        <f t="shared" si="237"/>
        <v>261216.72597864765</v>
      </c>
      <c r="K3779" s="2">
        <f t="shared" si="238"/>
        <v>-593.87695989763597</v>
      </c>
      <c r="L3779" s="5">
        <f t="shared" si="236"/>
        <v>-1.5723509661044108E-3</v>
      </c>
    </row>
    <row r="3780" spans="8:12" x14ac:dyDescent="0.25">
      <c r="H3780" s="2">
        <v>377800</v>
      </c>
      <c r="I3780" s="2">
        <f t="shared" si="239"/>
        <v>260695.50563749997</v>
      </c>
      <c r="J3780" s="2">
        <f t="shared" si="237"/>
        <v>261274.89126136806</v>
      </c>
      <c r="K3780" s="2">
        <f t="shared" si="238"/>
        <v>-579.38562386808917</v>
      </c>
      <c r="L3780" s="5">
        <f t="shared" ref="L3780:L3843" si="240">K3780/H3780</f>
        <v>-1.5335776174380338E-3</v>
      </c>
    </row>
    <row r="3781" spans="8:12" x14ac:dyDescent="0.25">
      <c r="H3781" s="2">
        <v>377900</v>
      </c>
      <c r="I3781" s="2">
        <f t="shared" si="239"/>
        <v>260768.16225624998</v>
      </c>
      <c r="J3781" s="2">
        <f t="shared" si="237"/>
        <v>261333.05654408855</v>
      </c>
      <c r="K3781" s="2">
        <f t="shared" si="238"/>
        <v>-564.89428783857147</v>
      </c>
      <c r="L3781" s="5">
        <f t="shared" si="240"/>
        <v>-1.4948247891997128E-3</v>
      </c>
    </row>
    <row r="3782" spans="8:12" x14ac:dyDescent="0.25">
      <c r="H3782" s="2">
        <v>378000</v>
      </c>
      <c r="I3782" s="2">
        <f t="shared" si="239"/>
        <v>260840.81887499994</v>
      </c>
      <c r="J3782" s="2">
        <f t="shared" si="237"/>
        <v>261391.22182680899</v>
      </c>
      <c r="K3782" s="2">
        <f t="shared" si="238"/>
        <v>-550.40295180905377</v>
      </c>
      <c r="L3782" s="5">
        <f t="shared" si="240"/>
        <v>-1.4560924651033169E-3</v>
      </c>
    </row>
    <row r="3783" spans="8:12" x14ac:dyDescent="0.25">
      <c r="H3783" s="2">
        <v>378100</v>
      </c>
      <c r="I3783" s="2">
        <f t="shared" si="239"/>
        <v>260913.47549375001</v>
      </c>
      <c r="J3783" s="2">
        <f t="shared" si="237"/>
        <v>261449.38710952943</v>
      </c>
      <c r="K3783" s="2">
        <f t="shared" si="238"/>
        <v>-535.91161577941966</v>
      </c>
      <c r="L3783" s="5">
        <f t="shared" si="240"/>
        <v>-1.4173806288797135E-3</v>
      </c>
    </row>
    <row r="3784" spans="8:12" x14ac:dyDescent="0.25">
      <c r="H3784" s="2">
        <v>378200</v>
      </c>
      <c r="I3784" s="2">
        <f t="shared" si="239"/>
        <v>260986.13211249997</v>
      </c>
      <c r="J3784" s="2">
        <f t="shared" si="237"/>
        <v>261507.55239224987</v>
      </c>
      <c r="K3784" s="2">
        <f t="shared" si="238"/>
        <v>-521.42027974990197</v>
      </c>
      <c r="L3784" s="5">
        <f t="shared" si="240"/>
        <v>-1.3786892642779006E-3</v>
      </c>
    </row>
    <row r="3785" spans="8:12" x14ac:dyDescent="0.25">
      <c r="H3785" s="2">
        <v>378300</v>
      </c>
      <c r="I3785" s="2">
        <f t="shared" si="239"/>
        <v>261058.78873124992</v>
      </c>
      <c r="J3785" s="2">
        <f t="shared" si="237"/>
        <v>261565.71767497034</v>
      </c>
      <c r="K3785" s="2">
        <f t="shared" si="238"/>
        <v>-506.92894372041337</v>
      </c>
      <c r="L3785" s="5">
        <f t="shared" si="240"/>
        <v>-1.3400183550632127E-3</v>
      </c>
    </row>
    <row r="3786" spans="8:12" x14ac:dyDescent="0.25">
      <c r="H3786" s="2">
        <v>378400</v>
      </c>
      <c r="I3786" s="2">
        <f t="shared" si="239"/>
        <v>261131.44534999999</v>
      </c>
      <c r="J3786" s="2">
        <f t="shared" si="237"/>
        <v>261623.88295769074</v>
      </c>
      <c r="K3786" s="2">
        <f t="shared" si="238"/>
        <v>-492.43760769075016</v>
      </c>
      <c r="L3786" s="5">
        <f t="shared" si="240"/>
        <v>-1.3013678850178386E-3</v>
      </c>
    </row>
    <row r="3787" spans="8:12" x14ac:dyDescent="0.25">
      <c r="H3787" s="2">
        <v>378500</v>
      </c>
      <c r="I3787" s="2">
        <f t="shared" si="239"/>
        <v>261204.10196874995</v>
      </c>
      <c r="J3787" s="2">
        <f t="shared" si="237"/>
        <v>261682.04824041121</v>
      </c>
      <c r="K3787" s="2">
        <f t="shared" si="238"/>
        <v>-477.94627166126156</v>
      </c>
      <c r="L3787" s="5">
        <f t="shared" si="240"/>
        <v>-1.2627378379425668E-3</v>
      </c>
    </row>
    <row r="3788" spans="8:12" x14ac:dyDescent="0.25">
      <c r="H3788" s="2">
        <v>378600</v>
      </c>
      <c r="I3788" s="2">
        <f t="shared" si="239"/>
        <v>261276.75858749996</v>
      </c>
      <c r="J3788" s="2">
        <f t="shared" si="237"/>
        <v>261740.21352313162</v>
      </c>
      <c r="K3788" s="2">
        <f t="shared" si="238"/>
        <v>-463.45493563165655</v>
      </c>
      <c r="L3788" s="5">
        <f t="shared" si="240"/>
        <v>-1.2241281976536095E-3</v>
      </c>
    </row>
    <row r="3789" spans="8:12" x14ac:dyDescent="0.25">
      <c r="H3789" s="2">
        <v>378700</v>
      </c>
      <c r="I3789" s="2">
        <f t="shared" si="239"/>
        <v>261349.41520624992</v>
      </c>
      <c r="J3789" s="2">
        <f t="shared" si="237"/>
        <v>261798.37880585215</v>
      </c>
      <c r="K3789" s="2">
        <f t="shared" si="238"/>
        <v>-448.96359960222617</v>
      </c>
      <c r="L3789" s="5">
        <f t="shared" si="240"/>
        <v>-1.1855389479858097E-3</v>
      </c>
    </row>
    <row r="3790" spans="8:12" x14ac:dyDescent="0.25">
      <c r="H3790" s="2">
        <v>378800</v>
      </c>
      <c r="I3790" s="2">
        <f t="shared" si="239"/>
        <v>261422.07182499999</v>
      </c>
      <c r="J3790" s="2">
        <f t="shared" si="237"/>
        <v>261856.54408857253</v>
      </c>
      <c r="K3790" s="2">
        <f t="shared" si="238"/>
        <v>-434.47226357253385</v>
      </c>
      <c r="L3790" s="5">
        <f t="shared" si="240"/>
        <v>-1.1469700727891601E-3</v>
      </c>
    </row>
    <row r="3791" spans="8:12" x14ac:dyDescent="0.25">
      <c r="H3791" s="2">
        <v>378900</v>
      </c>
      <c r="I3791" s="2">
        <f t="shared" si="239"/>
        <v>261494.72844374995</v>
      </c>
      <c r="J3791" s="2">
        <f t="shared" si="237"/>
        <v>261914.70937129296</v>
      </c>
      <c r="K3791" s="2">
        <f t="shared" si="238"/>
        <v>-419.98092754301615</v>
      </c>
      <c r="L3791" s="5">
        <f t="shared" si="240"/>
        <v>-1.1084215559330065E-3</v>
      </c>
    </row>
    <row r="3792" spans="8:12" x14ac:dyDescent="0.25">
      <c r="H3792" s="2">
        <v>379000</v>
      </c>
      <c r="I3792" s="2">
        <f t="shared" si="239"/>
        <v>261567.3850624999</v>
      </c>
      <c r="J3792" s="2">
        <f t="shared" si="237"/>
        <v>261972.8746540134</v>
      </c>
      <c r="K3792" s="2">
        <f t="shared" si="238"/>
        <v>-405.48959151349845</v>
      </c>
      <c r="L3792" s="5">
        <f t="shared" si="240"/>
        <v>-1.0698933813021068E-3</v>
      </c>
    </row>
    <row r="3793" spans="8:12" x14ac:dyDescent="0.25">
      <c r="H3793" s="2">
        <v>379100</v>
      </c>
      <c r="I3793" s="2">
        <f t="shared" si="239"/>
        <v>261640.04168124998</v>
      </c>
      <c r="J3793" s="2">
        <f t="shared" si="237"/>
        <v>262031.03993673384</v>
      </c>
      <c r="K3793" s="2">
        <f t="shared" si="238"/>
        <v>-390.99825548386434</v>
      </c>
      <c r="L3793" s="5">
        <f t="shared" si="240"/>
        <v>-1.0313855327983761E-3</v>
      </c>
    </row>
    <row r="3794" spans="8:12" x14ac:dyDescent="0.25">
      <c r="H3794" s="2">
        <v>379200</v>
      </c>
      <c r="I3794" s="2">
        <f t="shared" si="239"/>
        <v>261712.69829999993</v>
      </c>
      <c r="J3794" s="2">
        <f t="shared" si="237"/>
        <v>262089.20521945434</v>
      </c>
      <c r="K3794" s="2">
        <f t="shared" si="238"/>
        <v>-376.50691945440485</v>
      </c>
      <c r="L3794" s="5">
        <f t="shared" si="240"/>
        <v>-9.9289799434178487E-4</v>
      </c>
    </row>
    <row r="3795" spans="8:12" x14ac:dyDescent="0.25">
      <c r="H3795" s="2">
        <v>379300</v>
      </c>
      <c r="I3795" s="2">
        <f t="shared" si="239"/>
        <v>261785.35491875</v>
      </c>
      <c r="J3795" s="2">
        <f t="shared" ref="J3795:J3858" si="241">-(-MIN((MAX(H3795/(1+$B$6+$B$7+$B$2),(H3795-$B$6*$B$8)/(1+$B$7+$B$2)))*$B$2,$B$9))*(1-$B$3)+(MAX(H3795/(1+$B$6+$B$7+$B$2),(H3795-$B$6*$B$8)/(1+$B$7+$B$2)))+-(MAX(H3795/(1+$B$6+$B$7+$B$2),(H3795-$B$6*$B$8)/(1+$B$7+$B$2)))*$B$5+-MIN((MAX(H3795/(1+$B$6+$B$7+$B$2),(H3795-$B$6*$B$8)/(1+$B$7+$B$2))),$B$8)*$B$4+-((MAX(H3795/(1+$B$6+$B$7+$B$2),(H3795-$B$6*$B$8)/(1+$B$7+$B$2)))+(-MIN((MAX(H3795/(1+$B$6+$B$7+$B$2),(H3795-$B$6*$B$8)/(1+$B$7+$B$2)))*$B$2,$B$9)))*$B$3</f>
        <v>262147.37050217472</v>
      </c>
      <c r="K3795" s="2">
        <f t="shared" ref="K3795:K3858" si="242">I3795-J3795</f>
        <v>-362.01558342471253</v>
      </c>
      <c r="L3795" s="5">
        <f t="shared" si="240"/>
        <v>-9.5443074986742036E-4</v>
      </c>
    </row>
    <row r="3796" spans="8:12" x14ac:dyDescent="0.25">
      <c r="H3796" s="2">
        <v>379400</v>
      </c>
      <c r="I3796" s="2">
        <f t="shared" si="239"/>
        <v>261858.01153749996</v>
      </c>
      <c r="J3796" s="2">
        <f t="shared" si="241"/>
        <v>262205.53578489518</v>
      </c>
      <c r="K3796" s="2">
        <f t="shared" si="242"/>
        <v>-347.52424739522394</v>
      </c>
      <c r="L3796" s="5">
        <f t="shared" si="240"/>
        <v>-9.1598378332953068E-4</v>
      </c>
    </row>
    <row r="3797" spans="8:12" x14ac:dyDescent="0.25">
      <c r="H3797" s="2">
        <v>379500</v>
      </c>
      <c r="I3797" s="2">
        <f t="shared" si="239"/>
        <v>261930.66815625003</v>
      </c>
      <c r="J3797" s="2">
        <f t="shared" si="241"/>
        <v>262263.70106761559</v>
      </c>
      <c r="K3797" s="2">
        <f t="shared" si="242"/>
        <v>-333.03291136556072</v>
      </c>
      <c r="L3797" s="5">
        <f t="shared" si="240"/>
        <v>-8.7755707869712971E-4</v>
      </c>
    </row>
    <row r="3798" spans="8:12" x14ac:dyDescent="0.25">
      <c r="H3798" s="2">
        <v>379600</v>
      </c>
      <c r="I3798" s="2">
        <f t="shared" si="239"/>
        <v>262003.32477499999</v>
      </c>
      <c r="J3798" s="2">
        <f t="shared" si="241"/>
        <v>262321.86635033612</v>
      </c>
      <c r="K3798" s="2">
        <f t="shared" si="242"/>
        <v>-318.54157533613034</v>
      </c>
      <c r="L3798" s="5">
        <f t="shared" si="240"/>
        <v>-8.3915061995819371E-4</v>
      </c>
    </row>
    <row r="3799" spans="8:12" x14ac:dyDescent="0.25">
      <c r="H3799" s="2">
        <v>379700</v>
      </c>
      <c r="I3799" s="2">
        <f t="shared" si="239"/>
        <v>262075.98139374994</v>
      </c>
      <c r="J3799" s="2">
        <f t="shared" si="241"/>
        <v>262380.03163305653</v>
      </c>
      <c r="K3799" s="2">
        <f t="shared" si="242"/>
        <v>-304.05023930658353</v>
      </c>
      <c r="L3799" s="5">
        <f t="shared" si="240"/>
        <v>-8.0076439111557421E-4</v>
      </c>
    </row>
    <row r="3800" spans="8:12" x14ac:dyDescent="0.25">
      <c r="H3800" s="2">
        <v>379800</v>
      </c>
      <c r="I3800" s="2">
        <f t="shared" si="239"/>
        <v>262148.63801249996</v>
      </c>
      <c r="J3800" s="2">
        <f t="shared" si="241"/>
        <v>262438.19691577693</v>
      </c>
      <c r="K3800" s="2">
        <f t="shared" si="242"/>
        <v>-289.55890327697853</v>
      </c>
      <c r="L3800" s="5">
        <f t="shared" si="240"/>
        <v>-7.6239837619004349E-4</v>
      </c>
    </row>
    <row r="3801" spans="8:12" x14ac:dyDescent="0.25">
      <c r="H3801" s="2">
        <v>379900</v>
      </c>
      <c r="I3801" s="2">
        <f t="shared" si="239"/>
        <v>262221.29463124991</v>
      </c>
      <c r="J3801" s="2">
        <f t="shared" si="241"/>
        <v>262496.3621984974</v>
      </c>
      <c r="K3801" s="2">
        <f t="shared" si="242"/>
        <v>-275.06756724748993</v>
      </c>
      <c r="L3801" s="5">
        <f t="shared" si="240"/>
        <v>-7.24052559219505E-4</v>
      </c>
    </row>
    <row r="3802" spans="8:12" x14ac:dyDescent="0.25">
      <c r="H3802" s="2">
        <v>380000</v>
      </c>
      <c r="I3802" s="2">
        <f t="shared" si="239"/>
        <v>262293.95124999998</v>
      </c>
      <c r="J3802" s="2">
        <f t="shared" si="241"/>
        <v>262554.52748121787</v>
      </c>
      <c r="K3802" s="2">
        <f t="shared" si="242"/>
        <v>-260.57623121788492</v>
      </c>
      <c r="L3802" s="5">
        <f t="shared" si="240"/>
        <v>-6.857269242575919E-4</v>
      </c>
    </row>
    <row r="3803" spans="8:12" x14ac:dyDescent="0.25">
      <c r="H3803" s="2">
        <v>380100</v>
      </c>
      <c r="I3803" s="2">
        <f t="shared" si="239"/>
        <v>262366.60786874994</v>
      </c>
      <c r="J3803" s="2">
        <f t="shared" si="241"/>
        <v>262612.69276393834</v>
      </c>
      <c r="K3803" s="2">
        <f t="shared" si="242"/>
        <v>-246.08489518839633</v>
      </c>
      <c r="L3803" s="5">
        <f t="shared" si="240"/>
        <v>-6.47421455375944E-4</v>
      </c>
    </row>
    <row r="3804" spans="8:12" x14ac:dyDescent="0.25">
      <c r="H3804" s="2">
        <v>380200</v>
      </c>
      <c r="I3804" s="2">
        <f t="shared" si="239"/>
        <v>262439.26448750001</v>
      </c>
      <c r="J3804" s="2">
        <f t="shared" si="241"/>
        <v>262670.85804665869</v>
      </c>
      <c r="K3804" s="2">
        <f t="shared" si="242"/>
        <v>-231.59355915867491</v>
      </c>
      <c r="L3804" s="5">
        <f t="shared" si="240"/>
        <v>-6.0913613666142797E-4</v>
      </c>
    </row>
    <row r="3805" spans="8:12" x14ac:dyDescent="0.25">
      <c r="H3805" s="2">
        <v>380300</v>
      </c>
      <c r="I3805" s="2">
        <f t="shared" si="239"/>
        <v>262511.92110624997</v>
      </c>
      <c r="J3805" s="2">
        <f t="shared" si="241"/>
        <v>262729.02332937915</v>
      </c>
      <c r="K3805" s="2">
        <f t="shared" si="242"/>
        <v>-217.10222312918631</v>
      </c>
      <c r="L3805" s="5">
        <f t="shared" si="240"/>
        <v>-5.7087095221979045E-4</v>
      </c>
    </row>
    <row r="3806" spans="8:12" x14ac:dyDescent="0.25">
      <c r="H3806" s="2">
        <v>380400</v>
      </c>
      <c r="I3806" s="2">
        <f t="shared" si="239"/>
        <v>262584.57772499992</v>
      </c>
      <c r="J3806" s="2">
        <f t="shared" si="241"/>
        <v>262787.18861209962</v>
      </c>
      <c r="K3806" s="2">
        <f t="shared" si="242"/>
        <v>-202.61088709969772</v>
      </c>
      <c r="L3806" s="5">
        <f t="shared" si="240"/>
        <v>-5.3262588617165537E-4</v>
      </c>
    </row>
    <row r="3807" spans="8:12" x14ac:dyDescent="0.25">
      <c r="H3807" s="2">
        <v>380500</v>
      </c>
      <c r="I3807" s="2">
        <f t="shared" si="239"/>
        <v>262657.23434374994</v>
      </c>
      <c r="J3807" s="2">
        <f t="shared" si="241"/>
        <v>262845.35389482009</v>
      </c>
      <c r="K3807" s="2">
        <f t="shared" si="242"/>
        <v>-188.11955107015092</v>
      </c>
      <c r="L3807" s="5">
        <f t="shared" si="240"/>
        <v>-4.9440092265479868E-4</v>
      </c>
    </row>
    <row r="3808" spans="8:12" x14ac:dyDescent="0.25">
      <c r="H3808" s="2">
        <v>380600</v>
      </c>
      <c r="I3808" s="2">
        <f t="shared" si="239"/>
        <v>262729.89096249989</v>
      </c>
      <c r="J3808" s="2">
        <f t="shared" si="241"/>
        <v>262903.5191775405</v>
      </c>
      <c r="K3808" s="2">
        <f t="shared" si="242"/>
        <v>-173.62821504060412</v>
      </c>
      <c r="L3808" s="5">
        <f t="shared" si="240"/>
        <v>-4.56196045823973E-4</v>
      </c>
    </row>
    <row r="3809" spans="8:12" x14ac:dyDescent="0.25">
      <c r="H3809" s="2">
        <v>380700</v>
      </c>
      <c r="I3809" s="2">
        <f t="shared" si="239"/>
        <v>262802.54758124996</v>
      </c>
      <c r="J3809" s="2">
        <f t="shared" si="241"/>
        <v>262961.68446026091</v>
      </c>
      <c r="K3809" s="2">
        <f t="shared" si="242"/>
        <v>-159.1368790109409</v>
      </c>
      <c r="L3809" s="5">
        <f t="shared" si="240"/>
        <v>-4.1801123985012059E-4</v>
      </c>
    </row>
    <row r="3810" spans="8:12" x14ac:dyDescent="0.25">
      <c r="H3810" s="2">
        <v>380800</v>
      </c>
      <c r="I3810" s="2">
        <f t="shared" si="239"/>
        <v>262875.20419999992</v>
      </c>
      <c r="J3810" s="2">
        <f t="shared" si="241"/>
        <v>263019.84974298137</v>
      </c>
      <c r="K3810" s="2">
        <f t="shared" si="242"/>
        <v>-144.64554298145231</v>
      </c>
      <c r="L3810" s="5">
        <f t="shared" si="240"/>
        <v>-3.7984648892188104E-4</v>
      </c>
    </row>
    <row r="3811" spans="8:12" x14ac:dyDescent="0.25">
      <c r="H3811" s="2">
        <v>380900</v>
      </c>
      <c r="I3811" s="2">
        <f t="shared" si="239"/>
        <v>262947.86081874999</v>
      </c>
      <c r="J3811" s="2">
        <f t="shared" si="241"/>
        <v>263078.01502570184</v>
      </c>
      <c r="K3811" s="2">
        <f t="shared" si="242"/>
        <v>-130.1542069518473</v>
      </c>
      <c r="L3811" s="5">
        <f t="shared" si="240"/>
        <v>-3.4170177724297004E-4</v>
      </c>
    </row>
    <row r="3812" spans="8:12" x14ac:dyDescent="0.25">
      <c r="H3812" s="2">
        <v>381000</v>
      </c>
      <c r="I3812" s="2">
        <f t="shared" si="239"/>
        <v>263020.51743749995</v>
      </c>
      <c r="J3812" s="2">
        <f t="shared" si="241"/>
        <v>263136.18030842231</v>
      </c>
      <c r="K3812" s="2">
        <f t="shared" si="242"/>
        <v>-115.66287092235871</v>
      </c>
      <c r="L3812" s="5">
        <f t="shared" si="240"/>
        <v>-3.0357708903506222E-4</v>
      </c>
    </row>
    <row r="3813" spans="8:12" x14ac:dyDescent="0.25">
      <c r="H3813" s="2">
        <v>381100</v>
      </c>
      <c r="I3813" s="2">
        <f t="shared" si="239"/>
        <v>263093.17405625002</v>
      </c>
      <c r="J3813" s="2">
        <f t="shared" si="241"/>
        <v>263194.34559114272</v>
      </c>
      <c r="K3813" s="2">
        <f t="shared" si="242"/>
        <v>-101.17153489269549</v>
      </c>
      <c r="L3813" s="5">
        <f t="shared" si="240"/>
        <v>-2.6547240853501836E-4</v>
      </c>
    </row>
    <row r="3814" spans="8:12" x14ac:dyDescent="0.25">
      <c r="H3814" s="2">
        <v>381200</v>
      </c>
      <c r="I3814" s="2">
        <f t="shared" si="239"/>
        <v>263165.83067499998</v>
      </c>
      <c r="J3814" s="2">
        <f t="shared" si="241"/>
        <v>263252.51087386318</v>
      </c>
      <c r="K3814" s="2">
        <f t="shared" si="242"/>
        <v>-86.680198863206897</v>
      </c>
      <c r="L3814" s="5">
        <f t="shared" si="240"/>
        <v>-2.2738771999791945E-4</v>
      </c>
    </row>
    <row r="3815" spans="8:12" x14ac:dyDescent="0.25">
      <c r="H3815" s="2">
        <v>381300</v>
      </c>
      <c r="I3815" s="2">
        <f t="shared" si="239"/>
        <v>263238.48729374993</v>
      </c>
      <c r="J3815" s="2">
        <f t="shared" si="241"/>
        <v>263310.67615658359</v>
      </c>
      <c r="K3815" s="2">
        <f t="shared" si="242"/>
        <v>-72.188862833660096</v>
      </c>
      <c r="L3815" s="5">
        <f t="shared" si="240"/>
        <v>-1.8932300769383713E-4</v>
      </c>
    </row>
    <row r="3816" spans="8:12" x14ac:dyDescent="0.25">
      <c r="H3816" s="2">
        <v>381400</v>
      </c>
      <c r="I3816" s="2">
        <f t="shared" si="239"/>
        <v>263311.1439125</v>
      </c>
      <c r="J3816" s="2">
        <f t="shared" si="241"/>
        <v>263368.84143930406</v>
      </c>
      <c r="K3816" s="2">
        <f t="shared" si="242"/>
        <v>-57.697526804055087</v>
      </c>
      <c r="L3816" s="5">
        <f t="shared" si="240"/>
        <v>-1.512782559099504E-4</v>
      </c>
    </row>
    <row r="3817" spans="8:12" x14ac:dyDescent="0.25">
      <c r="H3817" s="2">
        <v>381500</v>
      </c>
      <c r="I3817" s="2">
        <f t="shared" si="239"/>
        <v>263383.80053124996</v>
      </c>
      <c r="J3817" s="2">
        <f t="shared" si="241"/>
        <v>263427.00672202447</v>
      </c>
      <c r="K3817" s="2">
        <f t="shared" si="242"/>
        <v>-43.206190774508286</v>
      </c>
      <c r="L3817" s="5">
        <f t="shared" si="240"/>
        <v>-1.1325344895021832E-4</v>
      </c>
    </row>
    <row r="3818" spans="8:12" x14ac:dyDescent="0.25">
      <c r="H3818" s="2">
        <v>381600</v>
      </c>
      <c r="I3818" s="2">
        <f t="shared" si="239"/>
        <v>263456.45714999997</v>
      </c>
      <c r="J3818" s="2">
        <f t="shared" si="241"/>
        <v>263485.17200474493</v>
      </c>
      <c r="K3818" s="2">
        <f t="shared" si="242"/>
        <v>-28.714854744961485</v>
      </c>
      <c r="L3818" s="5">
        <f t="shared" si="240"/>
        <v>-7.5248571134595084E-5</v>
      </c>
    </row>
    <row r="3819" spans="8:12" x14ac:dyDescent="0.25">
      <c r="H3819" s="2">
        <v>381700</v>
      </c>
      <c r="I3819" s="2">
        <f t="shared" si="239"/>
        <v>263529.11376874993</v>
      </c>
      <c r="J3819" s="2">
        <f t="shared" si="241"/>
        <v>263543.33728746534</v>
      </c>
      <c r="K3819" s="2">
        <f t="shared" si="242"/>
        <v>-14.223518715414684</v>
      </c>
      <c r="L3819" s="5">
        <f t="shared" si="240"/>
        <v>-3.7263606799619292E-5</v>
      </c>
    </row>
    <row r="3820" spans="8:12" x14ac:dyDescent="0.25">
      <c r="H3820" s="2">
        <v>381800</v>
      </c>
      <c r="I3820" s="2">
        <f t="shared" si="239"/>
        <v>263601.7703875</v>
      </c>
      <c r="J3820" s="2">
        <f t="shared" si="241"/>
        <v>263601.50257018581</v>
      </c>
      <c r="K3820" s="2">
        <f t="shared" si="242"/>
        <v>0.2678173141903244</v>
      </c>
      <c r="L3820" s="5">
        <f t="shared" si="240"/>
        <v>7.0145970191284541E-7</v>
      </c>
    </row>
    <row r="3821" spans="8:12" x14ac:dyDescent="0.25">
      <c r="H3821" s="2">
        <v>381900</v>
      </c>
      <c r="I3821" s="2">
        <f t="shared" si="239"/>
        <v>263674.42700624996</v>
      </c>
      <c r="J3821" s="2">
        <f t="shared" si="241"/>
        <v>263659.66785290628</v>
      </c>
      <c r="K3821" s="2">
        <f t="shared" si="242"/>
        <v>14.759153343678918</v>
      </c>
      <c r="L3821" s="5">
        <f t="shared" si="240"/>
        <v>3.8646644000206646E-5</v>
      </c>
    </row>
    <row r="3822" spans="8:12" x14ac:dyDescent="0.25">
      <c r="H3822" s="2">
        <v>382000</v>
      </c>
      <c r="I3822" s="2">
        <f t="shared" si="239"/>
        <v>263747.08362499991</v>
      </c>
      <c r="J3822" s="2">
        <f t="shared" si="241"/>
        <v>263717.83313562669</v>
      </c>
      <c r="K3822" s="2">
        <f t="shared" si="242"/>
        <v>29.250489373225719</v>
      </c>
      <c r="L3822" s="5">
        <f t="shared" si="240"/>
        <v>7.6571961710014964E-5</v>
      </c>
    </row>
    <row r="3823" spans="8:12" x14ac:dyDescent="0.25">
      <c r="H3823" s="2">
        <v>382100</v>
      </c>
      <c r="I3823" s="2">
        <f t="shared" si="239"/>
        <v>263819.74024374998</v>
      </c>
      <c r="J3823" s="2">
        <f t="shared" si="241"/>
        <v>263775.99841834721</v>
      </c>
      <c r="K3823" s="2">
        <f t="shared" si="242"/>
        <v>43.74182540277252</v>
      </c>
      <c r="L3823" s="5">
        <f t="shared" si="240"/>
        <v>1.144774284291351E-4</v>
      </c>
    </row>
    <row r="3824" spans="8:12" x14ac:dyDescent="0.25">
      <c r="H3824" s="2">
        <v>382200</v>
      </c>
      <c r="I3824" s="2">
        <f t="shared" si="239"/>
        <v>263892.39686249994</v>
      </c>
      <c r="J3824" s="2">
        <f t="shared" si="241"/>
        <v>263834.16370106756</v>
      </c>
      <c r="K3824" s="2">
        <f t="shared" si="242"/>
        <v>58.233161432377528</v>
      </c>
      <c r="L3824" s="5">
        <f t="shared" si="240"/>
        <v>1.5236305973934466E-4</v>
      </c>
    </row>
    <row r="3825" spans="8:12" x14ac:dyDescent="0.25">
      <c r="H3825" s="2">
        <v>382300</v>
      </c>
      <c r="I3825" s="2">
        <f t="shared" si="239"/>
        <v>263965.05348124995</v>
      </c>
      <c r="J3825" s="2">
        <f t="shared" si="241"/>
        <v>263892.32898378803</v>
      </c>
      <c r="K3825" s="2">
        <f t="shared" si="242"/>
        <v>72.724497461924329</v>
      </c>
      <c r="L3825" s="5">
        <f t="shared" si="240"/>
        <v>1.9022887120566135E-4</v>
      </c>
    </row>
    <row r="3826" spans="8:12" x14ac:dyDescent="0.25">
      <c r="H3826" s="2">
        <v>382400</v>
      </c>
      <c r="I3826" s="2">
        <f t="shared" si="239"/>
        <v>264037.71009999991</v>
      </c>
      <c r="J3826" s="2">
        <f t="shared" si="241"/>
        <v>263950.49426650844</v>
      </c>
      <c r="K3826" s="2">
        <f t="shared" si="242"/>
        <v>87.21583349147113</v>
      </c>
      <c r="L3826" s="5">
        <f t="shared" si="240"/>
        <v>2.2807487837727807E-4</v>
      </c>
    </row>
    <row r="3827" spans="8:12" x14ac:dyDescent="0.25">
      <c r="H3827" s="2">
        <v>382500</v>
      </c>
      <c r="I3827" s="2">
        <f t="shared" si="239"/>
        <v>264110.36671874998</v>
      </c>
      <c r="J3827" s="2">
        <f t="shared" si="241"/>
        <v>264008.65954922896</v>
      </c>
      <c r="K3827" s="2">
        <f t="shared" si="242"/>
        <v>101.70716952101793</v>
      </c>
      <c r="L3827" s="5">
        <f t="shared" si="240"/>
        <v>2.65901096786975E-4</v>
      </c>
    </row>
    <row r="3828" spans="8:12" x14ac:dyDescent="0.25">
      <c r="H3828" s="2">
        <v>382600</v>
      </c>
      <c r="I3828" s="2">
        <f t="shared" si="239"/>
        <v>264183.02333749994</v>
      </c>
      <c r="J3828" s="2">
        <f t="shared" si="241"/>
        <v>264066.82483194931</v>
      </c>
      <c r="K3828" s="2">
        <f t="shared" si="242"/>
        <v>116.19850555062294</v>
      </c>
      <c r="L3828" s="5">
        <f t="shared" si="240"/>
        <v>3.0370754195144521E-4</v>
      </c>
    </row>
    <row r="3829" spans="8:12" x14ac:dyDescent="0.25">
      <c r="H3829" s="2">
        <v>382700</v>
      </c>
      <c r="I3829" s="2">
        <f t="shared" si="239"/>
        <v>264255.67995625001</v>
      </c>
      <c r="J3829" s="2">
        <f t="shared" si="241"/>
        <v>264124.99011466978</v>
      </c>
      <c r="K3829" s="2">
        <f t="shared" si="242"/>
        <v>130.68984158022795</v>
      </c>
      <c r="L3829" s="5">
        <f t="shared" si="240"/>
        <v>3.4149422937085957E-4</v>
      </c>
    </row>
    <row r="3830" spans="8:12" x14ac:dyDescent="0.25">
      <c r="H3830" s="2">
        <v>382800</v>
      </c>
      <c r="I3830" s="2">
        <f t="shared" si="239"/>
        <v>264328.33657499996</v>
      </c>
      <c r="J3830" s="2">
        <f t="shared" si="241"/>
        <v>264183.15539739025</v>
      </c>
      <c r="K3830" s="2">
        <f t="shared" si="242"/>
        <v>145.18117760971654</v>
      </c>
      <c r="L3830" s="5">
        <f t="shared" si="240"/>
        <v>3.7926117452904008E-4</v>
      </c>
    </row>
    <row r="3831" spans="8:12" x14ac:dyDescent="0.25">
      <c r="H3831" s="2">
        <v>382900</v>
      </c>
      <c r="I3831" s="2">
        <f t="shared" si="239"/>
        <v>264400.99319374992</v>
      </c>
      <c r="J3831" s="2">
        <f t="shared" si="241"/>
        <v>264241.32068011072</v>
      </c>
      <c r="K3831" s="2">
        <f t="shared" si="242"/>
        <v>159.67251363920514</v>
      </c>
      <c r="L3831" s="5">
        <f t="shared" si="240"/>
        <v>4.1700839289424168E-4</v>
      </c>
    </row>
    <row r="3832" spans="8:12" x14ac:dyDescent="0.25">
      <c r="H3832" s="2">
        <v>383000</v>
      </c>
      <c r="I3832" s="2">
        <f t="shared" si="239"/>
        <v>264473.64981249999</v>
      </c>
      <c r="J3832" s="2">
        <f t="shared" si="241"/>
        <v>264299.48596283118</v>
      </c>
      <c r="K3832" s="2">
        <f t="shared" si="242"/>
        <v>174.16384966881014</v>
      </c>
      <c r="L3832" s="5">
        <f t="shared" si="240"/>
        <v>4.5473589991856437E-4</v>
      </c>
    </row>
    <row r="3833" spans="8:12" x14ac:dyDescent="0.25">
      <c r="H3833" s="2">
        <v>383100</v>
      </c>
      <c r="I3833" s="2">
        <f t="shared" si="239"/>
        <v>264546.30643124995</v>
      </c>
      <c r="J3833" s="2">
        <f t="shared" si="241"/>
        <v>264357.65124555153</v>
      </c>
      <c r="K3833" s="2">
        <f t="shared" si="242"/>
        <v>188.65518569841515</v>
      </c>
      <c r="L3833" s="5">
        <f t="shared" si="240"/>
        <v>4.9244371103736664E-4</v>
      </c>
    </row>
    <row r="3834" spans="8:12" x14ac:dyDescent="0.25">
      <c r="H3834" s="2">
        <v>383200</v>
      </c>
      <c r="I3834" s="2">
        <f t="shared" si="239"/>
        <v>264618.96305000002</v>
      </c>
      <c r="J3834" s="2">
        <f t="shared" si="241"/>
        <v>264415.816528272</v>
      </c>
      <c r="K3834" s="2">
        <f t="shared" si="242"/>
        <v>203.14652172802016</v>
      </c>
      <c r="L3834" s="5">
        <f t="shared" si="240"/>
        <v>5.301318416701988E-4</v>
      </c>
    </row>
    <row r="3835" spans="8:12" x14ac:dyDescent="0.25">
      <c r="H3835" s="2">
        <v>383300</v>
      </c>
      <c r="I3835" s="2">
        <f t="shared" si="239"/>
        <v>264691.61966874998</v>
      </c>
      <c r="J3835" s="2">
        <f t="shared" si="241"/>
        <v>264473.98181099247</v>
      </c>
      <c r="K3835" s="2">
        <f t="shared" si="242"/>
        <v>217.63785775750875</v>
      </c>
      <c r="L3835" s="5">
        <f t="shared" si="240"/>
        <v>5.6780030722021588E-4</v>
      </c>
    </row>
    <row r="3836" spans="8:12" x14ac:dyDescent="0.25">
      <c r="H3836" s="2">
        <v>383400</v>
      </c>
      <c r="I3836" s="2">
        <f t="shared" si="239"/>
        <v>264764.27628749999</v>
      </c>
      <c r="J3836" s="2">
        <f t="shared" si="241"/>
        <v>264532.14709371293</v>
      </c>
      <c r="K3836" s="2">
        <f t="shared" si="242"/>
        <v>232.12919378705556</v>
      </c>
      <c r="L3836" s="5">
        <f t="shared" si="240"/>
        <v>6.0544912307526231E-4</v>
      </c>
    </row>
    <row r="3837" spans="8:12" x14ac:dyDescent="0.25">
      <c r="H3837" s="2">
        <v>383500</v>
      </c>
      <c r="I3837" s="2">
        <f t="shared" si="239"/>
        <v>264836.93290624995</v>
      </c>
      <c r="J3837" s="2">
        <f t="shared" si="241"/>
        <v>264590.31237643334</v>
      </c>
      <c r="K3837" s="2">
        <f t="shared" si="242"/>
        <v>246.62052981660236</v>
      </c>
      <c r="L3837" s="5">
        <f t="shared" si="240"/>
        <v>6.4307830460652506E-4</v>
      </c>
    </row>
    <row r="3838" spans="8:12" x14ac:dyDescent="0.25">
      <c r="H3838" s="2">
        <v>383600</v>
      </c>
      <c r="I3838" s="2">
        <f t="shared" si="239"/>
        <v>264909.5895249999</v>
      </c>
      <c r="J3838" s="2">
        <f t="shared" si="241"/>
        <v>264648.47765915375</v>
      </c>
      <c r="K3838" s="2">
        <f t="shared" si="242"/>
        <v>261.11186584614916</v>
      </c>
      <c r="L3838" s="5">
        <f t="shared" si="240"/>
        <v>6.8068786716931479E-4</v>
      </c>
    </row>
    <row r="3839" spans="8:12" x14ac:dyDescent="0.25">
      <c r="H3839" s="2">
        <v>383700</v>
      </c>
      <c r="I3839" s="2">
        <f t="shared" si="239"/>
        <v>264982.24614374997</v>
      </c>
      <c r="J3839" s="2">
        <f t="shared" si="241"/>
        <v>264706.64294187422</v>
      </c>
      <c r="K3839" s="2">
        <f t="shared" si="242"/>
        <v>275.60320187575417</v>
      </c>
      <c r="L3839" s="5">
        <f t="shared" si="240"/>
        <v>7.1827782610308613E-4</v>
      </c>
    </row>
    <row r="3840" spans="8:12" x14ac:dyDescent="0.25">
      <c r="H3840" s="2">
        <v>383800</v>
      </c>
      <c r="I3840" s="2">
        <f t="shared" si="239"/>
        <v>265054.90276249993</v>
      </c>
      <c r="J3840" s="2">
        <f t="shared" si="241"/>
        <v>264764.80822459469</v>
      </c>
      <c r="K3840" s="2">
        <f t="shared" si="242"/>
        <v>290.09453790524276</v>
      </c>
      <c r="L3840" s="5">
        <f t="shared" si="240"/>
        <v>7.5584819673070024E-4</v>
      </c>
    </row>
    <row r="3841" spans="8:12" x14ac:dyDescent="0.25">
      <c r="H3841" s="2">
        <v>383900</v>
      </c>
      <c r="I3841" s="2">
        <f t="shared" si="239"/>
        <v>265127.55938125</v>
      </c>
      <c r="J3841" s="2">
        <f t="shared" si="241"/>
        <v>264822.97350731515</v>
      </c>
      <c r="K3841" s="2">
        <f t="shared" si="242"/>
        <v>304.58587393484777</v>
      </c>
      <c r="L3841" s="5">
        <f t="shared" si="240"/>
        <v>7.9339899436011406E-4</v>
      </c>
    </row>
    <row r="3842" spans="8:12" x14ac:dyDescent="0.25">
      <c r="H3842" s="2">
        <v>384000</v>
      </c>
      <c r="I3842" s="2">
        <f t="shared" ref="I3842:I3905" si="243">H3842+(-H3842*(1-SUM($B$6:$B$7))*$B$7)+(-MIN(H3842*(1-SUM($B$6:$B$7)),$B$8)*$B$6)+(-H3842*(1-SUM($B$4:$B$5))*$B$5)+(-MIN(H3842*(1-SUM($B$4:$B$5)),$B$8)*$B$4)+-(H3842+(-H3842*(1-SUM($B$6:$B$7))*$B$7)+(-MIN(H3842*(1-SUM($B$6:$B$7)),$B$8)*$B$6)+-MIN((H3842+(-H3842*(1-SUM($B$6:$B$7))*$B$7)+(-MIN(H3842*(1-SUM($B$6:$B$7)),$B$8)*$B$6))*$B$2/(1+$B$2),$B$9))*$B$3+-MIN((H3842+(-H3842*(1-SUM($B$6:$B$7))*$B$7)+(-MIN(H3842*(1-SUM($B$6:$B$7)),$B$8)*$B$6))*$B$2/(1+$B$2),$B$9)+MIN((H3842+(-H3842*(1-SUM($B$6:$B$7))*$B$7)+(-MIN(H3842*(1-SUM($B$6:$B$7)),$B$8)*$B$6))*$B$2/(1+$B$2),$B$9)*(1-$B$3)</f>
        <v>265200.21599999996</v>
      </c>
      <c r="J3842" s="2">
        <f t="shared" si="241"/>
        <v>264881.13879003556</v>
      </c>
      <c r="K3842" s="2">
        <f t="shared" si="242"/>
        <v>319.07720996439457</v>
      </c>
      <c r="L3842" s="5">
        <f t="shared" si="240"/>
        <v>8.3093023428227751E-4</v>
      </c>
    </row>
    <row r="3843" spans="8:12" x14ac:dyDescent="0.25">
      <c r="H3843" s="2">
        <v>384100</v>
      </c>
      <c r="I3843" s="2">
        <f t="shared" si="243"/>
        <v>265272.87261874997</v>
      </c>
      <c r="J3843" s="2">
        <f t="shared" si="241"/>
        <v>264939.30407275597</v>
      </c>
      <c r="K3843" s="2">
        <f t="shared" si="242"/>
        <v>333.56854599399958</v>
      </c>
      <c r="L3843" s="5">
        <f t="shared" si="240"/>
        <v>8.6844193177297471E-4</v>
      </c>
    </row>
    <row r="3844" spans="8:12" x14ac:dyDescent="0.25">
      <c r="H3844" s="2">
        <v>384200</v>
      </c>
      <c r="I3844" s="2">
        <f t="shared" si="243"/>
        <v>265345.52923749993</v>
      </c>
      <c r="J3844" s="2">
        <f t="shared" si="241"/>
        <v>264997.46935547644</v>
      </c>
      <c r="K3844" s="2">
        <f t="shared" si="242"/>
        <v>348.05988202348817</v>
      </c>
      <c r="L3844" s="5">
        <f t="shared" ref="L3844:L3907" si="244">K3844/H3844</f>
        <v>9.0593410209132785E-4</v>
      </c>
    </row>
    <row r="3845" spans="8:12" x14ac:dyDescent="0.25">
      <c r="H3845" s="2">
        <v>384300</v>
      </c>
      <c r="I3845" s="2">
        <f t="shared" si="243"/>
        <v>265418.18585624988</v>
      </c>
      <c r="J3845" s="2">
        <f t="shared" si="241"/>
        <v>265055.63463819691</v>
      </c>
      <c r="K3845" s="2">
        <f t="shared" si="242"/>
        <v>362.55121805297676</v>
      </c>
      <c r="L3845" s="5">
        <f t="shared" si="244"/>
        <v>9.434067604813343E-4</v>
      </c>
    </row>
    <row r="3846" spans="8:12" x14ac:dyDescent="0.25">
      <c r="H3846" s="2">
        <v>384400</v>
      </c>
      <c r="I3846" s="2">
        <f t="shared" si="243"/>
        <v>265490.84247499995</v>
      </c>
      <c r="J3846" s="2">
        <f t="shared" si="241"/>
        <v>265113.79992091731</v>
      </c>
      <c r="K3846" s="2">
        <f t="shared" si="242"/>
        <v>377.04255408263998</v>
      </c>
      <c r="L3846" s="5">
        <f t="shared" si="244"/>
        <v>9.8085992217127982E-4</v>
      </c>
    </row>
    <row r="3847" spans="8:12" x14ac:dyDescent="0.25">
      <c r="H3847" s="2">
        <v>384500</v>
      </c>
      <c r="I3847" s="2">
        <f t="shared" si="243"/>
        <v>265563.49909374991</v>
      </c>
      <c r="J3847" s="2">
        <f t="shared" si="241"/>
        <v>265171.96520363778</v>
      </c>
      <c r="K3847" s="2">
        <f t="shared" si="242"/>
        <v>391.53389011212857</v>
      </c>
      <c r="L3847" s="5">
        <f t="shared" si="244"/>
        <v>1.018293602372246E-3</v>
      </c>
    </row>
    <row r="3848" spans="8:12" x14ac:dyDescent="0.25">
      <c r="H3848" s="2">
        <v>384600</v>
      </c>
      <c r="I3848" s="2">
        <f t="shared" si="243"/>
        <v>265636.15571249998</v>
      </c>
      <c r="J3848" s="2">
        <f t="shared" si="241"/>
        <v>265230.13048635819</v>
      </c>
      <c r="K3848" s="2">
        <f t="shared" si="242"/>
        <v>406.02522614179179</v>
      </c>
      <c r="L3848" s="5">
        <f t="shared" si="244"/>
        <v>1.0557078162813098E-3</v>
      </c>
    </row>
    <row r="3849" spans="8:12" x14ac:dyDescent="0.25">
      <c r="H3849" s="2">
        <v>384700</v>
      </c>
      <c r="I3849" s="2">
        <f t="shared" si="243"/>
        <v>265708.81233124994</v>
      </c>
      <c r="J3849" s="2">
        <f t="shared" si="241"/>
        <v>265288.29576907866</v>
      </c>
      <c r="K3849" s="2">
        <f t="shared" si="242"/>
        <v>420.51656217128038</v>
      </c>
      <c r="L3849" s="5">
        <f t="shared" si="244"/>
        <v>1.0931025790779317E-3</v>
      </c>
    </row>
    <row r="3850" spans="8:12" x14ac:dyDescent="0.25">
      <c r="H3850" s="2">
        <v>384800</v>
      </c>
      <c r="I3850" s="2">
        <f t="shared" si="243"/>
        <v>265781.46895000001</v>
      </c>
      <c r="J3850" s="2">
        <f t="shared" si="241"/>
        <v>265346.46105179912</v>
      </c>
      <c r="K3850" s="2">
        <f t="shared" si="242"/>
        <v>435.00789820088539</v>
      </c>
      <c r="L3850" s="5">
        <f t="shared" si="244"/>
        <v>1.1304779059274569E-3</v>
      </c>
    </row>
    <row r="3851" spans="8:12" x14ac:dyDescent="0.25">
      <c r="H3851" s="2">
        <v>384900</v>
      </c>
      <c r="I3851" s="2">
        <f t="shared" si="243"/>
        <v>265854.12556874997</v>
      </c>
      <c r="J3851" s="2">
        <f t="shared" si="241"/>
        <v>265404.62633451953</v>
      </c>
      <c r="K3851" s="2">
        <f t="shared" si="242"/>
        <v>449.49923423043219</v>
      </c>
      <c r="L3851" s="5">
        <f t="shared" si="244"/>
        <v>1.1678338119782599E-3</v>
      </c>
    </row>
    <row r="3852" spans="8:12" x14ac:dyDescent="0.25">
      <c r="H3852" s="2">
        <v>385000</v>
      </c>
      <c r="I3852" s="2">
        <f t="shared" si="243"/>
        <v>265926.78218750004</v>
      </c>
      <c r="J3852" s="2">
        <f t="shared" si="241"/>
        <v>265462.79161724</v>
      </c>
      <c r="K3852" s="2">
        <f t="shared" si="242"/>
        <v>463.9905702600372</v>
      </c>
      <c r="L3852" s="5">
        <f t="shared" si="244"/>
        <v>1.205170312363733E-3</v>
      </c>
    </row>
    <row r="3853" spans="8:12" x14ac:dyDescent="0.25">
      <c r="H3853" s="2">
        <v>385100</v>
      </c>
      <c r="I3853" s="2">
        <f t="shared" si="243"/>
        <v>265999.43880624999</v>
      </c>
      <c r="J3853" s="2">
        <f t="shared" si="241"/>
        <v>265520.95689996041</v>
      </c>
      <c r="K3853" s="2">
        <f t="shared" si="242"/>
        <v>478.481906289584</v>
      </c>
      <c r="L3853" s="5">
        <f t="shared" si="244"/>
        <v>1.2424874222009452E-3</v>
      </c>
    </row>
    <row r="3854" spans="8:12" x14ac:dyDescent="0.25">
      <c r="H3854" s="2">
        <v>385200</v>
      </c>
      <c r="I3854" s="2">
        <f t="shared" si="243"/>
        <v>266072.09542499995</v>
      </c>
      <c r="J3854" s="2">
        <f t="shared" si="241"/>
        <v>265579.12218268088</v>
      </c>
      <c r="K3854" s="2">
        <f t="shared" si="242"/>
        <v>492.9732423190726</v>
      </c>
      <c r="L3854" s="5">
        <f t="shared" si="244"/>
        <v>1.2797851565915697E-3</v>
      </c>
    </row>
    <row r="3855" spans="8:12" x14ac:dyDescent="0.25">
      <c r="H3855" s="2">
        <v>385300</v>
      </c>
      <c r="I3855" s="2">
        <f t="shared" si="243"/>
        <v>266144.75204374996</v>
      </c>
      <c r="J3855" s="2">
        <f t="shared" si="241"/>
        <v>265637.28746540128</v>
      </c>
      <c r="K3855" s="2">
        <f t="shared" si="242"/>
        <v>507.46457834867761</v>
      </c>
      <c r="L3855" s="5">
        <f t="shared" si="244"/>
        <v>1.3170635306220546E-3</v>
      </c>
    </row>
    <row r="3856" spans="8:12" x14ac:dyDescent="0.25">
      <c r="H3856" s="2">
        <v>385400</v>
      </c>
      <c r="I3856" s="2">
        <f t="shared" si="243"/>
        <v>266217.40866249992</v>
      </c>
      <c r="J3856" s="2">
        <f t="shared" si="241"/>
        <v>265695.45274812181</v>
      </c>
      <c r="K3856" s="2">
        <f t="shared" si="242"/>
        <v>521.95591437810799</v>
      </c>
      <c r="L3856" s="5">
        <f t="shared" si="244"/>
        <v>1.3543225593619823E-3</v>
      </c>
    </row>
    <row r="3857" spans="8:12" x14ac:dyDescent="0.25">
      <c r="H3857" s="2">
        <v>385500</v>
      </c>
      <c r="I3857" s="2">
        <f t="shared" si="243"/>
        <v>266290.06528124999</v>
      </c>
      <c r="J3857" s="2">
        <f t="shared" si="241"/>
        <v>265753.61803084216</v>
      </c>
      <c r="K3857" s="2">
        <f t="shared" si="242"/>
        <v>536.44725040782942</v>
      </c>
      <c r="L3857" s="5">
        <f t="shared" si="244"/>
        <v>1.3915622578672619E-3</v>
      </c>
    </row>
    <row r="3858" spans="8:12" x14ac:dyDescent="0.25">
      <c r="H3858" s="2">
        <v>385600</v>
      </c>
      <c r="I3858" s="2">
        <f t="shared" si="243"/>
        <v>266362.72189999995</v>
      </c>
      <c r="J3858" s="2">
        <f t="shared" si="241"/>
        <v>265811.78331356263</v>
      </c>
      <c r="K3858" s="2">
        <f t="shared" si="242"/>
        <v>550.93858643731801</v>
      </c>
      <c r="L3858" s="5">
        <f t="shared" si="244"/>
        <v>1.4287826411756173E-3</v>
      </c>
    </row>
    <row r="3859" spans="8:12" x14ac:dyDescent="0.25">
      <c r="H3859" s="2">
        <v>385700</v>
      </c>
      <c r="I3859" s="2">
        <f t="shared" si="243"/>
        <v>266435.37851875002</v>
      </c>
      <c r="J3859" s="2">
        <f t="shared" ref="J3859:J3922" si="245">-(-MIN((MAX(H3859/(1+$B$6+$B$7+$B$2),(H3859-$B$6*$B$8)/(1+$B$7+$B$2)))*$B$2,$B$9))*(1-$B$3)+(MAX(H3859/(1+$B$6+$B$7+$B$2),(H3859-$B$6*$B$8)/(1+$B$7+$B$2)))+-(MAX(H3859/(1+$B$6+$B$7+$B$2),(H3859-$B$6*$B$8)/(1+$B$7+$B$2)))*$B$5+-MIN((MAX(H3859/(1+$B$6+$B$7+$B$2),(H3859-$B$6*$B$8)/(1+$B$7+$B$2))),$B$8)*$B$4+-((MAX(H3859/(1+$B$6+$B$7+$B$2),(H3859-$B$6*$B$8)/(1+$B$7+$B$2)))+(-MIN((MAX(H3859/(1+$B$6+$B$7+$B$2),(H3859-$B$6*$B$8)/(1+$B$7+$B$2)))*$B$2,$B$9)))*$B$3</f>
        <v>265869.94859628309</v>
      </c>
      <c r="K3859" s="2">
        <f t="shared" ref="K3859:K3922" si="246">I3859-J3859</f>
        <v>565.42992246692302</v>
      </c>
      <c r="L3859" s="5">
        <f t="shared" si="244"/>
        <v>1.4659837243114417E-3</v>
      </c>
    </row>
    <row r="3860" spans="8:12" x14ac:dyDescent="0.25">
      <c r="H3860" s="2">
        <v>385800</v>
      </c>
      <c r="I3860" s="2">
        <f t="shared" si="243"/>
        <v>266508.03513749997</v>
      </c>
      <c r="J3860" s="2">
        <f t="shared" si="245"/>
        <v>265928.11387900356</v>
      </c>
      <c r="K3860" s="2">
        <f t="shared" si="246"/>
        <v>579.92125849641161</v>
      </c>
      <c r="L3860" s="5">
        <f t="shared" si="244"/>
        <v>1.5031655222820415E-3</v>
      </c>
    </row>
    <row r="3861" spans="8:12" x14ac:dyDescent="0.25">
      <c r="H3861" s="2">
        <v>385900</v>
      </c>
      <c r="I3861" s="2">
        <f t="shared" si="243"/>
        <v>266580.69175624993</v>
      </c>
      <c r="J3861" s="2">
        <f t="shared" si="245"/>
        <v>265986.27916172403</v>
      </c>
      <c r="K3861" s="2">
        <f t="shared" si="246"/>
        <v>594.4125945259002</v>
      </c>
      <c r="L3861" s="5">
        <f t="shared" si="244"/>
        <v>1.540328050080073E-3</v>
      </c>
    </row>
    <row r="3862" spans="8:12" x14ac:dyDescent="0.25">
      <c r="H3862" s="2">
        <v>386000</v>
      </c>
      <c r="I3862" s="2">
        <f t="shared" si="243"/>
        <v>266653.34837499994</v>
      </c>
      <c r="J3862" s="2">
        <f t="shared" si="245"/>
        <v>266044.44444444438</v>
      </c>
      <c r="K3862" s="2">
        <f t="shared" si="246"/>
        <v>608.90393055556342</v>
      </c>
      <c r="L3862" s="5">
        <f t="shared" si="244"/>
        <v>1.5774713226828067E-3</v>
      </c>
    </row>
    <row r="3863" spans="8:12" x14ac:dyDescent="0.25">
      <c r="H3863" s="2">
        <v>386100</v>
      </c>
      <c r="I3863" s="2">
        <f t="shared" si="243"/>
        <v>266726.0049937499</v>
      </c>
      <c r="J3863" s="2">
        <f t="shared" si="245"/>
        <v>266102.60972716485</v>
      </c>
      <c r="K3863" s="2">
        <f t="shared" si="246"/>
        <v>623.39526658505201</v>
      </c>
      <c r="L3863" s="5">
        <f t="shared" si="244"/>
        <v>1.6145953550506398E-3</v>
      </c>
    </row>
    <row r="3864" spans="8:12" x14ac:dyDescent="0.25">
      <c r="H3864" s="2">
        <v>386200</v>
      </c>
      <c r="I3864" s="2">
        <f t="shared" si="243"/>
        <v>266798.66161249997</v>
      </c>
      <c r="J3864" s="2">
        <f t="shared" si="245"/>
        <v>266160.77500988531</v>
      </c>
      <c r="K3864" s="2">
        <f t="shared" si="246"/>
        <v>637.88660261465702</v>
      </c>
      <c r="L3864" s="5">
        <f t="shared" si="244"/>
        <v>1.6517001621301321E-3</v>
      </c>
    </row>
    <row r="3865" spans="8:12" x14ac:dyDescent="0.25">
      <c r="H3865" s="2">
        <v>386300</v>
      </c>
      <c r="I3865" s="2">
        <f t="shared" si="243"/>
        <v>266871.31823124993</v>
      </c>
      <c r="J3865" s="2">
        <f t="shared" si="245"/>
        <v>266218.94029260578</v>
      </c>
      <c r="K3865" s="2">
        <f t="shared" si="246"/>
        <v>652.37793864414562</v>
      </c>
      <c r="L3865" s="5">
        <f t="shared" si="244"/>
        <v>1.6887857588510113E-3</v>
      </c>
    </row>
    <row r="3866" spans="8:12" x14ac:dyDescent="0.25">
      <c r="H3866" s="2">
        <v>386400</v>
      </c>
      <c r="I3866" s="2">
        <f t="shared" si="243"/>
        <v>266943.97485</v>
      </c>
      <c r="J3866" s="2">
        <f t="shared" si="245"/>
        <v>266277.10557532619</v>
      </c>
      <c r="K3866" s="2">
        <f t="shared" si="246"/>
        <v>666.86927467380883</v>
      </c>
      <c r="L3866" s="5">
        <f t="shared" si="244"/>
        <v>1.7258521601289049E-3</v>
      </c>
    </row>
    <row r="3867" spans="8:12" x14ac:dyDescent="0.25">
      <c r="H3867" s="2">
        <v>386500</v>
      </c>
      <c r="I3867" s="2">
        <f t="shared" si="243"/>
        <v>267016.63146874995</v>
      </c>
      <c r="J3867" s="2">
        <f t="shared" si="245"/>
        <v>266335.2708580466</v>
      </c>
      <c r="K3867" s="2">
        <f t="shared" si="246"/>
        <v>681.36061070335563</v>
      </c>
      <c r="L3867" s="5">
        <f t="shared" si="244"/>
        <v>1.7628993808624985E-3</v>
      </c>
    </row>
    <row r="3868" spans="8:12" x14ac:dyDescent="0.25">
      <c r="H3868" s="2">
        <v>386600</v>
      </c>
      <c r="I3868" s="2">
        <f t="shared" si="243"/>
        <v>267089.28808749991</v>
      </c>
      <c r="J3868" s="2">
        <f t="shared" si="245"/>
        <v>266393.43614076707</v>
      </c>
      <c r="K3868" s="2">
        <f t="shared" si="246"/>
        <v>695.85194673284423</v>
      </c>
      <c r="L3868" s="5">
        <f t="shared" si="244"/>
        <v>1.7999274359359655E-3</v>
      </c>
    </row>
    <row r="3869" spans="8:12" x14ac:dyDescent="0.25">
      <c r="H3869" s="2">
        <v>386700</v>
      </c>
      <c r="I3869" s="2">
        <f t="shared" si="243"/>
        <v>267161.94470624998</v>
      </c>
      <c r="J3869" s="2">
        <f t="shared" si="245"/>
        <v>266451.60142348753</v>
      </c>
      <c r="K3869" s="2">
        <f t="shared" si="246"/>
        <v>710.34328276244923</v>
      </c>
      <c r="L3869" s="5">
        <f t="shared" si="244"/>
        <v>1.8369363402183844E-3</v>
      </c>
    </row>
    <row r="3870" spans="8:12" x14ac:dyDescent="0.25">
      <c r="H3870" s="2">
        <v>386800</v>
      </c>
      <c r="I3870" s="2">
        <f t="shared" si="243"/>
        <v>267234.60132499994</v>
      </c>
      <c r="J3870" s="2">
        <f t="shared" si="245"/>
        <v>266509.766706208</v>
      </c>
      <c r="K3870" s="2">
        <f t="shared" si="246"/>
        <v>724.83461879193783</v>
      </c>
      <c r="L3870" s="5">
        <f t="shared" si="244"/>
        <v>1.8739261085624038E-3</v>
      </c>
    </row>
    <row r="3871" spans="8:12" x14ac:dyDescent="0.25">
      <c r="H3871" s="2">
        <v>386900</v>
      </c>
      <c r="I3871" s="2">
        <f t="shared" si="243"/>
        <v>267307.25794375001</v>
      </c>
      <c r="J3871" s="2">
        <f t="shared" si="245"/>
        <v>266567.93198892841</v>
      </c>
      <c r="K3871" s="2">
        <f t="shared" si="246"/>
        <v>739.32595482160104</v>
      </c>
      <c r="L3871" s="5">
        <f t="shared" si="244"/>
        <v>1.9108967558066712E-3</v>
      </c>
    </row>
    <row r="3872" spans="8:12" x14ac:dyDescent="0.25">
      <c r="H3872" s="2">
        <v>387000</v>
      </c>
      <c r="I3872" s="2">
        <f t="shared" si="243"/>
        <v>267379.91456249997</v>
      </c>
      <c r="J3872" s="2">
        <f t="shared" si="245"/>
        <v>266626.09727164882</v>
      </c>
      <c r="K3872" s="2">
        <f t="shared" si="246"/>
        <v>753.81729085114785</v>
      </c>
      <c r="L3872" s="5">
        <f t="shared" si="244"/>
        <v>1.9478482967729919E-3</v>
      </c>
    </row>
    <row r="3873" spans="8:12" x14ac:dyDescent="0.25">
      <c r="H3873" s="2">
        <v>387100</v>
      </c>
      <c r="I3873" s="2">
        <f t="shared" si="243"/>
        <v>267452.57118124998</v>
      </c>
      <c r="J3873" s="2">
        <f t="shared" si="245"/>
        <v>266684.26255436928</v>
      </c>
      <c r="K3873" s="2">
        <f t="shared" si="246"/>
        <v>768.30862688069465</v>
      </c>
      <c r="L3873" s="5">
        <f t="shared" si="244"/>
        <v>1.9847807462689089E-3</v>
      </c>
    </row>
    <row r="3874" spans="8:12" x14ac:dyDescent="0.25">
      <c r="H3874" s="2">
        <v>387200</v>
      </c>
      <c r="I3874" s="2">
        <f t="shared" si="243"/>
        <v>267525.22779999994</v>
      </c>
      <c r="J3874" s="2">
        <f t="shared" si="245"/>
        <v>266742.42783708975</v>
      </c>
      <c r="K3874" s="2">
        <f t="shared" si="246"/>
        <v>782.79996291018324</v>
      </c>
      <c r="L3874" s="5">
        <f t="shared" si="244"/>
        <v>2.0216941190862171E-3</v>
      </c>
    </row>
    <row r="3875" spans="8:12" x14ac:dyDescent="0.25">
      <c r="H3875" s="2">
        <v>387300</v>
      </c>
      <c r="I3875" s="2">
        <f t="shared" si="243"/>
        <v>267597.88441875001</v>
      </c>
      <c r="J3875" s="2">
        <f t="shared" si="245"/>
        <v>266800.59311981016</v>
      </c>
      <c r="K3875" s="2">
        <f t="shared" si="246"/>
        <v>797.29129893984646</v>
      </c>
      <c r="L3875" s="5">
        <f t="shared" si="244"/>
        <v>2.0585884300021854E-3</v>
      </c>
    </row>
    <row r="3876" spans="8:12" x14ac:dyDescent="0.25">
      <c r="H3876" s="2">
        <v>387400</v>
      </c>
      <c r="I3876" s="2">
        <f t="shared" si="243"/>
        <v>267670.54103749996</v>
      </c>
      <c r="J3876" s="2">
        <f t="shared" si="245"/>
        <v>266858.75840253063</v>
      </c>
      <c r="K3876" s="2">
        <f t="shared" si="246"/>
        <v>811.78263496933505</v>
      </c>
      <c r="L3876" s="5">
        <f t="shared" si="244"/>
        <v>2.0954636937773235E-3</v>
      </c>
    </row>
    <row r="3877" spans="8:12" x14ac:dyDescent="0.25">
      <c r="H3877" s="2">
        <v>387500</v>
      </c>
      <c r="I3877" s="2">
        <f t="shared" si="243"/>
        <v>267743.19765624992</v>
      </c>
      <c r="J3877" s="2">
        <f t="shared" si="245"/>
        <v>266916.92368525104</v>
      </c>
      <c r="K3877" s="2">
        <f t="shared" si="246"/>
        <v>826.27397099888185</v>
      </c>
      <c r="L3877" s="5">
        <f t="shared" si="244"/>
        <v>2.1323199251584049E-3</v>
      </c>
    </row>
    <row r="3878" spans="8:12" x14ac:dyDescent="0.25">
      <c r="H3878" s="2">
        <v>387600</v>
      </c>
      <c r="I3878" s="2">
        <f t="shared" si="243"/>
        <v>267815.85427499999</v>
      </c>
      <c r="J3878" s="2">
        <f t="shared" si="245"/>
        <v>266975.0889679715</v>
      </c>
      <c r="K3878" s="2">
        <f t="shared" si="246"/>
        <v>840.76530702848686</v>
      </c>
      <c r="L3878" s="5">
        <f t="shared" si="244"/>
        <v>2.1691571388763849E-3</v>
      </c>
    </row>
    <row r="3879" spans="8:12" x14ac:dyDescent="0.25">
      <c r="H3879" s="2">
        <v>387700</v>
      </c>
      <c r="I3879" s="2">
        <f t="shared" si="243"/>
        <v>267888.51089374995</v>
      </c>
      <c r="J3879" s="2">
        <f t="shared" si="245"/>
        <v>267033.25425069197</v>
      </c>
      <c r="K3879" s="2">
        <f t="shared" si="246"/>
        <v>855.25664305797545</v>
      </c>
      <c r="L3879" s="5">
        <f t="shared" si="244"/>
        <v>2.2059753496465706E-3</v>
      </c>
    </row>
    <row r="3880" spans="8:12" x14ac:dyDescent="0.25">
      <c r="H3880" s="2">
        <v>387800</v>
      </c>
      <c r="I3880" s="2">
        <f t="shared" si="243"/>
        <v>267961.16751249996</v>
      </c>
      <c r="J3880" s="2">
        <f t="shared" si="245"/>
        <v>267091.41953341238</v>
      </c>
      <c r="K3880" s="2">
        <f t="shared" si="246"/>
        <v>869.74797908758046</v>
      </c>
      <c r="L3880" s="5">
        <f t="shared" si="244"/>
        <v>2.2427745721701406E-3</v>
      </c>
    </row>
    <row r="3881" spans="8:12" x14ac:dyDescent="0.25">
      <c r="H3881" s="2">
        <v>387900</v>
      </c>
      <c r="I3881" s="2">
        <f t="shared" si="243"/>
        <v>268033.82413124992</v>
      </c>
      <c r="J3881" s="2">
        <f t="shared" si="245"/>
        <v>267149.58481613285</v>
      </c>
      <c r="K3881" s="2">
        <f t="shared" si="246"/>
        <v>884.23931511706905</v>
      </c>
      <c r="L3881" s="5">
        <f t="shared" si="244"/>
        <v>2.2795548211319129E-3</v>
      </c>
    </row>
    <row r="3882" spans="8:12" x14ac:dyDescent="0.25">
      <c r="H3882" s="2">
        <v>388000</v>
      </c>
      <c r="I3882" s="2">
        <f t="shared" si="243"/>
        <v>268106.48074999999</v>
      </c>
      <c r="J3882" s="2">
        <f t="shared" si="245"/>
        <v>267207.75009885326</v>
      </c>
      <c r="K3882" s="2">
        <f t="shared" si="246"/>
        <v>898.73065114673227</v>
      </c>
      <c r="L3882" s="5">
        <f t="shared" si="244"/>
        <v>2.3163161112029181E-3</v>
      </c>
    </row>
    <row r="3883" spans="8:12" x14ac:dyDescent="0.25">
      <c r="H3883" s="2">
        <v>388100</v>
      </c>
      <c r="I3883" s="2">
        <f t="shared" si="243"/>
        <v>268179.13736874994</v>
      </c>
      <c r="J3883" s="2">
        <f t="shared" si="245"/>
        <v>267265.91538157372</v>
      </c>
      <c r="K3883" s="2">
        <f t="shared" si="246"/>
        <v>913.22198717622086</v>
      </c>
      <c r="L3883" s="5">
        <f t="shared" si="244"/>
        <v>2.3530584570374152E-3</v>
      </c>
    </row>
    <row r="3884" spans="8:12" x14ac:dyDescent="0.25">
      <c r="H3884" s="2">
        <v>388200</v>
      </c>
      <c r="I3884" s="2">
        <f t="shared" si="243"/>
        <v>268251.7939874999</v>
      </c>
      <c r="J3884" s="2">
        <f t="shared" si="245"/>
        <v>267324.08066429413</v>
      </c>
      <c r="K3884" s="2">
        <f t="shared" si="246"/>
        <v>927.71332320576767</v>
      </c>
      <c r="L3884" s="5">
        <f t="shared" si="244"/>
        <v>2.3897818732760631E-3</v>
      </c>
    </row>
    <row r="3885" spans="8:12" x14ac:dyDescent="0.25">
      <c r="H3885" s="2">
        <v>388300</v>
      </c>
      <c r="I3885" s="2">
        <f t="shared" si="243"/>
        <v>268324.45060624997</v>
      </c>
      <c r="J3885" s="2">
        <f t="shared" si="245"/>
        <v>267382.24594701466</v>
      </c>
      <c r="K3885" s="2">
        <f t="shared" si="246"/>
        <v>942.20465923531447</v>
      </c>
      <c r="L3885" s="5">
        <f t="shared" si="244"/>
        <v>2.4264863745436889E-3</v>
      </c>
    </row>
    <row r="3886" spans="8:12" x14ac:dyDescent="0.25">
      <c r="H3886" s="2">
        <v>388400</v>
      </c>
      <c r="I3886" s="2">
        <f t="shared" si="243"/>
        <v>268397.10722499993</v>
      </c>
      <c r="J3886" s="2">
        <f t="shared" si="245"/>
        <v>267440.41122973501</v>
      </c>
      <c r="K3886" s="2">
        <f t="shared" si="246"/>
        <v>956.69599526491947</v>
      </c>
      <c r="L3886" s="5">
        <f t="shared" si="244"/>
        <v>2.4631719754503591E-3</v>
      </c>
    </row>
    <row r="3887" spans="8:12" x14ac:dyDescent="0.25">
      <c r="H3887" s="2">
        <v>388500</v>
      </c>
      <c r="I3887" s="2">
        <f t="shared" si="243"/>
        <v>268469.76384375</v>
      </c>
      <c r="J3887" s="2">
        <f t="shared" si="245"/>
        <v>267498.57651245547</v>
      </c>
      <c r="K3887" s="2">
        <f t="shared" si="246"/>
        <v>971.18733129452448</v>
      </c>
      <c r="L3887" s="5">
        <f t="shared" si="244"/>
        <v>2.4998386905907967E-3</v>
      </c>
    </row>
    <row r="3888" spans="8:12" x14ac:dyDescent="0.25">
      <c r="H3888" s="2">
        <v>388600</v>
      </c>
      <c r="I3888" s="2">
        <f t="shared" si="243"/>
        <v>268542.42046249995</v>
      </c>
      <c r="J3888" s="2">
        <f t="shared" si="245"/>
        <v>267556.74179517594</v>
      </c>
      <c r="K3888" s="2">
        <f t="shared" si="246"/>
        <v>985.67866732401308</v>
      </c>
      <c r="L3888" s="5">
        <f t="shared" si="244"/>
        <v>2.5364865345445524E-3</v>
      </c>
    </row>
    <row r="3889" spans="8:12" x14ac:dyDescent="0.25">
      <c r="H3889" s="2">
        <v>388700</v>
      </c>
      <c r="I3889" s="2">
        <f t="shared" si="243"/>
        <v>268615.07708125003</v>
      </c>
      <c r="J3889" s="2">
        <f t="shared" si="245"/>
        <v>267614.90707789641</v>
      </c>
      <c r="K3889" s="2">
        <f t="shared" si="246"/>
        <v>1000.1700033536181</v>
      </c>
      <c r="L3889" s="5">
        <f t="shared" si="244"/>
        <v>2.5731155218770723E-3</v>
      </c>
    </row>
    <row r="3890" spans="8:12" x14ac:dyDescent="0.25">
      <c r="H3890" s="2">
        <v>388800</v>
      </c>
      <c r="I3890" s="2">
        <f t="shared" si="243"/>
        <v>268687.73369999998</v>
      </c>
      <c r="J3890" s="2">
        <f t="shared" si="245"/>
        <v>267673.07236061688</v>
      </c>
      <c r="K3890" s="2">
        <f t="shared" si="246"/>
        <v>1014.6613393831067</v>
      </c>
      <c r="L3890" s="5">
        <f t="shared" si="244"/>
        <v>2.6097256671376201E-3</v>
      </c>
    </row>
    <row r="3891" spans="8:12" x14ac:dyDescent="0.25">
      <c r="H3891" s="2">
        <v>388900</v>
      </c>
      <c r="I3891" s="2">
        <f t="shared" si="243"/>
        <v>268760.39031874994</v>
      </c>
      <c r="J3891" s="2">
        <f t="shared" si="245"/>
        <v>267731.23764333723</v>
      </c>
      <c r="K3891" s="2">
        <f t="shared" si="246"/>
        <v>1029.1526754127117</v>
      </c>
      <c r="L3891" s="5">
        <f t="shared" si="244"/>
        <v>2.646316984861691E-3</v>
      </c>
    </row>
    <row r="3892" spans="8:12" x14ac:dyDescent="0.25">
      <c r="H3892" s="2">
        <v>389000</v>
      </c>
      <c r="I3892" s="2">
        <f t="shared" si="243"/>
        <v>268833.04693749995</v>
      </c>
      <c r="J3892" s="2">
        <f t="shared" si="245"/>
        <v>267789.40292605769</v>
      </c>
      <c r="K3892" s="2">
        <f t="shared" si="246"/>
        <v>1043.6440114422585</v>
      </c>
      <c r="L3892" s="5">
        <f t="shared" si="244"/>
        <v>2.6828894895687878E-3</v>
      </c>
    </row>
    <row r="3893" spans="8:12" x14ac:dyDescent="0.25">
      <c r="H3893" s="2">
        <v>389100</v>
      </c>
      <c r="I3893" s="2">
        <f t="shared" si="243"/>
        <v>268905.70355624991</v>
      </c>
      <c r="J3893" s="2">
        <f t="shared" si="245"/>
        <v>267847.5682087781</v>
      </c>
      <c r="K3893" s="2">
        <f t="shared" si="246"/>
        <v>1058.1353474718053</v>
      </c>
      <c r="L3893" s="5">
        <f t="shared" si="244"/>
        <v>2.7194431957640844E-3</v>
      </c>
    </row>
    <row r="3894" spans="8:12" x14ac:dyDescent="0.25">
      <c r="H3894" s="2">
        <v>389200</v>
      </c>
      <c r="I3894" s="2">
        <f t="shared" si="243"/>
        <v>268978.36017499998</v>
      </c>
      <c r="J3894" s="2">
        <f t="shared" si="245"/>
        <v>267905.73349149863</v>
      </c>
      <c r="K3894" s="2">
        <f t="shared" si="246"/>
        <v>1072.6266835013521</v>
      </c>
      <c r="L3894" s="5">
        <f t="shared" si="244"/>
        <v>2.7559781179376979E-3</v>
      </c>
    </row>
    <row r="3895" spans="8:12" x14ac:dyDescent="0.25">
      <c r="H3895" s="2">
        <v>389300</v>
      </c>
      <c r="I3895" s="2">
        <f t="shared" si="243"/>
        <v>269051.01679374994</v>
      </c>
      <c r="J3895" s="2">
        <f t="shared" si="245"/>
        <v>267963.89877421904</v>
      </c>
      <c r="K3895" s="2">
        <f t="shared" si="246"/>
        <v>1087.1180195308989</v>
      </c>
      <c r="L3895" s="5">
        <f t="shared" si="244"/>
        <v>2.7924942705648569E-3</v>
      </c>
    </row>
    <row r="3896" spans="8:12" x14ac:dyDescent="0.25">
      <c r="H3896" s="2">
        <v>389400</v>
      </c>
      <c r="I3896" s="2">
        <f t="shared" si="243"/>
        <v>269123.67341250001</v>
      </c>
      <c r="J3896" s="2">
        <f t="shared" si="245"/>
        <v>268022.06405693945</v>
      </c>
      <c r="K3896" s="2">
        <f t="shared" si="246"/>
        <v>1101.6093555605621</v>
      </c>
      <c r="L3896" s="5">
        <f t="shared" si="244"/>
        <v>2.82899166810622E-3</v>
      </c>
    </row>
    <row r="3897" spans="8:12" x14ac:dyDescent="0.25">
      <c r="H3897" s="2">
        <v>389500</v>
      </c>
      <c r="I3897" s="2">
        <f t="shared" si="243"/>
        <v>269196.33003124996</v>
      </c>
      <c r="J3897" s="2">
        <f t="shared" si="245"/>
        <v>268080.22933965991</v>
      </c>
      <c r="K3897" s="2">
        <f t="shared" si="246"/>
        <v>1116.1006915900507</v>
      </c>
      <c r="L3897" s="5">
        <f t="shared" si="244"/>
        <v>2.8654703250065488E-3</v>
      </c>
    </row>
    <row r="3898" spans="8:12" x14ac:dyDescent="0.25">
      <c r="H3898" s="2">
        <v>389600</v>
      </c>
      <c r="I3898" s="2">
        <f t="shared" si="243"/>
        <v>269268.98664999998</v>
      </c>
      <c r="J3898" s="2">
        <f t="shared" si="245"/>
        <v>268138.39462238038</v>
      </c>
      <c r="K3898" s="2">
        <f t="shared" si="246"/>
        <v>1130.5920276195975</v>
      </c>
      <c r="L3898" s="5">
        <f t="shared" si="244"/>
        <v>2.9019302556971189E-3</v>
      </c>
    </row>
    <row r="3899" spans="8:12" x14ac:dyDescent="0.25">
      <c r="H3899" s="2">
        <v>389700</v>
      </c>
      <c r="I3899" s="2">
        <f t="shared" si="243"/>
        <v>269341.64326874993</v>
      </c>
      <c r="J3899" s="2">
        <f t="shared" si="245"/>
        <v>268196.55990510085</v>
      </c>
      <c r="K3899" s="2">
        <f t="shared" si="246"/>
        <v>1145.0833636490861</v>
      </c>
      <c r="L3899" s="5">
        <f t="shared" si="244"/>
        <v>2.9383714745934977E-3</v>
      </c>
    </row>
    <row r="3900" spans="8:12" x14ac:dyDescent="0.25">
      <c r="H3900" s="2">
        <v>389800</v>
      </c>
      <c r="I3900" s="2">
        <f t="shared" si="243"/>
        <v>269414.29988749989</v>
      </c>
      <c r="J3900" s="2">
        <f t="shared" si="245"/>
        <v>268254.72518782126</v>
      </c>
      <c r="K3900" s="2">
        <f t="shared" si="246"/>
        <v>1159.5746996786329</v>
      </c>
      <c r="L3900" s="5">
        <f t="shared" si="244"/>
        <v>2.9747939960970571E-3</v>
      </c>
    </row>
    <row r="3901" spans="8:12" x14ac:dyDescent="0.25">
      <c r="H3901" s="2">
        <v>389900</v>
      </c>
      <c r="I3901" s="2">
        <f t="shared" si="243"/>
        <v>269486.95650624996</v>
      </c>
      <c r="J3901" s="2">
        <f t="shared" si="245"/>
        <v>268312.89047054166</v>
      </c>
      <c r="K3901" s="2">
        <f t="shared" si="246"/>
        <v>1174.0660357082961</v>
      </c>
      <c r="L3901" s="5">
        <f t="shared" si="244"/>
        <v>3.011197834594245E-3</v>
      </c>
    </row>
    <row r="3902" spans="8:12" x14ac:dyDescent="0.25">
      <c r="H3902" s="2">
        <v>390000</v>
      </c>
      <c r="I3902" s="2">
        <f t="shared" si="243"/>
        <v>269559.61312499992</v>
      </c>
      <c r="J3902" s="2">
        <f t="shared" si="245"/>
        <v>268371.05575326213</v>
      </c>
      <c r="K3902" s="2">
        <f t="shared" si="246"/>
        <v>1188.5573717377847</v>
      </c>
      <c r="L3902" s="5">
        <f t="shared" si="244"/>
        <v>3.0475830044558584E-3</v>
      </c>
    </row>
    <row r="3903" spans="8:12" x14ac:dyDescent="0.25">
      <c r="H3903" s="2">
        <v>390100</v>
      </c>
      <c r="I3903" s="2">
        <f t="shared" si="243"/>
        <v>269632.26974374999</v>
      </c>
      <c r="J3903" s="2">
        <f t="shared" si="245"/>
        <v>268429.2210359826</v>
      </c>
      <c r="K3903" s="2">
        <f t="shared" si="246"/>
        <v>1203.0487077673897</v>
      </c>
      <c r="L3903" s="5">
        <f t="shared" si="244"/>
        <v>3.0839495200394506E-3</v>
      </c>
    </row>
    <row r="3904" spans="8:12" x14ac:dyDescent="0.25">
      <c r="H3904" s="2">
        <v>390200</v>
      </c>
      <c r="I3904" s="2">
        <f t="shared" si="243"/>
        <v>269704.92636249994</v>
      </c>
      <c r="J3904" s="2">
        <f t="shared" si="245"/>
        <v>268487.38631870301</v>
      </c>
      <c r="K3904" s="2">
        <f t="shared" si="246"/>
        <v>1217.5400437969365</v>
      </c>
      <c r="L3904" s="5">
        <f t="shared" si="244"/>
        <v>3.1202973956866646E-3</v>
      </c>
    </row>
    <row r="3905" spans="8:12" x14ac:dyDescent="0.25">
      <c r="H3905" s="2">
        <v>390300</v>
      </c>
      <c r="I3905" s="2">
        <f t="shared" si="243"/>
        <v>269777.58298125002</v>
      </c>
      <c r="J3905" s="2">
        <f t="shared" si="245"/>
        <v>268545.55160142342</v>
      </c>
      <c r="K3905" s="2">
        <f t="shared" si="246"/>
        <v>1232.0313798265997</v>
      </c>
      <c r="L3905" s="5">
        <f t="shared" si="244"/>
        <v>3.1566266457253387E-3</v>
      </c>
    </row>
    <row r="3906" spans="8:12" x14ac:dyDescent="0.25">
      <c r="H3906" s="2">
        <v>390400</v>
      </c>
      <c r="I3906" s="2">
        <f t="shared" ref="I3906:I3969" si="247">H3906+(-H3906*(1-SUM($B$6:$B$7))*$B$7)+(-MIN(H3906*(1-SUM($B$6:$B$7)),$B$8)*$B$6)+(-H3906*(1-SUM($B$4:$B$5))*$B$5)+(-MIN(H3906*(1-SUM($B$4:$B$5)),$B$8)*$B$4)+-(H3906+(-H3906*(1-SUM($B$6:$B$7))*$B$7)+(-MIN(H3906*(1-SUM($B$6:$B$7)),$B$8)*$B$6)+-MIN((H3906+(-H3906*(1-SUM($B$6:$B$7))*$B$7)+(-MIN(H3906*(1-SUM($B$6:$B$7)),$B$8)*$B$6))*$B$2/(1+$B$2),$B$9))*$B$3+-MIN((H3906+(-H3906*(1-SUM($B$6:$B$7))*$B$7)+(-MIN(H3906*(1-SUM($B$6:$B$7)),$B$8)*$B$6))*$B$2/(1+$B$2),$B$9)+MIN((H3906+(-H3906*(1-SUM($B$6:$B$7))*$B$7)+(-MIN(H3906*(1-SUM($B$6:$B$7)),$B$8)*$B$6))*$B$2/(1+$B$2),$B$9)*(1-$B$3)</f>
        <v>269850.23959999997</v>
      </c>
      <c r="J3906" s="2">
        <f t="shared" si="245"/>
        <v>268603.71688414388</v>
      </c>
      <c r="K3906" s="2">
        <f t="shared" si="246"/>
        <v>1246.5227158560883</v>
      </c>
      <c r="L3906" s="5">
        <f t="shared" si="244"/>
        <v>3.1929372844674395E-3</v>
      </c>
    </row>
    <row r="3907" spans="8:12" x14ac:dyDescent="0.25">
      <c r="H3907" s="2">
        <v>390500</v>
      </c>
      <c r="I3907" s="2">
        <f t="shared" si="247"/>
        <v>269922.89621874993</v>
      </c>
      <c r="J3907" s="2">
        <f t="shared" si="245"/>
        <v>268661.88216686435</v>
      </c>
      <c r="K3907" s="2">
        <f t="shared" si="246"/>
        <v>1261.0140518855769</v>
      </c>
      <c r="L3907" s="5">
        <f t="shared" si="244"/>
        <v>3.2292293262114647E-3</v>
      </c>
    </row>
    <row r="3908" spans="8:12" x14ac:dyDescent="0.25">
      <c r="H3908" s="2">
        <v>390600</v>
      </c>
      <c r="I3908" s="2">
        <f t="shared" si="247"/>
        <v>269995.5528375</v>
      </c>
      <c r="J3908" s="2">
        <f t="shared" si="245"/>
        <v>268720.04744958482</v>
      </c>
      <c r="K3908" s="2">
        <f t="shared" si="246"/>
        <v>1275.5053879151819</v>
      </c>
      <c r="L3908" s="5">
        <f t="shared" ref="L3908:L3971" si="248">K3908/H3908</f>
        <v>3.2655027852411212E-3</v>
      </c>
    </row>
    <row r="3909" spans="8:12" x14ac:dyDescent="0.25">
      <c r="H3909" s="2">
        <v>390700</v>
      </c>
      <c r="I3909" s="2">
        <f t="shared" si="247"/>
        <v>270068.20945624996</v>
      </c>
      <c r="J3909" s="2">
        <f t="shared" si="245"/>
        <v>268778.21273230523</v>
      </c>
      <c r="K3909" s="2">
        <f t="shared" si="246"/>
        <v>1289.9967239447287</v>
      </c>
      <c r="L3909" s="5">
        <f t="shared" si="248"/>
        <v>3.3017576758247471E-3</v>
      </c>
    </row>
    <row r="3910" spans="8:12" x14ac:dyDescent="0.25">
      <c r="H3910" s="2">
        <v>390800</v>
      </c>
      <c r="I3910" s="2">
        <f t="shared" si="247"/>
        <v>270140.86607499997</v>
      </c>
      <c r="J3910" s="2">
        <f t="shared" si="245"/>
        <v>268836.37801502569</v>
      </c>
      <c r="K3910" s="2">
        <f t="shared" si="246"/>
        <v>1304.4880599742755</v>
      </c>
      <c r="L3910" s="5">
        <f t="shared" si="248"/>
        <v>3.3379940122166725E-3</v>
      </c>
    </row>
    <row r="3911" spans="8:12" x14ac:dyDescent="0.25">
      <c r="H3911" s="2">
        <v>390900</v>
      </c>
      <c r="I3911" s="2">
        <f t="shared" si="247"/>
        <v>270213.52269374992</v>
      </c>
      <c r="J3911" s="2">
        <f t="shared" si="245"/>
        <v>268894.5432977461</v>
      </c>
      <c r="K3911" s="2">
        <f t="shared" si="246"/>
        <v>1318.9793960038223</v>
      </c>
      <c r="L3911" s="5">
        <f t="shared" si="248"/>
        <v>3.374211808656491E-3</v>
      </c>
    </row>
    <row r="3912" spans="8:12" x14ac:dyDescent="0.25">
      <c r="H3912" s="2">
        <v>391000</v>
      </c>
      <c r="I3912" s="2">
        <f t="shared" si="247"/>
        <v>270286.1793125</v>
      </c>
      <c r="J3912" s="2">
        <f t="shared" si="245"/>
        <v>268952.70858046657</v>
      </c>
      <c r="K3912" s="2">
        <f t="shared" si="246"/>
        <v>1333.4707320334273</v>
      </c>
      <c r="L3912" s="5">
        <f t="shared" si="248"/>
        <v>3.4104110793693795E-3</v>
      </c>
    </row>
    <row r="3913" spans="8:12" x14ac:dyDescent="0.25">
      <c r="H3913" s="2">
        <v>391100</v>
      </c>
      <c r="I3913" s="2">
        <f t="shared" si="247"/>
        <v>270358.83593124995</v>
      </c>
      <c r="J3913" s="2">
        <f t="shared" si="245"/>
        <v>269010.87386318698</v>
      </c>
      <c r="K3913" s="2">
        <f t="shared" si="246"/>
        <v>1347.9620680629741</v>
      </c>
      <c r="L3913" s="5">
        <f t="shared" si="248"/>
        <v>3.446591838565518E-3</v>
      </c>
    </row>
    <row r="3914" spans="8:12" x14ac:dyDescent="0.25">
      <c r="H3914" s="2">
        <v>391200</v>
      </c>
      <c r="I3914" s="2">
        <f t="shared" si="247"/>
        <v>270431.49254999991</v>
      </c>
      <c r="J3914" s="2">
        <f t="shared" si="245"/>
        <v>269069.0391459075</v>
      </c>
      <c r="K3914" s="2">
        <f t="shared" si="246"/>
        <v>1362.4534040924045</v>
      </c>
      <c r="L3914" s="5">
        <f t="shared" si="248"/>
        <v>3.4827541004407068E-3</v>
      </c>
    </row>
    <row r="3915" spans="8:12" x14ac:dyDescent="0.25">
      <c r="H3915" s="2">
        <v>391300</v>
      </c>
      <c r="I3915" s="2">
        <f t="shared" si="247"/>
        <v>270504.14916874998</v>
      </c>
      <c r="J3915" s="2">
        <f t="shared" si="245"/>
        <v>269127.20442862785</v>
      </c>
      <c r="K3915" s="2">
        <f t="shared" si="246"/>
        <v>1376.9447401221259</v>
      </c>
      <c r="L3915" s="5">
        <f t="shared" si="248"/>
        <v>3.518897879177424E-3</v>
      </c>
    </row>
    <row r="3916" spans="8:12" x14ac:dyDescent="0.25">
      <c r="H3916" s="2">
        <v>391400</v>
      </c>
      <c r="I3916" s="2">
        <f t="shared" si="247"/>
        <v>270576.80578749994</v>
      </c>
      <c r="J3916" s="2">
        <f t="shared" si="245"/>
        <v>269185.36971134832</v>
      </c>
      <c r="K3916" s="2">
        <f t="shared" si="246"/>
        <v>1391.4360761516145</v>
      </c>
      <c r="L3916" s="5">
        <f t="shared" si="248"/>
        <v>3.5550231889412737E-3</v>
      </c>
    </row>
    <row r="3917" spans="8:12" x14ac:dyDescent="0.25">
      <c r="H3917" s="2">
        <v>391500</v>
      </c>
      <c r="I3917" s="2">
        <f t="shared" si="247"/>
        <v>270649.46240624995</v>
      </c>
      <c r="J3917" s="2">
        <f t="shared" si="245"/>
        <v>269243.53499406879</v>
      </c>
      <c r="K3917" s="2">
        <f t="shared" si="246"/>
        <v>1405.9274121811613</v>
      </c>
      <c r="L3917" s="5">
        <f t="shared" si="248"/>
        <v>3.5911300438854696E-3</v>
      </c>
    </row>
    <row r="3918" spans="8:12" x14ac:dyDescent="0.25">
      <c r="H3918" s="2">
        <v>391600</v>
      </c>
      <c r="I3918" s="2">
        <f t="shared" si="247"/>
        <v>270722.11902499991</v>
      </c>
      <c r="J3918" s="2">
        <f t="shared" si="245"/>
        <v>269301.7002767892</v>
      </c>
      <c r="K3918" s="2">
        <f t="shared" si="246"/>
        <v>1420.4187482107081</v>
      </c>
      <c r="L3918" s="5">
        <f t="shared" si="248"/>
        <v>3.6272184581478757E-3</v>
      </c>
    </row>
    <row r="3919" spans="8:12" x14ac:dyDescent="0.25">
      <c r="H3919" s="2">
        <v>391700</v>
      </c>
      <c r="I3919" s="2">
        <f t="shared" si="247"/>
        <v>270794.77564374998</v>
      </c>
      <c r="J3919" s="2">
        <f t="shared" si="245"/>
        <v>269359.86555950972</v>
      </c>
      <c r="K3919" s="2">
        <f t="shared" si="246"/>
        <v>1434.9100842402549</v>
      </c>
      <c r="L3919" s="5">
        <f t="shared" si="248"/>
        <v>3.6632884458520677E-3</v>
      </c>
    </row>
    <row r="3920" spans="8:12" x14ac:dyDescent="0.25">
      <c r="H3920" s="2">
        <v>391800</v>
      </c>
      <c r="I3920" s="2">
        <f t="shared" si="247"/>
        <v>270867.43226249993</v>
      </c>
      <c r="J3920" s="2">
        <f t="shared" si="245"/>
        <v>269418.03084223007</v>
      </c>
      <c r="K3920" s="2">
        <f t="shared" si="246"/>
        <v>1449.40142026986</v>
      </c>
      <c r="L3920" s="5">
        <f t="shared" si="248"/>
        <v>3.6993400211073504E-3</v>
      </c>
    </row>
    <row r="3921" spans="8:12" x14ac:dyDescent="0.25">
      <c r="H3921" s="2">
        <v>391900</v>
      </c>
      <c r="I3921" s="2">
        <f t="shared" si="247"/>
        <v>270940.08888125001</v>
      </c>
      <c r="J3921" s="2">
        <f t="shared" si="245"/>
        <v>269476.19612495054</v>
      </c>
      <c r="K3921" s="2">
        <f t="shared" si="246"/>
        <v>1463.892756299465</v>
      </c>
      <c r="L3921" s="5">
        <f t="shared" si="248"/>
        <v>3.7353731980083313E-3</v>
      </c>
    </row>
    <row r="3922" spans="8:12" x14ac:dyDescent="0.25">
      <c r="H3922" s="2">
        <v>392000</v>
      </c>
      <c r="I3922" s="2">
        <f t="shared" si="247"/>
        <v>271012.74549999996</v>
      </c>
      <c r="J3922" s="2">
        <f t="shared" si="245"/>
        <v>269534.36140767095</v>
      </c>
      <c r="K3922" s="2">
        <f t="shared" si="246"/>
        <v>1478.3840923290118</v>
      </c>
      <c r="L3922" s="5">
        <f t="shared" si="248"/>
        <v>3.7713879906352342E-3</v>
      </c>
    </row>
    <row r="3923" spans="8:12" x14ac:dyDescent="0.25">
      <c r="H3923" s="2">
        <v>392100</v>
      </c>
      <c r="I3923" s="2">
        <f t="shared" si="247"/>
        <v>271085.40211874992</v>
      </c>
      <c r="J3923" s="2">
        <f t="shared" ref="J3923:J3986" si="249">-(-MIN((MAX(H3923/(1+$B$6+$B$7+$B$2),(H3923-$B$6*$B$8)/(1+$B$7+$B$2)))*$B$2,$B$9))*(1-$B$3)+(MAX(H3923/(1+$B$6+$B$7+$B$2),(H3923-$B$6*$B$8)/(1+$B$7+$B$2)))+-(MAX(H3923/(1+$B$6+$B$7+$B$2),(H3923-$B$6*$B$8)/(1+$B$7+$B$2)))*$B$5+-MIN((MAX(H3923/(1+$B$6+$B$7+$B$2),(H3923-$B$6*$B$8)/(1+$B$7+$B$2))),$B$8)*$B$4+-((MAX(H3923/(1+$B$6+$B$7+$B$2),(H3923-$B$6*$B$8)/(1+$B$7+$B$2)))+(-MIN((MAX(H3923/(1+$B$6+$B$7+$B$2),(H3923-$B$6*$B$8)/(1+$B$7+$B$2)))*$B$2,$B$9)))*$B$3</f>
        <v>269592.52669039147</v>
      </c>
      <c r="K3923" s="2">
        <f t="shared" ref="K3923:K3986" si="250">I3923-J3923</f>
        <v>1492.8754283584422</v>
      </c>
      <c r="L3923" s="5">
        <f t="shared" si="248"/>
        <v>3.8073844130539201E-3</v>
      </c>
    </row>
    <row r="3924" spans="8:12" x14ac:dyDescent="0.25">
      <c r="H3924" s="2">
        <v>392200</v>
      </c>
      <c r="I3924" s="2">
        <f t="shared" si="247"/>
        <v>271158.05873749999</v>
      </c>
      <c r="J3924" s="2">
        <f t="shared" si="249"/>
        <v>269650.69197311188</v>
      </c>
      <c r="K3924" s="2">
        <f t="shared" si="250"/>
        <v>1507.3667643881054</v>
      </c>
      <c r="L3924" s="5">
        <f t="shared" si="248"/>
        <v>3.8433624793169437E-3</v>
      </c>
    </row>
    <row r="3925" spans="8:12" x14ac:dyDescent="0.25">
      <c r="H3925" s="2">
        <v>392300</v>
      </c>
      <c r="I3925" s="2">
        <f t="shared" si="247"/>
        <v>271230.71535624994</v>
      </c>
      <c r="J3925" s="2">
        <f t="shared" si="249"/>
        <v>269708.85725583229</v>
      </c>
      <c r="K3925" s="2">
        <f t="shared" si="250"/>
        <v>1521.8581004176522</v>
      </c>
      <c r="L3925" s="5">
        <f t="shared" si="248"/>
        <v>3.8793222034607497E-3</v>
      </c>
    </row>
    <row r="3926" spans="8:12" x14ac:dyDescent="0.25">
      <c r="H3926" s="2">
        <v>392400</v>
      </c>
      <c r="I3926" s="2">
        <f t="shared" si="247"/>
        <v>271303.37197500002</v>
      </c>
      <c r="J3926" s="2">
        <f t="shared" si="249"/>
        <v>269767.02253855276</v>
      </c>
      <c r="K3926" s="2">
        <f t="shared" si="250"/>
        <v>1536.3494364472572</v>
      </c>
      <c r="L3926" s="5">
        <f t="shared" si="248"/>
        <v>3.9152635995088102E-3</v>
      </c>
    </row>
    <row r="3927" spans="8:12" x14ac:dyDescent="0.25">
      <c r="H3927" s="2">
        <v>392500</v>
      </c>
      <c r="I3927" s="2">
        <f t="shared" si="247"/>
        <v>271376.02859374997</v>
      </c>
      <c r="J3927" s="2">
        <f t="shared" si="249"/>
        <v>269825.18782127323</v>
      </c>
      <c r="K3927" s="2">
        <f t="shared" si="250"/>
        <v>1550.8407724767458</v>
      </c>
      <c r="L3927" s="5">
        <f t="shared" si="248"/>
        <v>3.9511866814694162E-3</v>
      </c>
    </row>
    <row r="3928" spans="8:12" x14ac:dyDescent="0.25">
      <c r="H3928" s="2">
        <v>392600</v>
      </c>
      <c r="I3928" s="2">
        <f t="shared" si="247"/>
        <v>271448.68521249999</v>
      </c>
      <c r="J3928" s="2">
        <f t="shared" si="249"/>
        <v>269883.35310399369</v>
      </c>
      <c r="K3928" s="2">
        <f t="shared" si="250"/>
        <v>1565.3321085062926</v>
      </c>
      <c r="L3928" s="5">
        <f t="shared" si="248"/>
        <v>3.9870914633374751E-3</v>
      </c>
    </row>
    <row r="3929" spans="8:12" x14ac:dyDescent="0.25">
      <c r="H3929" s="2">
        <v>392700</v>
      </c>
      <c r="I3929" s="2">
        <f t="shared" si="247"/>
        <v>271521.34183124994</v>
      </c>
      <c r="J3929" s="2">
        <f t="shared" si="249"/>
        <v>269941.51838671404</v>
      </c>
      <c r="K3929" s="2">
        <f t="shared" si="250"/>
        <v>1579.8234445358976</v>
      </c>
      <c r="L3929" s="5">
        <f t="shared" si="248"/>
        <v>4.0229779590931951E-3</v>
      </c>
    </row>
    <row r="3930" spans="8:12" x14ac:dyDescent="0.25">
      <c r="H3930" s="2">
        <v>392800</v>
      </c>
      <c r="I3930" s="2">
        <f t="shared" si="247"/>
        <v>271593.9984499999</v>
      </c>
      <c r="J3930" s="2">
        <f t="shared" si="249"/>
        <v>269999.68366943451</v>
      </c>
      <c r="K3930" s="2">
        <f t="shared" si="250"/>
        <v>1594.3147805653862</v>
      </c>
      <c r="L3930" s="5">
        <f t="shared" si="248"/>
        <v>4.0588461827021031E-3</v>
      </c>
    </row>
    <row r="3931" spans="8:12" x14ac:dyDescent="0.25">
      <c r="H3931" s="2">
        <v>392900</v>
      </c>
      <c r="I3931" s="2">
        <f t="shared" si="247"/>
        <v>271666.65506874997</v>
      </c>
      <c r="J3931" s="2">
        <f t="shared" si="249"/>
        <v>270057.84895215498</v>
      </c>
      <c r="K3931" s="2">
        <f t="shared" si="250"/>
        <v>1608.8061165949912</v>
      </c>
      <c r="L3931" s="5">
        <f t="shared" si="248"/>
        <v>4.0946961481165469E-3</v>
      </c>
    </row>
    <row r="3932" spans="8:12" x14ac:dyDescent="0.25">
      <c r="H3932" s="2">
        <v>393000</v>
      </c>
      <c r="I3932" s="2">
        <f t="shared" si="247"/>
        <v>271739.31168749993</v>
      </c>
      <c r="J3932" s="2">
        <f t="shared" si="249"/>
        <v>270116.01423487545</v>
      </c>
      <c r="K3932" s="2">
        <f t="shared" si="250"/>
        <v>1623.2974526244798</v>
      </c>
      <c r="L3932" s="5">
        <f t="shared" si="248"/>
        <v>4.1305278692734858E-3</v>
      </c>
    </row>
    <row r="3933" spans="8:12" x14ac:dyDescent="0.25">
      <c r="H3933" s="2">
        <v>393100</v>
      </c>
      <c r="I3933" s="2">
        <f t="shared" si="247"/>
        <v>271811.96830625</v>
      </c>
      <c r="J3933" s="2">
        <f t="shared" si="249"/>
        <v>270174.17951759585</v>
      </c>
      <c r="K3933" s="2">
        <f t="shared" si="250"/>
        <v>1637.788788654143</v>
      </c>
      <c r="L3933" s="5">
        <f t="shared" si="248"/>
        <v>4.1663413600970317E-3</v>
      </c>
    </row>
    <row r="3934" spans="8:12" x14ac:dyDescent="0.25">
      <c r="H3934" s="2">
        <v>393200</v>
      </c>
      <c r="I3934" s="2">
        <f t="shared" si="247"/>
        <v>271884.62492499995</v>
      </c>
      <c r="J3934" s="2">
        <f t="shared" si="249"/>
        <v>270232.34480031626</v>
      </c>
      <c r="K3934" s="2">
        <f t="shared" si="250"/>
        <v>1652.2801246836898</v>
      </c>
      <c r="L3934" s="5">
        <f t="shared" si="248"/>
        <v>4.2021366344956509E-3</v>
      </c>
    </row>
    <row r="3935" spans="8:12" x14ac:dyDescent="0.25">
      <c r="H3935" s="2">
        <v>393300</v>
      </c>
      <c r="I3935" s="2">
        <f t="shared" si="247"/>
        <v>271957.28154374997</v>
      </c>
      <c r="J3935" s="2">
        <f t="shared" si="249"/>
        <v>270290.51008303673</v>
      </c>
      <c r="K3935" s="2">
        <f t="shared" si="250"/>
        <v>1666.7714607132366</v>
      </c>
      <c r="L3935" s="5">
        <f t="shared" si="248"/>
        <v>4.2379137063647005E-3</v>
      </c>
    </row>
    <row r="3936" spans="8:12" x14ac:dyDescent="0.25">
      <c r="H3936" s="2">
        <v>393400</v>
      </c>
      <c r="I3936" s="2">
        <f t="shared" si="247"/>
        <v>272029.93816249992</v>
      </c>
      <c r="J3936" s="2">
        <f t="shared" si="249"/>
        <v>270348.6753657572</v>
      </c>
      <c r="K3936" s="2">
        <f t="shared" si="250"/>
        <v>1681.2627967427252</v>
      </c>
      <c r="L3936" s="5">
        <f t="shared" si="248"/>
        <v>4.2736725895849651E-3</v>
      </c>
    </row>
    <row r="3937" spans="8:12" x14ac:dyDescent="0.25">
      <c r="H3937" s="2">
        <v>393500</v>
      </c>
      <c r="I3937" s="2">
        <f t="shared" si="247"/>
        <v>272102.59478124988</v>
      </c>
      <c r="J3937" s="2">
        <f t="shared" si="249"/>
        <v>270406.84064847766</v>
      </c>
      <c r="K3937" s="2">
        <f t="shared" si="250"/>
        <v>1695.7541327722138</v>
      </c>
      <c r="L3937" s="5">
        <f t="shared" si="248"/>
        <v>4.3094132980234148E-3</v>
      </c>
    </row>
    <row r="3938" spans="8:12" x14ac:dyDescent="0.25">
      <c r="H3938" s="2">
        <v>393600</v>
      </c>
      <c r="I3938" s="2">
        <f t="shared" si="247"/>
        <v>272175.25139999995</v>
      </c>
      <c r="J3938" s="2">
        <f t="shared" si="249"/>
        <v>270465.00593119807</v>
      </c>
      <c r="K3938" s="2">
        <f t="shared" si="250"/>
        <v>1710.245468801877</v>
      </c>
      <c r="L3938" s="5">
        <f t="shared" si="248"/>
        <v>4.3451358455332241E-3</v>
      </c>
    </row>
    <row r="3939" spans="8:12" x14ac:dyDescent="0.25">
      <c r="H3939" s="2">
        <v>393700</v>
      </c>
      <c r="I3939" s="2">
        <f t="shared" si="247"/>
        <v>272247.90801874991</v>
      </c>
      <c r="J3939" s="2">
        <f t="shared" si="249"/>
        <v>270523.17121391854</v>
      </c>
      <c r="K3939" s="2">
        <f t="shared" si="250"/>
        <v>1724.7368048313656</v>
      </c>
      <c r="L3939" s="5">
        <f t="shared" si="248"/>
        <v>4.3808402459521601E-3</v>
      </c>
    </row>
    <row r="3940" spans="8:12" x14ac:dyDescent="0.25">
      <c r="H3940" s="2">
        <v>393800</v>
      </c>
      <c r="I3940" s="2">
        <f t="shared" si="247"/>
        <v>272320.56463749998</v>
      </c>
      <c r="J3940" s="2">
        <f t="shared" si="249"/>
        <v>270581.33649663895</v>
      </c>
      <c r="K3940" s="2">
        <f t="shared" si="250"/>
        <v>1739.2281408610288</v>
      </c>
      <c r="L3940" s="5">
        <f t="shared" si="248"/>
        <v>4.4165265131057103E-3</v>
      </c>
    </row>
    <row r="3941" spans="8:12" x14ac:dyDescent="0.25">
      <c r="H3941" s="2">
        <v>393900</v>
      </c>
      <c r="I3941" s="2">
        <f t="shared" si="247"/>
        <v>272393.22125624993</v>
      </c>
      <c r="J3941" s="2">
        <f t="shared" si="249"/>
        <v>270639.50177935942</v>
      </c>
      <c r="K3941" s="2">
        <f t="shared" si="250"/>
        <v>1753.7194768905174</v>
      </c>
      <c r="L3941" s="5">
        <f t="shared" si="248"/>
        <v>4.4521946608035478E-3</v>
      </c>
    </row>
    <row r="3942" spans="8:12" x14ac:dyDescent="0.25">
      <c r="H3942" s="2">
        <v>394000</v>
      </c>
      <c r="I3942" s="2">
        <f t="shared" si="247"/>
        <v>272465.87787500001</v>
      </c>
      <c r="J3942" s="2">
        <f t="shared" si="249"/>
        <v>270697.66706207982</v>
      </c>
      <c r="K3942" s="2">
        <f t="shared" si="250"/>
        <v>1768.2108129201806</v>
      </c>
      <c r="L3942" s="5">
        <f t="shared" si="248"/>
        <v>4.4878447028430983E-3</v>
      </c>
    </row>
    <row r="3943" spans="8:12" x14ac:dyDescent="0.25">
      <c r="H3943" s="2">
        <v>394100</v>
      </c>
      <c r="I3943" s="2">
        <f t="shared" si="247"/>
        <v>272538.53449374996</v>
      </c>
      <c r="J3943" s="2">
        <f t="shared" si="249"/>
        <v>270755.83234480029</v>
      </c>
      <c r="K3943" s="2">
        <f t="shared" si="250"/>
        <v>1782.7021489496692</v>
      </c>
      <c r="L3943" s="5">
        <f t="shared" si="248"/>
        <v>4.5234766530060115E-3</v>
      </c>
    </row>
    <row r="3944" spans="8:12" x14ac:dyDescent="0.25">
      <c r="H3944" s="2">
        <v>394200</v>
      </c>
      <c r="I3944" s="2">
        <f t="shared" si="247"/>
        <v>272611.19111250003</v>
      </c>
      <c r="J3944" s="2">
        <f t="shared" si="249"/>
        <v>270813.9976275207</v>
      </c>
      <c r="K3944" s="2">
        <f t="shared" si="250"/>
        <v>1797.1934849793324</v>
      </c>
      <c r="L3944" s="5">
        <f t="shared" si="248"/>
        <v>4.5590905250617259E-3</v>
      </c>
    </row>
    <row r="3945" spans="8:12" x14ac:dyDescent="0.25">
      <c r="H3945" s="2">
        <v>394300</v>
      </c>
      <c r="I3945" s="2">
        <f t="shared" si="247"/>
        <v>272683.84773124999</v>
      </c>
      <c r="J3945" s="2">
        <f t="shared" si="249"/>
        <v>270872.16291024117</v>
      </c>
      <c r="K3945" s="2">
        <f t="shared" si="250"/>
        <v>1811.684821008821</v>
      </c>
      <c r="L3945" s="5">
        <f t="shared" si="248"/>
        <v>4.5946863327639385E-3</v>
      </c>
    </row>
    <row r="3946" spans="8:12" x14ac:dyDescent="0.25">
      <c r="H3946" s="2">
        <v>394400</v>
      </c>
      <c r="I3946" s="2">
        <f t="shared" si="247"/>
        <v>272756.50434999994</v>
      </c>
      <c r="J3946" s="2">
        <f t="shared" si="249"/>
        <v>270930.32819296164</v>
      </c>
      <c r="K3946" s="2">
        <f t="shared" si="250"/>
        <v>1826.1761570383096</v>
      </c>
      <c r="L3946" s="5">
        <f t="shared" si="248"/>
        <v>4.6302640898537263E-3</v>
      </c>
    </row>
    <row r="3947" spans="8:12" x14ac:dyDescent="0.25">
      <c r="H3947" s="2">
        <v>394500</v>
      </c>
      <c r="I3947" s="2">
        <f t="shared" si="247"/>
        <v>272829.16096874996</v>
      </c>
      <c r="J3947" s="2">
        <f t="shared" si="249"/>
        <v>270988.49347568204</v>
      </c>
      <c r="K3947" s="2">
        <f t="shared" si="250"/>
        <v>1840.6674930679146</v>
      </c>
      <c r="L3947" s="5">
        <f t="shared" si="248"/>
        <v>4.6658238100580852E-3</v>
      </c>
    </row>
    <row r="3948" spans="8:12" x14ac:dyDescent="0.25">
      <c r="H3948" s="2">
        <v>394600</v>
      </c>
      <c r="I3948" s="2">
        <f t="shared" si="247"/>
        <v>272901.81758749991</v>
      </c>
      <c r="J3948" s="2">
        <f t="shared" si="249"/>
        <v>271046.65875840257</v>
      </c>
      <c r="K3948" s="2">
        <f t="shared" si="250"/>
        <v>1855.158829097345</v>
      </c>
      <c r="L3948" s="5">
        <f t="shared" si="248"/>
        <v>4.7013655070890651E-3</v>
      </c>
    </row>
    <row r="3949" spans="8:12" x14ac:dyDescent="0.25">
      <c r="H3949" s="2">
        <v>394700</v>
      </c>
      <c r="I3949" s="2">
        <f t="shared" si="247"/>
        <v>272974.47420624999</v>
      </c>
      <c r="J3949" s="2">
        <f t="shared" si="249"/>
        <v>271104.82404112292</v>
      </c>
      <c r="K3949" s="2">
        <f t="shared" si="250"/>
        <v>1869.6501651270664</v>
      </c>
      <c r="L3949" s="5">
        <f t="shared" si="248"/>
        <v>4.7368891946467356E-3</v>
      </c>
    </row>
    <row r="3950" spans="8:12" x14ac:dyDescent="0.25">
      <c r="H3950" s="2">
        <v>394800</v>
      </c>
      <c r="I3950" s="2">
        <f t="shared" si="247"/>
        <v>273047.13082499994</v>
      </c>
      <c r="J3950" s="2">
        <f t="shared" si="249"/>
        <v>271162.98932384339</v>
      </c>
      <c r="K3950" s="2">
        <f t="shared" si="250"/>
        <v>1884.141501156555</v>
      </c>
      <c r="L3950" s="5">
        <f t="shared" si="248"/>
        <v>4.7723948864147794E-3</v>
      </c>
    </row>
    <row r="3951" spans="8:12" x14ac:dyDescent="0.25">
      <c r="H3951" s="2">
        <v>394900</v>
      </c>
      <c r="I3951" s="2">
        <f t="shared" si="247"/>
        <v>273119.78744375001</v>
      </c>
      <c r="J3951" s="2">
        <f t="shared" si="249"/>
        <v>271221.1546065638</v>
      </c>
      <c r="K3951" s="2">
        <f t="shared" si="250"/>
        <v>1898.6328371862182</v>
      </c>
      <c r="L3951" s="5">
        <f t="shared" si="248"/>
        <v>4.8078825960653788E-3</v>
      </c>
    </row>
    <row r="3952" spans="8:12" x14ac:dyDescent="0.25">
      <c r="H3952" s="2">
        <v>395000</v>
      </c>
      <c r="I3952" s="2">
        <f t="shared" si="247"/>
        <v>273192.44406249997</v>
      </c>
      <c r="J3952" s="2">
        <f t="shared" si="249"/>
        <v>271279.31988928432</v>
      </c>
      <c r="K3952" s="2">
        <f t="shared" si="250"/>
        <v>1913.1241732156486</v>
      </c>
      <c r="L3952" s="5">
        <f t="shared" si="248"/>
        <v>4.843352337254807E-3</v>
      </c>
    </row>
    <row r="3953" spans="8:12" x14ac:dyDescent="0.25">
      <c r="H3953" s="2">
        <v>395100</v>
      </c>
      <c r="I3953" s="2">
        <f t="shared" si="247"/>
        <v>273265.10068124993</v>
      </c>
      <c r="J3953" s="2">
        <f t="shared" si="249"/>
        <v>271337.48517200467</v>
      </c>
      <c r="K3953" s="2">
        <f t="shared" si="250"/>
        <v>1927.6155092452536</v>
      </c>
      <c r="L3953" s="5">
        <f t="shared" si="248"/>
        <v>4.8788041236275722E-3</v>
      </c>
    </row>
    <row r="3954" spans="8:12" x14ac:dyDescent="0.25">
      <c r="H3954" s="2">
        <v>395200</v>
      </c>
      <c r="I3954" s="2">
        <f t="shared" si="247"/>
        <v>273337.75729999994</v>
      </c>
      <c r="J3954" s="2">
        <f t="shared" si="249"/>
        <v>271395.65045472514</v>
      </c>
      <c r="K3954" s="2">
        <f t="shared" si="250"/>
        <v>1942.1068452748004</v>
      </c>
      <c r="L3954" s="5">
        <f t="shared" si="248"/>
        <v>4.9142379688127541E-3</v>
      </c>
    </row>
    <row r="3955" spans="8:12" x14ac:dyDescent="0.25">
      <c r="H3955" s="2">
        <v>395300</v>
      </c>
      <c r="I3955" s="2">
        <f t="shared" si="247"/>
        <v>273410.41391874989</v>
      </c>
      <c r="J3955" s="2">
        <f t="shared" si="249"/>
        <v>271453.81573744561</v>
      </c>
      <c r="K3955" s="2">
        <f t="shared" si="250"/>
        <v>1956.598181304289</v>
      </c>
      <c r="L3955" s="5">
        <f t="shared" si="248"/>
        <v>4.9496538864262311E-3</v>
      </c>
    </row>
    <row r="3956" spans="8:12" x14ac:dyDescent="0.25">
      <c r="H3956" s="2">
        <v>395400</v>
      </c>
      <c r="I3956" s="2">
        <f t="shared" si="247"/>
        <v>273483.07053749997</v>
      </c>
      <c r="J3956" s="2">
        <f t="shared" si="249"/>
        <v>271511.98102016607</v>
      </c>
      <c r="K3956" s="2">
        <f t="shared" si="250"/>
        <v>1971.089517333894</v>
      </c>
      <c r="L3956" s="5">
        <f t="shared" si="248"/>
        <v>4.9850518900705467E-3</v>
      </c>
    </row>
    <row r="3957" spans="8:12" x14ac:dyDescent="0.25">
      <c r="H3957" s="2">
        <v>395500</v>
      </c>
      <c r="I3957" s="2">
        <f t="shared" si="247"/>
        <v>273555.72715624992</v>
      </c>
      <c r="J3957" s="2">
        <f t="shared" si="249"/>
        <v>271570.14630288654</v>
      </c>
      <c r="K3957" s="2">
        <f t="shared" si="250"/>
        <v>1985.5808533633826</v>
      </c>
      <c r="L3957" s="5">
        <f t="shared" si="248"/>
        <v>5.0204319933334577E-3</v>
      </c>
    </row>
    <row r="3958" spans="8:12" x14ac:dyDescent="0.25">
      <c r="H3958" s="2">
        <v>395600</v>
      </c>
      <c r="I3958" s="2">
        <f t="shared" si="247"/>
        <v>273628.38377499999</v>
      </c>
      <c r="J3958" s="2">
        <f t="shared" si="249"/>
        <v>271628.31158560689</v>
      </c>
      <c r="K3958" s="2">
        <f t="shared" si="250"/>
        <v>2000.0721893931041</v>
      </c>
      <c r="L3958" s="5">
        <f t="shared" si="248"/>
        <v>5.0557942097904547E-3</v>
      </c>
    </row>
    <row r="3959" spans="8:12" x14ac:dyDescent="0.25">
      <c r="H3959" s="2">
        <v>395700</v>
      </c>
      <c r="I3959" s="2">
        <f t="shared" si="247"/>
        <v>273701.04039374995</v>
      </c>
      <c r="J3959" s="2">
        <f t="shared" si="249"/>
        <v>271686.47686832736</v>
      </c>
      <c r="K3959" s="2">
        <f t="shared" si="250"/>
        <v>2014.5635254225926</v>
      </c>
      <c r="L3959" s="5">
        <f t="shared" si="248"/>
        <v>5.0911385530012449E-3</v>
      </c>
    </row>
    <row r="3960" spans="8:12" x14ac:dyDescent="0.25">
      <c r="H3960" s="2">
        <v>395800</v>
      </c>
      <c r="I3960" s="2">
        <f t="shared" si="247"/>
        <v>273773.69701250002</v>
      </c>
      <c r="J3960" s="2">
        <f t="shared" si="249"/>
        <v>271744.64215104782</v>
      </c>
      <c r="K3960" s="2">
        <f t="shared" si="250"/>
        <v>2029.0548614521977</v>
      </c>
      <c r="L3960" s="5">
        <f t="shared" si="248"/>
        <v>5.1264650365138902E-3</v>
      </c>
    </row>
    <row r="3961" spans="8:12" x14ac:dyDescent="0.25">
      <c r="H3961" s="2">
        <v>395900</v>
      </c>
      <c r="I3961" s="2">
        <f t="shared" si="247"/>
        <v>273846.35363124998</v>
      </c>
      <c r="J3961" s="2">
        <f t="shared" si="249"/>
        <v>271802.80743376829</v>
      </c>
      <c r="K3961" s="2">
        <f t="shared" si="250"/>
        <v>2043.5461974816862</v>
      </c>
      <c r="L3961" s="5">
        <f t="shared" si="248"/>
        <v>5.1617736738612937E-3</v>
      </c>
    </row>
    <row r="3962" spans="8:12" x14ac:dyDescent="0.25">
      <c r="H3962" s="2">
        <v>396000</v>
      </c>
      <c r="I3962" s="2">
        <f t="shared" si="247"/>
        <v>273919.01024999993</v>
      </c>
      <c r="J3962" s="2">
        <f t="shared" si="249"/>
        <v>271860.9727164887</v>
      </c>
      <c r="K3962" s="2">
        <f t="shared" si="250"/>
        <v>2058.0375335112331</v>
      </c>
      <c r="L3962" s="5">
        <f t="shared" si="248"/>
        <v>5.1970644785637194E-3</v>
      </c>
    </row>
    <row r="3963" spans="8:12" x14ac:dyDescent="0.25">
      <c r="H3963" s="2">
        <v>396100</v>
      </c>
      <c r="I3963" s="2">
        <f t="shared" si="247"/>
        <v>273991.66686875001</v>
      </c>
      <c r="J3963" s="2">
        <f t="shared" si="249"/>
        <v>271919.13799920911</v>
      </c>
      <c r="K3963" s="2">
        <f t="shared" si="250"/>
        <v>2072.5288695408963</v>
      </c>
      <c r="L3963" s="5">
        <f t="shared" si="248"/>
        <v>5.2323374641274839E-3</v>
      </c>
    </row>
    <row r="3964" spans="8:12" x14ac:dyDescent="0.25">
      <c r="H3964" s="2">
        <v>396200</v>
      </c>
      <c r="I3964" s="2">
        <f t="shared" si="247"/>
        <v>274064.32348749996</v>
      </c>
      <c r="J3964" s="2">
        <f t="shared" si="249"/>
        <v>271977.30328192958</v>
      </c>
      <c r="K3964" s="2">
        <f t="shared" si="250"/>
        <v>2087.0202055703849</v>
      </c>
      <c r="L3964" s="5">
        <f t="shared" si="248"/>
        <v>5.2675926440443836E-3</v>
      </c>
    </row>
    <row r="3965" spans="8:12" x14ac:dyDescent="0.25">
      <c r="H3965" s="2">
        <v>396300</v>
      </c>
      <c r="I3965" s="2">
        <f t="shared" si="247"/>
        <v>274136.98010624998</v>
      </c>
      <c r="J3965" s="2">
        <f t="shared" si="249"/>
        <v>272035.46856465004</v>
      </c>
      <c r="K3965" s="2">
        <f t="shared" si="250"/>
        <v>2101.5115415999317</v>
      </c>
      <c r="L3965" s="5">
        <f t="shared" si="248"/>
        <v>5.3028300317939231E-3</v>
      </c>
    </row>
    <row r="3966" spans="8:12" x14ac:dyDescent="0.25">
      <c r="H3966" s="2">
        <v>396400</v>
      </c>
      <c r="I3966" s="2">
        <f t="shared" si="247"/>
        <v>274209.63672499993</v>
      </c>
      <c r="J3966" s="2">
        <f t="shared" si="249"/>
        <v>272093.63384737051</v>
      </c>
      <c r="K3966" s="2">
        <f t="shared" si="250"/>
        <v>2116.0028776294203</v>
      </c>
      <c r="L3966" s="5">
        <f t="shared" si="248"/>
        <v>5.3380496408411207E-3</v>
      </c>
    </row>
    <row r="3967" spans="8:12" x14ac:dyDescent="0.25">
      <c r="H3967" s="2">
        <v>396500</v>
      </c>
      <c r="I3967" s="2">
        <f t="shared" si="247"/>
        <v>274282.29334375</v>
      </c>
      <c r="J3967" s="2">
        <f t="shared" si="249"/>
        <v>272151.79913009092</v>
      </c>
      <c r="K3967" s="2">
        <f t="shared" si="250"/>
        <v>2130.4942136590835</v>
      </c>
      <c r="L3967" s="5">
        <f t="shared" si="248"/>
        <v>5.3732514846382938E-3</v>
      </c>
    </row>
    <row r="3968" spans="8:12" x14ac:dyDescent="0.25">
      <c r="H3968" s="2">
        <v>396600</v>
      </c>
      <c r="I3968" s="2">
        <f t="shared" si="247"/>
        <v>274354.94996249996</v>
      </c>
      <c r="J3968" s="2">
        <f t="shared" si="249"/>
        <v>272209.96441281133</v>
      </c>
      <c r="K3968" s="2">
        <f t="shared" si="250"/>
        <v>2144.9855496886303</v>
      </c>
      <c r="L3968" s="5">
        <f t="shared" si="248"/>
        <v>5.4084355766228697E-3</v>
      </c>
    </row>
    <row r="3969" spans="8:12" x14ac:dyDescent="0.25">
      <c r="H3969" s="2">
        <v>396700</v>
      </c>
      <c r="I3969" s="2">
        <f t="shared" si="247"/>
        <v>274427.60658124991</v>
      </c>
      <c r="J3969" s="2">
        <f t="shared" si="249"/>
        <v>272268.1296955318</v>
      </c>
      <c r="K3969" s="2">
        <f t="shared" si="250"/>
        <v>2159.4768857181189</v>
      </c>
      <c r="L3969" s="5">
        <f t="shared" si="248"/>
        <v>5.443601930219609E-3</v>
      </c>
    </row>
    <row r="3970" spans="8:12" x14ac:dyDescent="0.25">
      <c r="H3970" s="2">
        <v>396800</v>
      </c>
      <c r="I3970" s="2">
        <f t="shared" ref="I3970:I4033" si="251">H3970+(-H3970*(1-SUM($B$6:$B$7))*$B$7)+(-MIN(H3970*(1-SUM($B$6:$B$7)),$B$8)*$B$6)+(-H3970*(1-SUM($B$4:$B$5))*$B$5)+(-MIN(H3970*(1-SUM($B$4:$B$5)),$B$8)*$B$4)+-(H3970+(-H3970*(1-SUM($B$6:$B$7))*$B$7)+(-MIN(H3970*(1-SUM($B$6:$B$7)),$B$8)*$B$6)+-MIN((H3970+(-H3970*(1-SUM($B$6:$B$7))*$B$7)+(-MIN(H3970*(1-SUM($B$6:$B$7)),$B$8)*$B$6))*$B$2/(1+$B$2),$B$9))*$B$3+-MIN((H3970+(-H3970*(1-SUM($B$6:$B$7))*$B$7)+(-MIN(H3970*(1-SUM($B$6:$B$7)),$B$8)*$B$6))*$B$2/(1+$B$2),$B$9)+MIN((H3970+(-H3970*(1-SUM($B$6:$B$7))*$B$7)+(-MIN(H3970*(1-SUM($B$6:$B$7)),$B$8)*$B$6))*$B$2/(1+$B$2),$B$9)*(1-$B$3)</f>
        <v>274500.26319999999</v>
      </c>
      <c r="J3970" s="2">
        <f t="shared" si="249"/>
        <v>272326.29497825226</v>
      </c>
      <c r="K3970" s="2">
        <f t="shared" si="250"/>
        <v>2173.9682217477239</v>
      </c>
      <c r="L3970" s="5">
        <f t="shared" si="248"/>
        <v>5.4787505588400299E-3</v>
      </c>
    </row>
    <row r="3971" spans="8:12" x14ac:dyDescent="0.25">
      <c r="H3971" s="2">
        <v>396900</v>
      </c>
      <c r="I3971" s="2">
        <f t="shared" si="251"/>
        <v>274572.91981874994</v>
      </c>
      <c r="J3971" s="2">
        <f t="shared" si="249"/>
        <v>272384.46026097267</v>
      </c>
      <c r="K3971" s="2">
        <f t="shared" si="250"/>
        <v>2188.4595577772707</v>
      </c>
      <c r="L3971" s="5">
        <f t="shared" si="248"/>
        <v>5.5138814758812563E-3</v>
      </c>
    </row>
    <row r="3972" spans="8:12" x14ac:dyDescent="0.25">
      <c r="H3972" s="2">
        <v>397000</v>
      </c>
      <c r="I3972" s="2">
        <f t="shared" si="251"/>
        <v>274645.57643749996</v>
      </c>
      <c r="J3972" s="2">
        <f t="shared" si="249"/>
        <v>272442.62554369314</v>
      </c>
      <c r="K3972" s="2">
        <f t="shared" si="250"/>
        <v>2202.9508938068175</v>
      </c>
      <c r="L3972" s="5">
        <f t="shared" ref="L3972:L4035" si="252">K3972/H3972</f>
        <v>5.5489946947275002E-3</v>
      </c>
    </row>
    <row r="3973" spans="8:12" x14ac:dyDescent="0.25">
      <c r="H3973" s="2">
        <v>397100</v>
      </c>
      <c r="I3973" s="2">
        <f t="shared" si="251"/>
        <v>274718.23305624991</v>
      </c>
      <c r="J3973" s="2">
        <f t="shared" si="249"/>
        <v>272500.79082641355</v>
      </c>
      <c r="K3973" s="2">
        <f t="shared" si="250"/>
        <v>2217.4422298363643</v>
      </c>
      <c r="L3973" s="5">
        <f t="shared" si="252"/>
        <v>5.5840902287493431E-3</v>
      </c>
    </row>
    <row r="3974" spans="8:12" x14ac:dyDescent="0.25">
      <c r="H3974" s="2">
        <v>397200</v>
      </c>
      <c r="I3974" s="2">
        <f t="shared" si="251"/>
        <v>274790.88967499998</v>
      </c>
      <c r="J3974" s="2">
        <f t="shared" si="249"/>
        <v>272558.95610913401</v>
      </c>
      <c r="K3974" s="2">
        <f t="shared" si="250"/>
        <v>2231.9335658659693</v>
      </c>
      <c r="L3974" s="5">
        <f t="shared" si="252"/>
        <v>5.6191680913040519E-3</v>
      </c>
    </row>
    <row r="3975" spans="8:12" x14ac:dyDescent="0.25">
      <c r="H3975" s="2">
        <v>397300</v>
      </c>
      <c r="I3975" s="2">
        <f t="shared" si="251"/>
        <v>274863.54629374994</v>
      </c>
      <c r="J3975" s="2">
        <f t="shared" si="249"/>
        <v>272617.12139185448</v>
      </c>
      <c r="K3975" s="2">
        <f t="shared" si="250"/>
        <v>2246.4249018954579</v>
      </c>
      <c r="L3975" s="5">
        <f t="shared" si="252"/>
        <v>5.6542282957348549E-3</v>
      </c>
    </row>
    <row r="3976" spans="8:12" x14ac:dyDescent="0.25">
      <c r="H3976" s="2">
        <v>397400</v>
      </c>
      <c r="I3976" s="2">
        <f t="shared" si="251"/>
        <v>274936.2029124999</v>
      </c>
      <c r="J3976" s="2">
        <f t="shared" si="249"/>
        <v>272675.28667457489</v>
      </c>
      <c r="K3976" s="2">
        <f t="shared" si="250"/>
        <v>2260.9162379250047</v>
      </c>
      <c r="L3976" s="5">
        <f t="shared" si="252"/>
        <v>5.6892708553724324E-3</v>
      </c>
    </row>
    <row r="3977" spans="8:12" x14ac:dyDescent="0.25">
      <c r="H3977" s="2">
        <v>397500</v>
      </c>
      <c r="I3977" s="2">
        <f t="shared" si="251"/>
        <v>275008.85953124997</v>
      </c>
      <c r="J3977" s="2">
        <f t="shared" si="249"/>
        <v>272733.45195729536</v>
      </c>
      <c r="K3977" s="2">
        <f t="shared" si="250"/>
        <v>2275.4075739546097</v>
      </c>
      <c r="L3977" s="5">
        <f t="shared" si="252"/>
        <v>5.7242957835336094E-3</v>
      </c>
    </row>
    <row r="3978" spans="8:12" x14ac:dyDescent="0.25">
      <c r="H3978" s="2">
        <v>397600</v>
      </c>
      <c r="I3978" s="2">
        <f t="shared" si="251"/>
        <v>275081.51614999992</v>
      </c>
      <c r="J3978" s="2">
        <f t="shared" si="249"/>
        <v>272791.61724001577</v>
      </c>
      <c r="K3978" s="2">
        <f t="shared" si="250"/>
        <v>2289.8989099841565</v>
      </c>
      <c r="L3978" s="5">
        <f t="shared" si="252"/>
        <v>5.7593030935215207E-3</v>
      </c>
    </row>
    <row r="3979" spans="8:12" x14ac:dyDescent="0.25">
      <c r="H3979" s="2">
        <v>397700</v>
      </c>
      <c r="I3979" s="2">
        <f t="shared" si="251"/>
        <v>275154.17276875</v>
      </c>
      <c r="J3979" s="2">
        <f t="shared" si="249"/>
        <v>272849.78252273623</v>
      </c>
      <c r="K3979" s="2">
        <f t="shared" si="250"/>
        <v>2304.3902460137615</v>
      </c>
      <c r="L3979" s="5">
        <f t="shared" si="252"/>
        <v>5.7942927986265064E-3</v>
      </c>
    </row>
    <row r="3980" spans="8:12" x14ac:dyDescent="0.25">
      <c r="H3980" s="2">
        <v>397800</v>
      </c>
      <c r="I3980" s="2">
        <f t="shared" si="251"/>
        <v>275226.82938749995</v>
      </c>
      <c r="J3980" s="2">
        <f t="shared" si="249"/>
        <v>272907.94780545664</v>
      </c>
      <c r="K3980" s="2">
        <f t="shared" si="250"/>
        <v>2318.8815820433083</v>
      </c>
      <c r="L3980" s="5">
        <f t="shared" si="252"/>
        <v>5.8292649121249578E-3</v>
      </c>
    </row>
    <row r="3981" spans="8:12" x14ac:dyDescent="0.25">
      <c r="H3981" s="2">
        <v>397900</v>
      </c>
      <c r="I3981" s="2">
        <f t="shared" si="251"/>
        <v>275299.48600625002</v>
      </c>
      <c r="J3981" s="2">
        <f t="shared" si="249"/>
        <v>272966.11308817717</v>
      </c>
      <c r="K3981" s="2">
        <f t="shared" si="250"/>
        <v>2333.3729180728551</v>
      </c>
      <c r="L3981" s="5">
        <f t="shared" si="252"/>
        <v>5.8642194472803598E-3</v>
      </c>
    </row>
    <row r="3982" spans="8:12" x14ac:dyDescent="0.25">
      <c r="H3982" s="2">
        <v>398000</v>
      </c>
      <c r="I3982" s="2">
        <f t="shared" si="251"/>
        <v>275372.14262499998</v>
      </c>
      <c r="J3982" s="2">
        <f t="shared" si="249"/>
        <v>273024.27837089752</v>
      </c>
      <c r="K3982" s="2">
        <f t="shared" si="250"/>
        <v>2347.8642541024601</v>
      </c>
      <c r="L3982" s="5">
        <f t="shared" si="252"/>
        <v>5.8991564173428643E-3</v>
      </c>
    </row>
    <row r="3983" spans="8:12" x14ac:dyDescent="0.25">
      <c r="H3983" s="2">
        <v>398100</v>
      </c>
      <c r="I3983" s="2">
        <f t="shared" si="251"/>
        <v>275444.79924374999</v>
      </c>
      <c r="J3983" s="2">
        <f t="shared" si="249"/>
        <v>273082.44365361799</v>
      </c>
      <c r="K3983" s="2">
        <f t="shared" si="250"/>
        <v>2362.3555901320069</v>
      </c>
      <c r="L3983" s="5">
        <f t="shared" si="252"/>
        <v>5.9340758355488745E-3</v>
      </c>
    </row>
    <row r="3984" spans="8:12" x14ac:dyDescent="0.25">
      <c r="H3984" s="2">
        <v>398200</v>
      </c>
      <c r="I3984" s="2">
        <f t="shared" si="251"/>
        <v>275517.45586249995</v>
      </c>
      <c r="J3984" s="2">
        <f t="shared" si="249"/>
        <v>273140.60893633845</v>
      </c>
      <c r="K3984" s="2">
        <f t="shared" si="250"/>
        <v>2376.8469261614955</v>
      </c>
      <c r="L3984" s="5">
        <f t="shared" si="252"/>
        <v>5.9689777151217868E-3</v>
      </c>
    </row>
    <row r="3985" spans="8:12" x14ac:dyDescent="0.25">
      <c r="H3985" s="2">
        <v>398300</v>
      </c>
      <c r="I3985" s="2">
        <f t="shared" si="251"/>
        <v>275590.1124812499</v>
      </c>
      <c r="J3985" s="2">
        <f t="shared" si="249"/>
        <v>273198.77421905892</v>
      </c>
      <c r="K3985" s="2">
        <f t="shared" si="250"/>
        <v>2391.3382621909841</v>
      </c>
      <c r="L3985" s="5">
        <f t="shared" si="252"/>
        <v>6.0038620692718656E-3</v>
      </c>
    </row>
    <row r="3986" spans="8:12" x14ac:dyDescent="0.25">
      <c r="H3986" s="2">
        <v>398400</v>
      </c>
      <c r="I3986" s="2">
        <f t="shared" si="251"/>
        <v>275662.76909999998</v>
      </c>
      <c r="J3986" s="2">
        <f t="shared" si="249"/>
        <v>273256.93950177939</v>
      </c>
      <c r="K3986" s="2">
        <f t="shared" si="250"/>
        <v>2405.8295982205891</v>
      </c>
      <c r="L3986" s="5">
        <f t="shared" si="252"/>
        <v>6.0387289111962575E-3</v>
      </c>
    </row>
    <row r="3987" spans="8:12" x14ac:dyDescent="0.25">
      <c r="H3987" s="2">
        <v>398500</v>
      </c>
      <c r="I3987" s="2">
        <f t="shared" si="251"/>
        <v>275735.42571874993</v>
      </c>
      <c r="J3987" s="2">
        <f t="shared" ref="J3987:J4050" si="253">-(-MIN((MAX(H3987/(1+$B$6+$B$7+$B$2),(H3987-$B$6*$B$8)/(1+$B$7+$B$2)))*$B$2,$B$9))*(1-$B$3)+(MAX(H3987/(1+$B$6+$B$7+$B$2),(H3987-$B$6*$B$8)/(1+$B$7+$B$2)))+-(MAX(H3987/(1+$B$6+$B$7+$B$2),(H3987-$B$6*$B$8)/(1+$B$7+$B$2)))*$B$5+-MIN((MAX(H3987/(1+$B$6+$B$7+$B$2),(H3987-$B$6*$B$8)/(1+$B$7+$B$2))),$B$8)*$B$4+-((MAX(H3987/(1+$B$6+$B$7+$B$2),(H3987-$B$6*$B$8)/(1+$B$7+$B$2)))+(-MIN((MAX(H3987/(1+$B$6+$B$7+$B$2),(H3987-$B$6*$B$8)/(1+$B$7+$B$2)))*$B$2,$B$9)))*$B$3</f>
        <v>273315.10478449974</v>
      </c>
      <c r="K3987" s="2">
        <f t="shared" ref="K3987:K4050" si="254">I3987-J3987</f>
        <v>2420.3209342501941</v>
      </c>
      <c r="L3987" s="5">
        <f t="shared" si="252"/>
        <v>6.0735782540782789E-3</v>
      </c>
    </row>
    <row r="3988" spans="8:12" x14ac:dyDescent="0.25">
      <c r="H3988" s="2">
        <v>398600</v>
      </c>
      <c r="I3988" s="2">
        <f t="shared" si="251"/>
        <v>275808.0823375</v>
      </c>
      <c r="J3988" s="2">
        <f t="shared" si="253"/>
        <v>273373.2700672202</v>
      </c>
      <c r="K3988" s="2">
        <f t="shared" si="254"/>
        <v>2434.8122702797991</v>
      </c>
      <c r="L3988" s="5">
        <f t="shared" si="252"/>
        <v>6.1084101110883068E-3</v>
      </c>
    </row>
    <row r="3989" spans="8:12" x14ac:dyDescent="0.25">
      <c r="H3989" s="2">
        <v>398700</v>
      </c>
      <c r="I3989" s="2">
        <f t="shared" si="251"/>
        <v>275880.73895624996</v>
      </c>
      <c r="J3989" s="2">
        <f t="shared" si="253"/>
        <v>273431.43534994067</v>
      </c>
      <c r="K3989" s="2">
        <f t="shared" si="254"/>
        <v>2449.3036063092877</v>
      </c>
      <c r="L3989" s="5">
        <f t="shared" si="252"/>
        <v>6.1432244953832146E-3</v>
      </c>
    </row>
    <row r="3990" spans="8:12" x14ac:dyDescent="0.25">
      <c r="H3990" s="2">
        <v>398800</v>
      </c>
      <c r="I3990" s="2">
        <f t="shared" si="251"/>
        <v>275953.39557499997</v>
      </c>
      <c r="J3990" s="2">
        <f t="shared" si="253"/>
        <v>273489.60063266114</v>
      </c>
      <c r="K3990" s="2">
        <f t="shared" si="254"/>
        <v>2463.7949423388345</v>
      </c>
      <c r="L3990" s="5">
        <f t="shared" si="252"/>
        <v>6.1780214201074086E-3</v>
      </c>
    </row>
    <row r="3991" spans="8:12" x14ac:dyDescent="0.25">
      <c r="H3991" s="2">
        <v>398900</v>
      </c>
      <c r="I3991" s="2">
        <f t="shared" si="251"/>
        <v>276026.05219374993</v>
      </c>
      <c r="J3991" s="2">
        <f t="shared" si="253"/>
        <v>273547.76591538155</v>
      </c>
      <c r="K3991" s="2">
        <f t="shared" si="254"/>
        <v>2478.2862783683813</v>
      </c>
      <c r="L3991" s="5">
        <f t="shared" si="252"/>
        <v>6.2128008983915297E-3</v>
      </c>
    </row>
    <row r="3992" spans="8:12" x14ac:dyDescent="0.25">
      <c r="H3992" s="2">
        <v>399000</v>
      </c>
      <c r="I3992" s="2">
        <f t="shared" si="251"/>
        <v>276098.70881249988</v>
      </c>
      <c r="J3992" s="2">
        <f t="shared" si="253"/>
        <v>273605.93119810196</v>
      </c>
      <c r="K3992" s="2">
        <f t="shared" si="254"/>
        <v>2492.7776143979281</v>
      </c>
      <c r="L3992" s="5">
        <f t="shared" si="252"/>
        <v>6.2475629433532036E-3</v>
      </c>
    </row>
    <row r="3993" spans="8:12" x14ac:dyDescent="0.25">
      <c r="H3993" s="2">
        <v>399100</v>
      </c>
      <c r="I3993" s="2">
        <f t="shared" si="251"/>
        <v>276171.36543124996</v>
      </c>
      <c r="J3993" s="2">
        <f t="shared" si="253"/>
        <v>273664.09648082242</v>
      </c>
      <c r="K3993" s="2">
        <f t="shared" si="254"/>
        <v>2507.2689504275331</v>
      </c>
      <c r="L3993" s="5">
        <f t="shared" si="252"/>
        <v>6.2823075680970512E-3</v>
      </c>
    </row>
    <row r="3994" spans="8:12" x14ac:dyDescent="0.25">
      <c r="H3994" s="2">
        <v>399200</v>
      </c>
      <c r="I3994" s="2">
        <f t="shared" si="251"/>
        <v>276244.02204999991</v>
      </c>
      <c r="J3994" s="2">
        <f t="shared" si="253"/>
        <v>273722.26176354289</v>
      </c>
      <c r="K3994" s="2">
        <f t="shared" si="254"/>
        <v>2521.7602864570217</v>
      </c>
      <c r="L3994" s="5">
        <f t="shared" si="252"/>
        <v>6.3170347857139826E-3</v>
      </c>
    </row>
    <row r="3995" spans="8:12" x14ac:dyDescent="0.25">
      <c r="H3995" s="2">
        <v>399300</v>
      </c>
      <c r="I3995" s="2">
        <f t="shared" si="251"/>
        <v>276316.67866874998</v>
      </c>
      <c r="J3995" s="2">
        <f t="shared" si="253"/>
        <v>273780.42704626336</v>
      </c>
      <c r="K3995" s="2">
        <f t="shared" si="254"/>
        <v>2536.2516224866267</v>
      </c>
      <c r="L3995" s="5">
        <f t="shared" si="252"/>
        <v>6.351744609282812E-3</v>
      </c>
    </row>
    <row r="3996" spans="8:12" x14ac:dyDescent="0.25">
      <c r="H3996" s="2">
        <v>399400</v>
      </c>
      <c r="I3996" s="2">
        <f t="shared" si="251"/>
        <v>276389.33528749994</v>
      </c>
      <c r="J3996" s="2">
        <f t="shared" si="253"/>
        <v>273838.59232898377</v>
      </c>
      <c r="K3996" s="2">
        <f t="shared" si="254"/>
        <v>2550.7429585161735</v>
      </c>
      <c r="L3996" s="5">
        <f t="shared" si="252"/>
        <v>6.3864370518682363E-3</v>
      </c>
    </row>
    <row r="3997" spans="8:12" x14ac:dyDescent="0.25">
      <c r="H3997" s="2">
        <v>399500</v>
      </c>
      <c r="I3997" s="2">
        <f t="shared" si="251"/>
        <v>276461.99190625001</v>
      </c>
      <c r="J3997" s="2">
        <f t="shared" si="253"/>
        <v>273896.75761170418</v>
      </c>
      <c r="K3997" s="2">
        <f t="shared" si="254"/>
        <v>2565.2342945458367</v>
      </c>
      <c r="L3997" s="5">
        <f t="shared" si="252"/>
        <v>6.4211121265227451E-3</v>
      </c>
    </row>
    <row r="3998" spans="8:12" x14ac:dyDescent="0.25">
      <c r="H3998" s="2">
        <v>399600</v>
      </c>
      <c r="I3998" s="2">
        <f t="shared" si="251"/>
        <v>276534.64852499997</v>
      </c>
      <c r="J3998" s="2">
        <f t="shared" si="253"/>
        <v>273954.92289442464</v>
      </c>
      <c r="K3998" s="2">
        <f t="shared" si="254"/>
        <v>2579.7256305753253</v>
      </c>
      <c r="L3998" s="5">
        <f t="shared" si="252"/>
        <v>6.455769846284598E-3</v>
      </c>
    </row>
    <row r="3999" spans="8:12" x14ac:dyDescent="0.25">
      <c r="H3999" s="2">
        <v>399700</v>
      </c>
      <c r="I3999" s="2">
        <f t="shared" si="251"/>
        <v>276607.30514374992</v>
      </c>
      <c r="J3999" s="2">
        <f t="shared" si="253"/>
        <v>274013.08817714511</v>
      </c>
      <c r="K3999" s="2">
        <f t="shared" si="254"/>
        <v>2594.2169666048139</v>
      </c>
      <c r="L3999" s="5">
        <f t="shared" si="252"/>
        <v>6.4904102241801704E-3</v>
      </c>
    </row>
    <row r="4000" spans="8:12" x14ac:dyDescent="0.25">
      <c r="H4000" s="2">
        <v>399800</v>
      </c>
      <c r="I4000" s="2">
        <f t="shared" si="251"/>
        <v>276679.9617625</v>
      </c>
      <c r="J4000" s="2">
        <f t="shared" si="253"/>
        <v>274071.25345986552</v>
      </c>
      <c r="K4000" s="2">
        <f t="shared" si="254"/>
        <v>2608.7083026344771</v>
      </c>
      <c r="L4000" s="5">
        <f t="shared" si="252"/>
        <v>6.5250332732228042E-3</v>
      </c>
    </row>
    <row r="4001" spans="8:12" x14ac:dyDescent="0.25">
      <c r="H4001" s="2">
        <v>399900</v>
      </c>
      <c r="I4001" s="2">
        <f t="shared" si="251"/>
        <v>276752.61838124995</v>
      </c>
      <c r="J4001" s="2">
        <f t="shared" si="253"/>
        <v>274129.41874258599</v>
      </c>
      <c r="K4001" s="2">
        <f t="shared" si="254"/>
        <v>2623.1996386639657</v>
      </c>
      <c r="L4001" s="5">
        <f t="shared" si="252"/>
        <v>6.5596390064115171E-3</v>
      </c>
    </row>
    <row r="4002" spans="8:12" x14ac:dyDescent="0.25">
      <c r="H4002" s="2">
        <v>400000</v>
      </c>
      <c r="I4002" s="2">
        <f t="shared" si="251"/>
        <v>276825.27499999997</v>
      </c>
      <c r="J4002" s="2">
        <f t="shared" si="253"/>
        <v>274187.58402530639</v>
      </c>
      <c r="K4002" s="2">
        <f t="shared" si="254"/>
        <v>2637.6909746935708</v>
      </c>
      <c r="L4002" s="5">
        <f t="shared" si="252"/>
        <v>6.594227436733927E-3</v>
      </c>
    </row>
    <row r="4003" spans="8:12" x14ac:dyDescent="0.25">
      <c r="H4003" s="2">
        <v>400100</v>
      </c>
      <c r="I4003" s="2">
        <f t="shared" si="251"/>
        <v>276897.93161874992</v>
      </c>
      <c r="J4003" s="2">
        <f t="shared" si="253"/>
        <v>274245.74930802686</v>
      </c>
      <c r="K4003" s="2">
        <f t="shared" si="254"/>
        <v>2652.1823107230593</v>
      </c>
      <c r="L4003" s="5">
        <f t="shared" si="252"/>
        <v>6.6287985771633579E-3</v>
      </c>
    </row>
    <row r="4004" spans="8:12" x14ac:dyDescent="0.25">
      <c r="H4004" s="2">
        <v>400200</v>
      </c>
      <c r="I4004" s="2">
        <f t="shared" si="251"/>
        <v>276970.58823749999</v>
      </c>
      <c r="J4004" s="2">
        <f t="shared" si="253"/>
        <v>274303.91459074733</v>
      </c>
      <c r="K4004" s="2">
        <f t="shared" si="254"/>
        <v>2666.6736467526644</v>
      </c>
      <c r="L4004" s="5">
        <f t="shared" si="252"/>
        <v>6.6633524406613303E-3</v>
      </c>
    </row>
    <row r="4005" spans="8:12" x14ac:dyDescent="0.25">
      <c r="H4005" s="2">
        <v>400300</v>
      </c>
      <c r="I4005" s="2">
        <f t="shared" si="251"/>
        <v>277043.24485624995</v>
      </c>
      <c r="J4005" s="2">
        <f t="shared" si="253"/>
        <v>274362.07987346774</v>
      </c>
      <c r="K4005" s="2">
        <f t="shared" si="254"/>
        <v>2681.1649827822112</v>
      </c>
      <c r="L4005" s="5">
        <f t="shared" si="252"/>
        <v>6.6978890401753963E-3</v>
      </c>
    </row>
    <row r="4006" spans="8:12" x14ac:dyDescent="0.25">
      <c r="H4006" s="2">
        <v>400400</v>
      </c>
      <c r="I4006" s="2">
        <f t="shared" si="251"/>
        <v>277115.90147500002</v>
      </c>
      <c r="J4006" s="2">
        <f t="shared" si="253"/>
        <v>274420.2451561882</v>
      </c>
      <c r="K4006" s="2">
        <f t="shared" si="254"/>
        <v>2695.6563188118162</v>
      </c>
      <c r="L4006" s="5">
        <f t="shared" si="252"/>
        <v>6.7324083886408995E-3</v>
      </c>
    </row>
    <row r="4007" spans="8:12" x14ac:dyDescent="0.25">
      <c r="H4007" s="2">
        <v>400500</v>
      </c>
      <c r="I4007" s="2">
        <f t="shared" si="251"/>
        <v>277188.55809374998</v>
      </c>
      <c r="J4007" s="2">
        <f t="shared" si="253"/>
        <v>274478.41043890861</v>
      </c>
      <c r="K4007" s="2">
        <f t="shared" si="254"/>
        <v>2710.147654841363</v>
      </c>
      <c r="L4007" s="5">
        <f t="shared" si="252"/>
        <v>6.7669104989796832E-3</v>
      </c>
    </row>
    <row r="4008" spans="8:12" x14ac:dyDescent="0.25">
      <c r="H4008" s="2">
        <v>400600</v>
      </c>
      <c r="I4008" s="2">
        <f t="shared" si="251"/>
        <v>277261.21471249993</v>
      </c>
      <c r="J4008" s="2">
        <f t="shared" si="253"/>
        <v>274536.57572162908</v>
      </c>
      <c r="K4008" s="2">
        <f t="shared" si="254"/>
        <v>2724.6389908708516</v>
      </c>
      <c r="L4008" s="5">
        <f t="shared" si="252"/>
        <v>6.8013953841009776E-3</v>
      </c>
    </row>
    <row r="4009" spans="8:12" x14ac:dyDescent="0.25">
      <c r="H4009" s="2">
        <v>400700</v>
      </c>
      <c r="I4009" s="2">
        <f t="shared" si="251"/>
        <v>277333.87133124995</v>
      </c>
      <c r="J4009" s="2">
        <f t="shared" si="253"/>
        <v>274594.74100434949</v>
      </c>
      <c r="K4009" s="2">
        <f t="shared" si="254"/>
        <v>2739.1303269004566</v>
      </c>
      <c r="L4009" s="5">
        <f t="shared" si="252"/>
        <v>6.8358630569015635E-3</v>
      </c>
    </row>
    <row r="4010" spans="8:12" x14ac:dyDescent="0.25">
      <c r="H4010" s="2">
        <v>400800</v>
      </c>
      <c r="I4010" s="2">
        <f t="shared" si="251"/>
        <v>277406.5279499999</v>
      </c>
      <c r="J4010" s="2">
        <f t="shared" si="253"/>
        <v>274652.90628707001</v>
      </c>
      <c r="K4010" s="2">
        <f t="shared" si="254"/>
        <v>2753.621662929887</v>
      </c>
      <c r="L4010" s="5">
        <f t="shared" si="252"/>
        <v>6.8703135302641887E-3</v>
      </c>
    </row>
    <row r="4011" spans="8:12" x14ac:dyDescent="0.25">
      <c r="H4011" s="2">
        <v>400900</v>
      </c>
      <c r="I4011" s="2">
        <f t="shared" si="251"/>
        <v>277479.18456874997</v>
      </c>
      <c r="J4011" s="2">
        <f t="shared" si="253"/>
        <v>274711.07156979037</v>
      </c>
      <c r="K4011" s="2">
        <f t="shared" si="254"/>
        <v>2768.1129989596084</v>
      </c>
      <c r="L4011" s="5">
        <f t="shared" si="252"/>
        <v>6.9047468170606342E-3</v>
      </c>
    </row>
    <row r="4012" spans="8:12" x14ac:dyDescent="0.25">
      <c r="H4012" s="2">
        <v>401000</v>
      </c>
      <c r="I4012" s="2">
        <f t="shared" si="251"/>
        <v>277551.84118749993</v>
      </c>
      <c r="J4012" s="2">
        <f t="shared" si="253"/>
        <v>274769.23685251083</v>
      </c>
      <c r="K4012" s="2">
        <f t="shared" si="254"/>
        <v>2782.604334989097</v>
      </c>
      <c r="L4012" s="5">
        <f t="shared" si="252"/>
        <v>6.9391629301473736E-3</v>
      </c>
    </row>
    <row r="4013" spans="8:12" x14ac:dyDescent="0.25">
      <c r="H4013" s="2">
        <v>401100</v>
      </c>
      <c r="I4013" s="2">
        <f t="shared" si="251"/>
        <v>277624.49780625</v>
      </c>
      <c r="J4013" s="2">
        <f t="shared" si="253"/>
        <v>274827.4021352313</v>
      </c>
      <c r="K4013" s="2">
        <f t="shared" si="254"/>
        <v>2797.095671018702</v>
      </c>
      <c r="L4013" s="5">
        <f t="shared" si="252"/>
        <v>6.9735618823702364E-3</v>
      </c>
    </row>
    <row r="4014" spans="8:12" x14ac:dyDescent="0.25">
      <c r="H4014" s="2">
        <v>401200</v>
      </c>
      <c r="I4014" s="2">
        <f t="shared" si="251"/>
        <v>277697.15442499996</v>
      </c>
      <c r="J4014" s="2">
        <f t="shared" si="253"/>
        <v>274885.56741795177</v>
      </c>
      <c r="K4014" s="2">
        <f t="shared" si="254"/>
        <v>2811.5870070481906</v>
      </c>
      <c r="L4014" s="5">
        <f t="shared" si="252"/>
        <v>7.0079436865607943E-3</v>
      </c>
    </row>
    <row r="4015" spans="8:12" x14ac:dyDescent="0.25">
      <c r="H4015" s="2">
        <v>401300</v>
      </c>
      <c r="I4015" s="2">
        <f t="shared" si="251"/>
        <v>277769.81104374991</v>
      </c>
      <c r="J4015" s="2">
        <f t="shared" si="253"/>
        <v>274943.73270067223</v>
      </c>
      <c r="K4015" s="2">
        <f t="shared" si="254"/>
        <v>2826.0783430776792</v>
      </c>
      <c r="L4015" s="5">
        <f t="shared" si="252"/>
        <v>7.0423083555386972E-3</v>
      </c>
    </row>
    <row r="4016" spans="8:12" x14ac:dyDescent="0.25">
      <c r="H4016" s="2">
        <v>401400</v>
      </c>
      <c r="I4016" s="2">
        <f t="shared" si="251"/>
        <v>277842.46766249998</v>
      </c>
      <c r="J4016" s="2">
        <f t="shared" si="253"/>
        <v>275001.89798339258</v>
      </c>
      <c r="K4016" s="2">
        <f t="shared" si="254"/>
        <v>2840.5696791074006</v>
      </c>
      <c r="L4016" s="5">
        <f t="shared" si="252"/>
        <v>7.0766559021111126E-3</v>
      </c>
    </row>
    <row r="4017" spans="8:12" x14ac:dyDescent="0.25">
      <c r="H4017" s="2">
        <v>401500</v>
      </c>
      <c r="I4017" s="2">
        <f t="shared" si="251"/>
        <v>277915.12428124994</v>
      </c>
      <c r="J4017" s="2">
        <f t="shared" si="253"/>
        <v>275060.06326611305</v>
      </c>
      <c r="K4017" s="2">
        <f t="shared" si="254"/>
        <v>2855.0610151368892</v>
      </c>
      <c r="L4017" s="5">
        <f t="shared" si="252"/>
        <v>7.1109863390707078E-3</v>
      </c>
    </row>
    <row r="4018" spans="8:12" x14ac:dyDescent="0.25">
      <c r="H4018" s="2">
        <v>401600</v>
      </c>
      <c r="I4018" s="2">
        <f t="shared" si="251"/>
        <v>277987.78090000001</v>
      </c>
      <c r="J4018" s="2">
        <f t="shared" si="253"/>
        <v>275118.22854883346</v>
      </c>
      <c r="K4018" s="2">
        <f t="shared" si="254"/>
        <v>2869.5523511665524</v>
      </c>
      <c r="L4018" s="5">
        <f t="shared" si="252"/>
        <v>7.1452996791995828E-3</v>
      </c>
    </row>
    <row r="4019" spans="8:12" x14ac:dyDescent="0.25">
      <c r="H4019" s="2">
        <v>401700</v>
      </c>
      <c r="I4019" s="2">
        <f t="shared" si="251"/>
        <v>278060.43751874997</v>
      </c>
      <c r="J4019" s="2">
        <f t="shared" si="253"/>
        <v>275176.39383155399</v>
      </c>
      <c r="K4019" s="2">
        <f t="shared" si="254"/>
        <v>2884.0436871959828</v>
      </c>
      <c r="L4019" s="5">
        <f t="shared" si="252"/>
        <v>7.1795959352650802E-3</v>
      </c>
    </row>
    <row r="4020" spans="8:12" x14ac:dyDescent="0.25">
      <c r="H4020" s="2">
        <v>401800</v>
      </c>
      <c r="I4020" s="2">
        <f t="shared" si="251"/>
        <v>278133.09413749998</v>
      </c>
      <c r="J4020" s="2">
        <f t="shared" si="253"/>
        <v>275234.55911427439</v>
      </c>
      <c r="K4020" s="2">
        <f t="shared" si="254"/>
        <v>2898.5350232255878</v>
      </c>
      <c r="L4020" s="5">
        <f t="shared" si="252"/>
        <v>7.2138751200238622E-3</v>
      </c>
    </row>
    <row r="4021" spans="8:12" x14ac:dyDescent="0.25">
      <c r="H4021" s="2">
        <v>401900</v>
      </c>
      <c r="I4021" s="2">
        <f t="shared" si="251"/>
        <v>278205.75075624994</v>
      </c>
      <c r="J4021" s="2">
        <f t="shared" si="253"/>
        <v>275292.7243969948</v>
      </c>
      <c r="K4021" s="2">
        <f t="shared" si="254"/>
        <v>2913.0263592551346</v>
      </c>
      <c r="L4021" s="5">
        <f t="shared" si="252"/>
        <v>7.2481372462182992E-3</v>
      </c>
    </row>
    <row r="4022" spans="8:12" x14ac:dyDescent="0.25">
      <c r="H4022" s="2">
        <v>402000</v>
      </c>
      <c r="I4022" s="2">
        <f t="shared" si="251"/>
        <v>278278.40737500001</v>
      </c>
      <c r="J4022" s="2">
        <f t="shared" si="253"/>
        <v>275350.88967971527</v>
      </c>
      <c r="K4022" s="2">
        <f t="shared" si="254"/>
        <v>2927.5176952847396</v>
      </c>
      <c r="L4022" s="5">
        <f t="shared" si="252"/>
        <v>7.2823823265789544E-3</v>
      </c>
    </row>
    <row r="4023" spans="8:12" x14ac:dyDescent="0.25">
      <c r="H4023" s="2">
        <v>402100</v>
      </c>
      <c r="I4023" s="2">
        <f t="shared" si="251"/>
        <v>278351.06399374997</v>
      </c>
      <c r="J4023" s="2">
        <f t="shared" si="253"/>
        <v>275409.05496243574</v>
      </c>
      <c r="K4023" s="2">
        <f t="shared" si="254"/>
        <v>2942.0090313142282</v>
      </c>
      <c r="L4023" s="5">
        <f t="shared" si="252"/>
        <v>7.3166103738229998E-3</v>
      </c>
    </row>
    <row r="4024" spans="8:12" x14ac:dyDescent="0.25">
      <c r="H4024" s="2">
        <v>402200</v>
      </c>
      <c r="I4024" s="2">
        <f t="shared" si="251"/>
        <v>278423.72061249992</v>
      </c>
      <c r="J4024" s="2">
        <f t="shared" si="253"/>
        <v>275467.2202451562</v>
      </c>
      <c r="K4024" s="2">
        <f t="shared" si="254"/>
        <v>2956.5003673437168</v>
      </c>
      <c r="L4024" s="5">
        <f t="shared" si="252"/>
        <v>7.3508214006556853E-3</v>
      </c>
    </row>
    <row r="4025" spans="8:12" x14ac:dyDescent="0.25">
      <c r="H4025" s="2">
        <v>402300</v>
      </c>
      <c r="I4025" s="2">
        <f t="shared" si="251"/>
        <v>278496.37723124999</v>
      </c>
      <c r="J4025" s="2">
        <f t="shared" si="253"/>
        <v>275525.38552787661</v>
      </c>
      <c r="K4025" s="2">
        <f t="shared" si="254"/>
        <v>2970.99170337338</v>
      </c>
      <c r="L4025" s="5">
        <f t="shared" si="252"/>
        <v>7.3850154197697736E-3</v>
      </c>
    </row>
    <row r="4026" spans="8:12" x14ac:dyDescent="0.25">
      <c r="H4026" s="2">
        <v>402400</v>
      </c>
      <c r="I4026" s="2">
        <f t="shared" si="251"/>
        <v>278569.03384999995</v>
      </c>
      <c r="J4026" s="2">
        <f t="shared" si="253"/>
        <v>275583.55081059702</v>
      </c>
      <c r="K4026" s="2">
        <f t="shared" si="254"/>
        <v>2985.4830394029268</v>
      </c>
      <c r="L4026" s="5">
        <f t="shared" si="252"/>
        <v>7.4191924438442511E-3</v>
      </c>
    </row>
    <row r="4027" spans="8:12" x14ac:dyDescent="0.25">
      <c r="H4027" s="2">
        <v>402500</v>
      </c>
      <c r="I4027" s="2">
        <f t="shared" si="251"/>
        <v>278641.69046874996</v>
      </c>
      <c r="J4027" s="2">
        <f t="shared" si="253"/>
        <v>275641.71609331749</v>
      </c>
      <c r="K4027" s="2">
        <f t="shared" si="254"/>
        <v>2999.9743754324736</v>
      </c>
      <c r="L4027" s="5">
        <f t="shared" si="252"/>
        <v>7.4533524855465187E-3</v>
      </c>
    </row>
    <row r="4028" spans="8:12" x14ac:dyDescent="0.25">
      <c r="H4028" s="2">
        <v>402600</v>
      </c>
      <c r="I4028" s="2">
        <f t="shared" si="251"/>
        <v>278714.34708749992</v>
      </c>
      <c r="J4028" s="2">
        <f t="shared" si="253"/>
        <v>275699.88137603796</v>
      </c>
      <c r="K4028" s="2">
        <f t="shared" si="254"/>
        <v>3014.4657114619622</v>
      </c>
      <c r="L4028" s="5">
        <f t="shared" si="252"/>
        <v>7.487495557530954E-3</v>
      </c>
    </row>
    <row r="4029" spans="8:12" x14ac:dyDescent="0.25">
      <c r="H4029" s="2">
        <v>402700</v>
      </c>
      <c r="I4029" s="2">
        <f t="shared" si="251"/>
        <v>278787.00370624999</v>
      </c>
      <c r="J4029" s="2">
        <f t="shared" si="253"/>
        <v>275758.04665875837</v>
      </c>
      <c r="K4029" s="2">
        <f t="shared" si="254"/>
        <v>3028.9570474916254</v>
      </c>
      <c r="L4029" s="5">
        <f t="shared" si="252"/>
        <v>7.5216216724400932E-3</v>
      </c>
    </row>
    <row r="4030" spans="8:12" x14ac:dyDescent="0.25">
      <c r="H4030" s="2">
        <v>402800</v>
      </c>
      <c r="I4030" s="2">
        <f t="shared" si="251"/>
        <v>278859.66032499995</v>
      </c>
      <c r="J4030" s="2">
        <f t="shared" si="253"/>
        <v>275816.21194147877</v>
      </c>
      <c r="K4030" s="2">
        <f t="shared" si="254"/>
        <v>3043.4483835211722</v>
      </c>
      <c r="L4030" s="5">
        <f t="shared" si="252"/>
        <v>7.5557308429026124E-3</v>
      </c>
    </row>
    <row r="4031" spans="8:12" x14ac:dyDescent="0.25">
      <c r="H4031" s="2">
        <v>402900</v>
      </c>
      <c r="I4031" s="2">
        <f t="shared" si="251"/>
        <v>278932.3169437499</v>
      </c>
      <c r="J4031" s="2">
        <f t="shared" si="253"/>
        <v>275874.37722419924</v>
      </c>
      <c r="K4031" s="2">
        <f t="shared" si="254"/>
        <v>3057.9397195506608</v>
      </c>
      <c r="L4031" s="5">
        <f t="shared" si="252"/>
        <v>7.5898230815355195E-3</v>
      </c>
    </row>
    <row r="4032" spans="8:12" x14ac:dyDescent="0.25">
      <c r="H4032" s="2">
        <v>403000</v>
      </c>
      <c r="I4032" s="2">
        <f t="shared" si="251"/>
        <v>279004.97356249997</v>
      </c>
      <c r="J4032" s="2">
        <f t="shared" si="253"/>
        <v>275932.54250691971</v>
      </c>
      <c r="K4032" s="2">
        <f t="shared" si="254"/>
        <v>3072.4310555802658</v>
      </c>
      <c r="L4032" s="5">
        <f t="shared" si="252"/>
        <v>7.6238984009435878E-3</v>
      </c>
    </row>
    <row r="4033" spans="8:12" x14ac:dyDescent="0.25">
      <c r="H4033" s="2">
        <v>403100</v>
      </c>
      <c r="I4033" s="2">
        <f t="shared" si="251"/>
        <v>279077.63018124993</v>
      </c>
      <c r="J4033" s="2">
        <f t="shared" si="253"/>
        <v>275990.70778964018</v>
      </c>
      <c r="K4033" s="2">
        <f t="shared" si="254"/>
        <v>3086.9223916097544</v>
      </c>
      <c r="L4033" s="5">
        <f t="shared" si="252"/>
        <v>7.6579568137180708E-3</v>
      </c>
    </row>
    <row r="4034" spans="8:12" x14ac:dyDescent="0.25">
      <c r="H4034" s="2">
        <v>403200</v>
      </c>
      <c r="I4034" s="2">
        <f t="shared" ref="I4034:I4097" si="255">H4034+(-H4034*(1-SUM($B$6:$B$7))*$B$7)+(-MIN(H4034*(1-SUM($B$6:$B$7)),$B$8)*$B$6)+(-H4034*(1-SUM($B$4:$B$5))*$B$5)+(-MIN(H4034*(1-SUM($B$4:$B$5)),$B$8)*$B$4)+-(H4034+(-H4034*(1-SUM($B$6:$B$7))*$B$7)+(-MIN(H4034*(1-SUM($B$6:$B$7)),$B$8)*$B$6)+-MIN((H4034+(-H4034*(1-SUM($B$6:$B$7))*$B$7)+(-MIN(H4034*(1-SUM($B$6:$B$7)),$B$8)*$B$6))*$B$2/(1+$B$2),$B$9))*$B$3+-MIN((H4034+(-H4034*(1-SUM($B$6:$B$7))*$B$7)+(-MIN(H4034*(1-SUM($B$6:$B$7)),$B$8)*$B$6))*$B$2/(1+$B$2),$B$9)+MIN((H4034+(-H4034*(1-SUM($B$6:$B$7))*$B$7)+(-MIN(H4034*(1-SUM($B$6:$B$7)),$B$8)*$B$6))*$B$2/(1+$B$2),$B$9)*(1-$B$3)</f>
        <v>279150.2868</v>
      </c>
      <c r="J4034" s="2">
        <f t="shared" si="253"/>
        <v>276048.87307236058</v>
      </c>
      <c r="K4034" s="2">
        <f t="shared" si="254"/>
        <v>3101.4137276394176</v>
      </c>
      <c r="L4034" s="5">
        <f t="shared" si="252"/>
        <v>7.6919983324390314E-3</v>
      </c>
    </row>
    <row r="4035" spans="8:12" x14ac:dyDescent="0.25">
      <c r="H4035" s="2">
        <v>403300</v>
      </c>
      <c r="I4035" s="2">
        <f t="shared" si="255"/>
        <v>279222.94341874996</v>
      </c>
      <c r="J4035" s="2">
        <f t="shared" si="253"/>
        <v>276107.03835508105</v>
      </c>
      <c r="K4035" s="2">
        <f t="shared" si="254"/>
        <v>3115.9050636689062</v>
      </c>
      <c r="L4035" s="5">
        <f t="shared" si="252"/>
        <v>7.7260229696724681E-3</v>
      </c>
    </row>
    <row r="4036" spans="8:12" x14ac:dyDescent="0.25">
      <c r="H4036" s="2">
        <v>403400</v>
      </c>
      <c r="I4036" s="2">
        <f t="shared" si="255"/>
        <v>279295.60003750003</v>
      </c>
      <c r="J4036" s="2">
        <f t="shared" si="253"/>
        <v>276165.20363780146</v>
      </c>
      <c r="K4036" s="2">
        <f t="shared" si="254"/>
        <v>3130.3963996985694</v>
      </c>
      <c r="L4036" s="5">
        <f t="shared" ref="L4036:L4099" si="256">K4036/H4036</f>
        <v>7.7600307379736477E-3</v>
      </c>
    </row>
    <row r="4037" spans="8:12" x14ac:dyDescent="0.25">
      <c r="H4037" s="2">
        <v>403500</v>
      </c>
      <c r="I4037" s="2">
        <f t="shared" si="255"/>
        <v>279368.25665624999</v>
      </c>
      <c r="J4037" s="2">
        <f t="shared" si="253"/>
        <v>276223.36892052193</v>
      </c>
      <c r="K4037" s="2">
        <f t="shared" si="254"/>
        <v>3144.887735728058</v>
      </c>
      <c r="L4037" s="5">
        <f t="shared" si="256"/>
        <v>7.7940216498836633E-3</v>
      </c>
    </row>
    <row r="4038" spans="8:12" x14ac:dyDescent="0.25">
      <c r="H4038" s="2">
        <v>403600</v>
      </c>
      <c r="I4038" s="2">
        <f t="shared" si="255"/>
        <v>279440.91327499994</v>
      </c>
      <c r="J4038" s="2">
        <f t="shared" si="253"/>
        <v>276281.53420324234</v>
      </c>
      <c r="K4038" s="2">
        <f t="shared" si="254"/>
        <v>3159.3790717576048</v>
      </c>
      <c r="L4038" s="5">
        <f t="shared" si="256"/>
        <v>7.8279957179326187E-3</v>
      </c>
    </row>
    <row r="4039" spans="8:12" x14ac:dyDescent="0.25">
      <c r="H4039" s="2">
        <v>403700</v>
      </c>
      <c r="I4039" s="2">
        <f t="shared" si="255"/>
        <v>279513.56989374995</v>
      </c>
      <c r="J4039" s="2">
        <f t="shared" si="253"/>
        <v>276339.69948596286</v>
      </c>
      <c r="K4039" s="2">
        <f t="shared" si="254"/>
        <v>3173.8704077870934</v>
      </c>
      <c r="L4039" s="5">
        <f t="shared" si="256"/>
        <v>7.8619529546373381E-3</v>
      </c>
    </row>
    <row r="4040" spans="8:12" x14ac:dyDescent="0.25">
      <c r="H4040" s="2">
        <v>403800</v>
      </c>
      <c r="I4040" s="2">
        <f t="shared" si="255"/>
        <v>279586.22651249991</v>
      </c>
      <c r="J4040" s="2">
        <f t="shared" si="253"/>
        <v>276397.86476868321</v>
      </c>
      <c r="K4040" s="2">
        <f t="shared" si="254"/>
        <v>3188.3617438166984</v>
      </c>
      <c r="L4040" s="5">
        <f t="shared" si="256"/>
        <v>7.8958933725029688E-3</v>
      </c>
    </row>
    <row r="4041" spans="8:12" x14ac:dyDescent="0.25">
      <c r="H4041" s="2">
        <v>403900</v>
      </c>
      <c r="I4041" s="2">
        <f t="shared" si="255"/>
        <v>279658.88313124998</v>
      </c>
      <c r="J4041" s="2">
        <f t="shared" si="253"/>
        <v>276456.03005140368</v>
      </c>
      <c r="K4041" s="2">
        <f t="shared" si="254"/>
        <v>3202.8530798463034</v>
      </c>
      <c r="L4041" s="5">
        <f t="shared" si="256"/>
        <v>7.9298169840215493E-3</v>
      </c>
    </row>
    <row r="4042" spans="8:12" x14ac:dyDescent="0.25">
      <c r="H4042" s="2">
        <v>404000</v>
      </c>
      <c r="I4042" s="2">
        <f t="shared" si="255"/>
        <v>279731.53974999994</v>
      </c>
      <c r="J4042" s="2">
        <f t="shared" si="253"/>
        <v>276514.19533412415</v>
      </c>
      <c r="K4042" s="2">
        <f t="shared" si="254"/>
        <v>3217.344415875792</v>
      </c>
      <c r="L4042" s="5">
        <f t="shared" si="256"/>
        <v>7.9637238016727532E-3</v>
      </c>
    </row>
    <row r="4043" spans="8:12" x14ac:dyDescent="0.25">
      <c r="H4043" s="2">
        <v>404100</v>
      </c>
      <c r="I4043" s="2">
        <f t="shared" si="255"/>
        <v>279804.19636875001</v>
      </c>
      <c r="J4043" s="2">
        <f t="shared" si="253"/>
        <v>276572.36061684455</v>
      </c>
      <c r="K4043" s="2">
        <f t="shared" si="254"/>
        <v>3231.8357519054553</v>
      </c>
      <c r="L4043" s="5">
        <f t="shared" si="256"/>
        <v>7.9976138379249072E-3</v>
      </c>
    </row>
    <row r="4044" spans="8:12" x14ac:dyDescent="0.25">
      <c r="H4044" s="2">
        <v>404200</v>
      </c>
      <c r="I4044" s="2">
        <f t="shared" si="255"/>
        <v>279876.85298749997</v>
      </c>
      <c r="J4044" s="2">
        <f t="shared" si="253"/>
        <v>276630.52589956508</v>
      </c>
      <c r="K4044" s="2">
        <f t="shared" si="254"/>
        <v>3246.3270879348856</v>
      </c>
      <c r="L4044" s="5">
        <f t="shared" si="256"/>
        <v>8.0314871052322746E-3</v>
      </c>
    </row>
    <row r="4045" spans="8:12" x14ac:dyDescent="0.25">
      <c r="H4045" s="2">
        <v>404300</v>
      </c>
      <c r="I4045" s="2">
        <f t="shared" si="255"/>
        <v>279949.50960624998</v>
      </c>
      <c r="J4045" s="2">
        <f t="shared" si="253"/>
        <v>276688.69118228543</v>
      </c>
      <c r="K4045" s="2">
        <f t="shared" si="254"/>
        <v>3260.8184239645489</v>
      </c>
      <c r="L4045" s="5">
        <f t="shared" si="256"/>
        <v>8.0653436160389533E-3</v>
      </c>
    </row>
    <row r="4046" spans="8:12" x14ac:dyDescent="0.25">
      <c r="H4046" s="2">
        <v>404400</v>
      </c>
      <c r="I4046" s="2">
        <f t="shared" si="255"/>
        <v>280022.16622499994</v>
      </c>
      <c r="J4046" s="2">
        <f t="shared" si="253"/>
        <v>276746.8564650059</v>
      </c>
      <c r="K4046" s="2">
        <f t="shared" si="254"/>
        <v>3275.3097599940374</v>
      </c>
      <c r="L4046" s="5">
        <f t="shared" si="256"/>
        <v>8.0991833827745736E-3</v>
      </c>
    </row>
    <row r="4047" spans="8:12" x14ac:dyDescent="0.25">
      <c r="H4047" s="2">
        <v>404500</v>
      </c>
      <c r="I4047" s="2">
        <f t="shared" si="255"/>
        <v>280094.82284374989</v>
      </c>
      <c r="J4047" s="2">
        <f t="shared" si="253"/>
        <v>276805.02174772631</v>
      </c>
      <c r="K4047" s="2">
        <f t="shared" si="254"/>
        <v>3289.8010960235843</v>
      </c>
      <c r="L4047" s="5">
        <f t="shared" si="256"/>
        <v>8.1330064178580571E-3</v>
      </c>
    </row>
    <row r="4048" spans="8:12" x14ac:dyDescent="0.25">
      <c r="H4048" s="2">
        <v>404600</v>
      </c>
      <c r="I4048" s="2">
        <f t="shared" si="255"/>
        <v>280167.47946249996</v>
      </c>
      <c r="J4048" s="2">
        <f t="shared" si="253"/>
        <v>276863.18703044683</v>
      </c>
      <c r="K4048" s="2">
        <f t="shared" si="254"/>
        <v>3304.2924320531311</v>
      </c>
      <c r="L4048" s="5">
        <f t="shared" si="256"/>
        <v>8.1668127336953309E-3</v>
      </c>
    </row>
    <row r="4049" spans="8:12" x14ac:dyDescent="0.25">
      <c r="H4049" s="2">
        <v>404700</v>
      </c>
      <c r="I4049" s="2">
        <f t="shared" si="255"/>
        <v>280240.13608124992</v>
      </c>
      <c r="J4049" s="2">
        <f t="shared" si="253"/>
        <v>276921.35231316724</v>
      </c>
      <c r="K4049" s="2">
        <f t="shared" si="254"/>
        <v>3318.7837680826779</v>
      </c>
      <c r="L4049" s="5">
        <f t="shared" si="256"/>
        <v>8.2006023426802015E-3</v>
      </c>
    </row>
    <row r="4050" spans="8:12" x14ac:dyDescent="0.25">
      <c r="H4050" s="2">
        <v>404800</v>
      </c>
      <c r="I4050" s="2">
        <f t="shared" si="255"/>
        <v>280312.79269999999</v>
      </c>
      <c r="J4050" s="2">
        <f t="shared" si="253"/>
        <v>276979.51759588765</v>
      </c>
      <c r="K4050" s="2">
        <f t="shared" si="254"/>
        <v>3333.2751041123411</v>
      </c>
      <c r="L4050" s="5">
        <f t="shared" si="256"/>
        <v>8.2343752571945178E-3</v>
      </c>
    </row>
    <row r="4051" spans="8:12" x14ac:dyDescent="0.25">
      <c r="H4051" s="2">
        <v>404900</v>
      </c>
      <c r="I4051" s="2">
        <f t="shared" si="255"/>
        <v>280385.44931874995</v>
      </c>
      <c r="J4051" s="2">
        <f t="shared" ref="J4051:J4114" si="257">-(-MIN((MAX(H4051/(1+$B$6+$B$7+$B$2),(H4051-$B$6*$B$8)/(1+$B$7+$B$2)))*$B$2,$B$9))*(1-$B$3)+(MAX(H4051/(1+$B$6+$B$7+$B$2),(H4051-$B$6*$B$8)/(1+$B$7+$B$2)))+-(MAX(H4051/(1+$B$6+$B$7+$B$2),(H4051-$B$6*$B$8)/(1+$B$7+$B$2)))*$B$5+-MIN((MAX(H4051/(1+$B$6+$B$7+$B$2),(H4051-$B$6*$B$8)/(1+$B$7+$B$2))),$B$8)*$B$4+-((MAX(H4051/(1+$B$6+$B$7+$B$2),(H4051-$B$6*$B$8)/(1+$B$7+$B$2)))+(-MIN((MAX(H4051/(1+$B$6+$B$7+$B$2),(H4051-$B$6*$B$8)/(1+$B$7+$B$2)))*$B$2,$B$9)))*$B$3</f>
        <v>277037.68287860812</v>
      </c>
      <c r="K4051" s="2">
        <f t="shared" ref="K4051:K4114" si="258">I4051-J4051</f>
        <v>3347.7664401418297</v>
      </c>
      <c r="L4051" s="5">
        <f t="shared" si="256"/>
        <v>8.2681314896068895E-3</v>
      </c>
    </row>
    <row r="4052" spans="8:12" x14ac:dyDescent="0.25">
      <c r="H4052" s="2">
        <v>405000</v>
      </c>
      <c r="I4052" s="2">
        <f t="shared" si="255"/>
        <v>280458.10593750002</v>
      </c>
      <c r="J4052" s="2">
        <f t="shared" si="257"/>
        <v>277095.84816132858</v>
      </c>
      <c r="K4052" s="2">
        <f t="shared" si="258"/>
        <v>3362.2577761714347</v>
      </c>
      <c r="L4052" s="5">
        <f t="shared" si="256"/>
        <v>8.3018710522751466E-3</v>
      </c>
    </row>
    <row r="4053" spans="8:12" x14ac:dyDescent="0.25">
      <c r="H4053" s="2">
        <v>405100</v>
      </c>
      <c r="I4053" s="2">
        <f t="shared" si="255"/>
        <v>280530.76255624997</v>
      </c>
      <c r="J4053" s="2">
        <f t="shared" si="257"/>
        <v>277154.01344404905</v>
      </c>
      <c r="K4053" s="2">
        <f t="shared" si="258"/>
        <v>3376.7491122009233</v>
      </c>
      <c r="L4053" s="5">
        <f t="shared" si="256"/>
        <v>8.3355939575436265E-3</v>
      </c>
    </row>
    <row r="4054" spans="8:12" x14ac:dyDescent="0.25">
      <c r="H4054" s="2">
        <v>405200</v>
      </c>
      <c r="I4054" s="2">
        <f t="shared" si="255"/>
        <v>280603.41917499993</v>
      </c>
      <c r="J4054" s="2">
        <f t="shared" si="257"/>
        <v>277212.1787267694</v>
      </c>
      <c r="K4054" s="2">
        <f t="shared" si="258"/>
        <v>3391.2404482305283</v>
      </c>
      <c r="L4054" s="5">
        <f t="shared" si="256"/>
        <v>8.3693002177456267E-3</v>
      </c>
    </row>
    <row r="4055" spans="8:12" x14ac:dyDescent="0.25">
      <c r="H4055" s="2">
        <v>405300</v>
      </c>
      <c r="I4055" s="2">
        <f t="shared" si="255"/>
        <v>280676.07579375</v>
      </c>
      <c r="J4055" s="2">
        <f t="shared" si="257"/>
        <v>277270.34400948987</v>
      </c>
      <c r="K4055" s="2">
        <f t="shared" si="258"/>
        <v>3405.7317842601333</v>
      </c>
      <c r="L4055" s="5">
        <f t="shared" si="256"/>
        <v>8.4029898452014137E-3</v>
      </c>
    </row>
    <row r="4056" spans="8:12" x14ac:dyDescent="0.25">
      <c r="H4056" s="2">
        <v>405400</v>
      </c>
      <c r="I4056" s="2">
        <f t="shared" si="255"/>
        <v>280748.73241249996</v>
      </c>
      <c r="J4056" s="2">
        <f t="shared" si="257"/>
        <v>277328.50929221034</v>
      </c>
      <c r="K4056" s="2">
        <f t="shared" si="258"/>
        <v>3420.2231202896219</v>
      </c>
      <c r="L4056" s="5">
        <f t="shared" si="256"/>
        <v>8.4366628522190967E-3</v>
      </c>
    </row>
    <row r="4057" spans="8:12" x14ac:dyDescent="0.25">
      <c r="H4057" s="2">
        <v>405500</v>
      </c>
      <c r="I4057" s="2">
        <f t="shared" si="255"/>
        <v>280821.38903124997</v>
      </c>
      <c r="J4057" s="2">
        <f t="shared" si="257"/>
        <v>277386.6745749308</v>
      </c>
      <c r="K4057" s="2">
        <f t="shared" si="258"/>
        <v>3434.7144563191687</v>
      </c>
      <c r="L4057" s="5">
        <f t="shared" si="256"/>
        <v>8.4703192510953602E-3</v>
      </c>
    </row>
    <row r="4058" spans="8:12" x14ac:dyDescent="0.25">
      <c r="H4058" s="2">
        <v>405600</v>
      </c>
      <c r="I4058" s="2">
        <f t="shared" si="255"/>
        <v>280894.04564999993</v>
      </c>
      <c r="J4058" s="2">
        <f t="shared" si="257"/>
        <v>277444.83985765121</v>
      </c>
      <c r="K4058" s="2">
        <f t="shared" si="258"/>
        <v>3449.2057923487155</v>
      </c>
      <c r="L4058" s="5">
        <f t="shared" si="256"/>
        <v>8.5039590541141907E-3</v>
      </c>
    </row>
    <row r="4059" spans="8:12" x14ac:dyDescent="0.25">
      <c r="H4059" s="2">
        <v>405700</v>
      </c>
      <c r="I4059" s="2">
        <f t="shared" si="255"/>
        <v>280966.70226875</v>
      </c>
      <c r="J4059" s="2">
        <f t="shared" si="257"/>
        <v>277503.00514037162</v>
      </c>
      <c r="K4059" s="2">
        <f t="shared" si="258"/>
        <v>3463.6971283783787</v>
      </c>
      <c r="L4059" s="5">
        <f t="shared" si="256"/>
        <v>8.5375822735478894E-3</v>
      </c>
    </row>
    <row r="4060" spans="8:12" x14ac:dyDescent="0.25">
      <c r="H4060" s="2">
        <v>405800</v>
      </c>
      <c r="I4060" s="2">
        <f t="shared" si="255"/>
        <v>281039.35888749996</v>
      </c>
      <c r="J4060" s="2">
        <f t="shared" si="257"/>
        <v>277561.17042309209</v>
      </c>
      <c r="K4060" s="2">
        <f t="shared" si="258"/>
        <v>3478.1884644078673</v>
      </c>
      <c r="L4060" s="5">
        <f t="shared" si="256"/>
        <v>8.5711889216556619E-3</v>
      </c>
    </row>
    <row r="4061" spans="8:12" x14ac:dyDescent="0.25">
      <c r="H4061" s="2">
        <v>405900</v>
      </c>
      <c r="I4061" s="2">
        <f t="shared" si="255"/>
        <v>281112.01550624991</v>
      </c>
      <c r="J4061" s="2">
        <f t="shared" si="257"/>
        <v>277619.33570581255</v>
      </c>
      <c r="K4061" s="2">
        <f t="shared" si="258"/>
        <v>3492.6798004373559</v>
      </c>
      <c r="L4061" s="5">
        <f t="shared" si="256"/>
        <v>8.6047790106857751E-3</v>
      </c>
    </row>
    <row r="4062" spans="8:12" x14ac:dyDescent="0.25">
      <c r="H4062" s="2">
        <v>406000</v>
      </c>
      <c r="I4062" s="2">
        <f t="shared" si="255"/>
        <v>281184.67212499998</v>
      </c>
      <c r="J4062" s="2">
        <f t="shared" si="257"/>
        <v>277677.50098853302</v>
      </c>
      <c r="K4062" s="2">
        <f t="shared" si="258"/>
        <v>3507.1711364669609</v>
      </c>
      <c r="L4062" s="5">
        <f t="shared" si="256"/>
        <v>8.6383525528742882E-3</v>
      </c>
    </row>
    <row r="4063" spans="8:12" x14ac:dyDescent="0.25">
      <c r="H4063" s="2">
        <v>406100</v>
      </c>
      <c r="I4063" s="2">
        <f t="shared" si="255"/>
        <v>281257.32874374994</v>
      </c>
      <c r="J4063" s="2">
        <f t="shared" si="257"/>
        <v>277735.66627125343</v>
      </c>
      <c r="K4063" s="2">
        <f t="shared" si="258"/>
        <v>3521.6624724965077</v>
      </c>
      <c r="L4063" s="5">
        <f t="shared" si="256"/>
        <v>8.6719095604444914E-3</v>
      </c>
    </row>
    <row r="4064" spans="8:12" x14ac:dyDescent="0.25">
      <c r="H4064" s="2">
        <v>406200</v>
      </c>
      <c r="I4064" s="2">
        <f t="shared" si="255"/>
        <v>281329.98536249995</v>
      </c>
      <c r="J4064" s="2">
        <f t="shared" si="257"/>
        <v>277793.8315539739</v>
      </c>
      <c r="K4064" s="2">
        <f t="shared" si="258"/>
        <v>3536.1538085260545</v>
      </c>
      <c r="L4064" s="5">
        <f t="shared" si="256"/>
        <v>8.7054500456082082E-3</v>
      </c>
    </row>
    <row r="4065" spans="8:12" x14ac:dyDescent="0.25">
      <c r="H4065" s="2">
        <v>406300</v>
      </c>
      <c r="I4065" s="2">
        <f t="shared" si="255"/>
        <v>281402.64198124991</v>
      </c>
      <c r="J4065" s="2">
        <f t="shared" si="257"/>
        <v>277851.99683669431</v>
      </c>
      <c r="K4065" s="2">
        <f t="shared" si="258"/>
        <v>3550.6451445556013</v>
      </c>
      <c r="L4065" s="5">
        <f t="shared" si="256"/>
        <v>8.7389740205651035E-3</v>
      </c>
    </row>
    <row r="4066" spans="8:12" x14ac:dyDescent="0.25">
      <c r="H4066" s="2">
        <v>406400</v>
      </c>
      <c r="I4066" s="2">
        <f t="shared" si="255"/>
        <v>281475.29859999998</v>
      </c>
      <c r="J4066" s="2">
        <f t="shared" si="257"/>
        <v>277910.16211941477</v>
      </c>
      <c r="K4066" s="2">
        <f t="shared" si="258"/>
        <v>3565.1364805852063</v>
      </c>
      <c r="L4066" s="5">
        <f t="shared" si="256"/>
        <v>8.772481497502968E-3</v>
      </c>
    </row>
    <row r="4067" spans="8:12" x14ac:dyDescent="0.25">
      <c r="H4067" s="2">
        <v>406500</v>
      </c>
      <c r="I4067" s="2">
        <f t="shared" si="255"/>
        <v>281547.95521874994</v>
      </c>
      <c r="J4067" s="2">
        <f t="shared" si="257"/>
        <v>277968.32740213518</v>
      </c>
      <c r="K4067" s="2">
        <f t="shared" si="258"/>
        <v>3579.6278166147531</v>
      </c>
      <c r="L4067" s="5">
        <f t="shared" si="256"/>
        <v>8.8059724885971788E-3</v>
      </c>
    </row>
    <row r="4068" spans="8:12" x14ac:dyDescent="0.25">
      <c r="H4068" s="2">
        <v>406600</v>
      </c>
      <c r="I4068" s="2">
        <f t="shared" si="255"/>
        <v>281620.61183750001</v>
      </c>
      <c r="J4068" s="2">
        <f t="shared" si="257"/>
        <v>278026.49268485565</v>
      </c>
      <c r="K4068" s="2">
        <f t="shared" si="258"/>
        <v>3594.1191526443581</v>
      </c>
      <c r="L4068" s="5">
        <f t="shared" si="256"/>
        <v>8.8394470060117018E-3</v>
      </c>
    </row>
    <row r="4069" spans="8:12" x14ac:dyDescent="0.25">
      <c r="H4069" s="2">
        <v>406700</v>
      </c>
      <c r="I4069" s="2">
        <f t="shared" si="255"/>
        <v>281693.26845624996</v>
      </c>
      <c r="J4069" s="2">
        <f t="shared" si="257"/>
        <v>278084.65796757606</v>
      </c>
      <c r="K4069" s="2">
        <f t="shared" si="258"/>
        <v>3608.6104886739049</v>
      </c>
      <c r="L4069" s="5">
        <f t="shared" si="256"/>
        <v>8.8729050618979715E-3</v>
      </c>
    </row>
    <row r="4070" spans="8:12" x14ac:dyDescent="0.25">
      <c r="H4070" s="2">
        <v>406800</v>
      </c>
      <c r="I4070" s="2">
        <f t="shared" si="255"/>
        <v>281765.92507499992</v>
      </c>
      <c r="J4070" s="2">
        <f t="shared" si="257"/>
        <v>278142.82325029653</v>
      </c>
      <c r="K4070" s="2">
        <f t="shared" si="258"/>
        <v>3623.1018247033935</v>
      </c>
      <c r="L4070" s="5">
        <f t="shared" si="256"/>
        <v>8.9063466683957562E-3</v>
      </c>
    </row>
    <row r="4071" spans="8:12" x14ac:dyDescent="0.25">
      <c r="H4071" s="2">
        <v>406900</v>
      </c>
      <c r="I4071" s="2">
        <f t="shared" si="255"/>
        <v>281838.58169374999</v>
      </c>
      <c r="J4071" s="2">
        <f t="shared" si="257"/>
        <v>278200.98853301699</v>
      </c>
      <c r="K4071" s="2">
        <f t="shared" si="258"/>
        <v>3637.5931607329985</v>
      </c>
      <c r="L4071" s="5">
        <f t="shared" si="256"/>
        <v>8.9397718376333212E-3</v>
      </c>
    </row>
    <row r="4072" spans="8:12" x14ac:dyDescent="0.25">
      <c r="H4072" s="2">
        <v>407000</v>
      </c>
      <c r="I4072" s="2">
        <f t="shared" si="255"/>
        <v>281911.23831249995</v>
      </c>
      <c r="J4072" s="2">
        <f t="shared" si="257"/>
        <v>278259.1538157374</v>
      </c>
      <c r="K4072" s="2">
        <f t="shared" si="258"/>
        <v>3652.0844967625453</v>
      </c>
      <c r="L4072" s="5">
        <f t="shared" si="256"/>
        <v>8.9731805817261558E-3</v>
      </c>
    </row>
    <row r="4073" spans="8:12" x14ac:dyDescent="0.25">
      <c r="H4073" s="2">
        <v>407100</v>
      </c>
      <c r="I4073" s="2">
        <f t="shared" si="255"/>
        <v>281983.89493125002</v>
      </c>
      <c r="J4073" s="2">
        <f t="shared" si="257"/>
        <v>278317.31909845793</v>
      </c>
      <c r="K4073" s="2">
        <f t="shared" si="258"/>
        <v>3666.5758327920921</v>
      </c>
      <c r="L4073" s="5">
        <f t="shared" si="256"/>
        <v>9.0065729127784128E-3</v>
      </c>
    </row>
    <row r="4074" spans="8:12" x14ac:dyDescent="0.25">
      <c r="H4074" s="2">
        <v>407200</v>
      </c>
      <c r="I4074" s="2">
        <f t="shared" si="255"/>
        <v>282056.55154999997</v>
      </c>
      <c r="J4074" s="2">
        <f t="shared" si="257"/>
        <v>278375.48438117828</v>
      </c>
      <c r="K4074" s="2">
        <f t="shared" si="258"/>
        <v>3681.0671688216971</v>
      </c>
      <c r="L4074" s="5">
        <f t="shared" si="256"/>
        <v>9.0399488428823602E-3</v>
      </c>
    </row>
    <row r="4075" spans="8:12" x14ac:dyDescent="0.25">
      <c r="H4075" s="2">
        <v>407300</v>
      </c>
      <c r="I4075" s="2">
        <f t="shared" si="255"/>
        <v>282129.20816874999</v>
      </c>
      <c r="J4075" s="2">
        <f t="shared" si="257"/>
        <v>278433.64966389874</v>
      </c>
      <c r="K4075" s="2">
        <f t="shared" si="258"/>
        <v>3695.5585048512439</v>
      </c>
      <c r="L4075" s="5">
        <f t="shared" si="256"/>
        <v>9.0733083841179566E-3</v>
      </c>
    </row>
    <row r="4076" spans="8:12" x14ac:dyDescent="0.25">
      <c r="H4076" s="2">
        <v>407400</v>
      </c>
      <c r="I4076" s="2">
        <f t="shared" si="255"/>
        <v>282201.86478749994</v>
      </c>
      <c r="J4076" s="2">
        <f t="shared" si="257"/>
        <v>278491.81494661915</v>
      </c>
      <c r="K4076" s="2">
        <f t="shared" si="258"/>
        <v>3710.0498408807907</v>
      </c>
      <c r="L4076" s="5">
        <f t="shared" si="256"/>
        <v>9.1066515485537323E-3</v>
      </c>
    </row>
    <row r="4077" spans="8:12" x14ac:dyDescent="0.25">
      <c r="H4077" s="2">
        <v>407500</v>
      </c>
      <c r="I4077" s="2">
        <f t="shared" si="255"/>
        <v>282274.5214062499</v>
      </c>
      <c r="J4077" s="2">
        <f t="shared" si="257"/>
        <v>278549.98022933968</v>
      </c>
      <c r="K4077" s="2">
        <f t="shared" si="258"/>
        <v>3724.5411769102211</v>
      </c>
      <c r="L4077" s="5">
        <f t="shared" si="256"/>
        <v>9.1399783482459408E-3</v>
      </c>
    </row>
    <row r="4078" spans="8:12" x14ac:dyDescent="0.25">
      <c r="H4078" s="2">
        <v>407600</v>
      </c>
      <c r="I4078" s="2">
        <f t="shared" si="255"/>
        <v>282347.17802499997</v>
      </c>
      <c r="J4078" s="2">
        <f t="shared" si="257"/>
        <v>278608.14551206003</v>
      </c>
      <c r="K4078" s="2">
        <f t="shared" si="258"/>
        <v>3739.0325129399425</v>
      </c>
      <c r="L4078" s="5">
        <f t="shared" si="256"/>
        <v>9.1732887952402902E-3</v>
      </c>
    </row>
    <row r="4079" spans="8:12" x14ac:dyDescent="0.25">
      <c r="H4079" s="2">
        <v>407700</v>
      </c>
      <c r="I4079" s="2">
        <f t="shared" si="255"/>
        <v>282419.83464374993</v>
      </c>
      <c r="J4079" s="2">
        <f t="shared" si="257"/>
        <v>278666.3107947805</v>
      </c>
      <c r="K4079" s="2">
        <f t="shared" si="258"/>
        <v>3753.5238489694311</v>
      </c>
      <c r="L4079" s="5">
        <f t="shared" si="256"/>
        <v>9.2065829015683855E-3</v>
      </c>
    </row>
    <row r="4080" spans="8:12" x14ac:dyDescent="0.25">
      <c r="H4080" s="2">
        <v>407800</v>
      </c>
      <c r="I4080" s="2">
        <f t="shared" si="255"/>
        <v>282492.4912625</v>
      </c>
      <c r="J4080" s="2">
        <f t="shared" si="257"/>
        <v>278724.47607750096</v>
      </c>
      <c r="K4080" s="2">
        <f t="shared" si="258"/>
        <v>3768.0151849990361</v>
      </c>
      <c r="L4080" s="5">
        <f t="shared" si="256"/>
        <v>9.2398606792521727E-3</v>
      </c>
    </row>
    <row r="4081" spans="8:12" x14ac:dyDescent="0.25">
      <c r="H4081" s="2">
        <v>407900</v>
      </c>
      <c r="I4081" s="2">
        <f t="shared" si="255"/>
        <v>282565.14788124996</v>
      </c>
      <c r="J4081" s="2">
        <f t="shared" si="257"/>
        <v>278782.64136022143</v>
      </c>
      <c r="K4081" s="2">
        <f t="shared" si="258"/>
        <v>3782.5065210285247</v>
      </c>
      <c r="L4081" s="5">
        <f t="shared" si="256"/>
        <v>9.2731221403003789E-3</v>
      </c>
    </row>
    <row r="4082" spans="8:12" x14ac:dyDescent="0.25">
      <c r="H4082" s="2">
        <v>408000</v>
      </c>
      <c r="I4082" s="2">
        <f t="shared" si="255"/>
        <v>282637.80449999997</v>
      </c>
      <c r="J4082" s="2">
        <f t="shared" si="257"/>
        <v>278840.8066429419</v>
      </c>
      <c r="K4082" s="2">
        <f t="shared" si="258"/>
        <v>3796.9978570580715</v>
      </c>
      <c r="L4082" s="5">
        <f t="shared" si="256"/>
        <v>9.306367296710959E-3</v>
      </c>
    </row>
    <row r="4083" spans="8:12" x14ac:dyDescent="0.25">
      <c r="H4083" s="2">
        <v>408100</v>
      </c>
      <c r="I4083" s="2">
        <f t="shared" si="255"/>
        <v>282710.46111874992</v>
      </c>
      <c r="J4083" s="2">
        <f t="shared" si="257"/>
        <v>278898.97192566225</v>
      </c>
      <c r="K4083" s="2">
        <f t="shared" si="258"/>
        <v>3811.4891930876765</v>
      </c>
      <c r="L4083" s="5">
        <f t="shared" si="256"/>
        <v>9.3395961604696796E-3</v>
      </c>
    </row>
    <row r="4084" spans="8:12" x14ac:dyDescent="0.25">
      <c r="H4084" s="2">
        <v>408200</v>
      </c>
      <c r="I4084" s="2">
        <f t="shared" si="255"/>
        <v>282783.11773749988</v>
      </c>
      <c r="J4084" s="2">
        <f t="shared" si="257"/>
        <v>278957.13720838272</v>
      </c>
      <c r="K4084" s="2">
        <f t="shared" si="258"/>
        <v>3825.9805291171651</v>
      </c>
      <c r="L4084" s="5">
        <f t="shared" si="256"/>
        <v>9.3728087435501345E-3</v>
      </c>
    </row>
    <row r="4085" spans="8:12" x14ac:dyDescent="0.25">
      <c r="H4085" s="2">
        <v>408300</v>
      </c>
      <c r="I4085" s="2">
        <f t="shared" si="255"/>
        <v>282855.77435624995</v>
      </c>
      <c r="J4085" s="2">
        <f t="shared" si="257"/>
        <v>279015.30249110318</v>
      </c>
      <c r="K4085" s="2">
        <f t="shared" si="258"/>
        <v>3840.4718651467701</v>
      </c>
      <c r="L4085" s="5">
        <f t="shared" si="256"/>
        <v>9.4060050579151851E-3</v>
      </c>
    </row>
    <row r="4086" spans="8:12" x14ac:dyDescent="0.25">
      <c r="H4086" s="2">
        <v>408400</v>
      </c>
      <c r="I4086" s="2">
        <f t="shared" si="255"/>
        <v>282928.43097499991</v>
      </c>
      <c r="J4086" s="2">
        <f t="shared" si="257"/>
        <v>279073.46777382365</v>
      </c>
      <c r="K4086" s="2">
        <f t="shared" si="258"/>
        <v>3854.9632011762587</v>
      </c>
      <c r="L4086" s="5">
        <f t="shared" si="256"/>
        <v>9.4391851155148348E-3</v>
      </c>
    </row>
    <row r="4087" spans="8:12" x14ac:dyDescent="0.25">
      <c r="H4087" s="2">
        <v>408500</v>
      </c>
      <c r="I4087" s="2">
        <f t="shared" si="255"/>
        <v>283001.08759374998</v>
      </c>
      <c r="J4087" s="2">
        <f t="shared" si="257"/>
        <v>279131.63305654406</v>
      </c>
      <c r="K4087" s="2">
        <f t="shared" si="258"/>
        <v>3869.454537205922</v>
      </c>
      <c r="L4087" s="5">
        <f t="shared" si="256"/>
        <v>9.4723489282886701E-3</v>
      </c>
    </row>
    <row r="4088" spans="8:12" x14ac:dyDescent="0.25">
      <c r="H4088" s="2">
        <v>408600</v>
      </c>
      <c r="I4088" s="2">
        <f t="shared" si="255"/>
        <v>283073.74421249994</v>
      </c>
      <c r="J4088" s="2">
        <f t="shared" si="257"/>
        <v>279189.79833926447</v>
      </c>
      <c r="K4088" s="2">
        <f t="shared" si="258"/>
        <v>3883.9458732354688</v>
      </c>
      <c r="L4088" s="5">
        <f t="shared" si="256"/>
        <v>9.505496508163163E-3</v>
      </c>
    </row>
    <row r="4089" spans="8:12" x14ac:dyDescent="0.25">
      <c r="H4089" s="2">
        <v>408700</v>
      </c>
      <c r="I4089" s="2">
        <f t="shared" si="255"/>
        <v>283146.40083125001</v>
      </c>
      <c r="J4089" s="2">
        <f t="shared" si="257"/>
        <v>279247.96362198493</v>
      </c>
      <c r="K4089" s="2">
        <f t="shared" si="258"/>
        <v>3898.4372092650738</v>
      </c>
      <c r="L4089" s="5">
        <f t="shared" si="256"/>
        <v>9.538627867054254E-3</v>
      </c>
    </row>
    <row r="4090" spans="8:12" x14ac:dyDescent="0.25">
      <c r="H4090" s="2">
        <v>408800</v>
      </c>
      <c r="I4090" s="2">
        <f t="shared" si="255"/>
        <v>283219.05744999996</v>
      </c>
      <c r="J4090" s="2">
        <f t="shared" si="257"/>
        <v>279306.1289047054</v>
      </c>
      <c r="K4090" s="2">
        <f t="shared" si="258"/>
        <v>3912.9285452945624</v>
      </c>
      <c r="L4090" s="5">
        <f t="shared" si="256"/>
        <v>9.5717430168653674E-3</v>
      </c>
    </row>
    <row r="4091" spans="8:12" x14ac:dyDescent="0.25">
      <c r="H4091" s="2">
        <v>408900</v>
      </c>
      <c r="I4091" s="2">
        <f t="shared" si="255"/>
        <v>283291.71406875004</v>
      </c>
      <c r="J4091" s="2">
        <f t="shared" si="257"/>
        <v>279364.29418742587</v>
      </c>
      <c r="K4091" s="2">
        <f t="shared" si="258"/>
        <v>3927.4198813241674</v>
      </c>
      <c r="L4091" s="5">
        <f t="shared" si="256"/>
        <v>9.6048419694892816E-3</v>
      </c>
    </row>
    <row r="4092" spans="8:12" x14ac:dyDescent="0.25">
      <c r="H4092" s="2">
        <v>409000</v>
      </c>
      <c r="I4092" s="2">
        <f t="shared" si="255"/>
        <v>283364.37068749999</v>
      </c>
      <c r="J4092" s="2">
        <f t="shared" si="257"/>
        <v>279422.45947014628</v>
      </c>
      <c r="K4092" s="2">
        <f t="shared" si="258"/>
        <v>3941.9112173537142</v>
      </c>
      <c r="L4092" s="5">
        <f t="shared" si="256"/>
        <v>9.6379247368061464E-3</v>
      </c>
    </row>
    <row r="4093" spans="8:12" x14ac:dyDescent="0.25">
      <c r="H4093" s="2">
        <v>409100</v>
      </c>
      <c r="I4093" s="2">
        <f t="shared" si="255"/>
        <v>283437.02730624995</v>
      </c>
      <c r="J4093" s="2">
        <f t="shared" si="257"/>
        <v>279480.62475286669</v>
      </c>
      <c r="K4093" s="2">
        <f t="shared" si="258"/>
        <v>3956.402553383261</v>
      </c>
      <c r="L4093" s="5">
        <f t="shared" si="256"/>
        <v>9.6709913306850664E-3</v>
      </c>
    </row>
    <row r="4094" spans="8:12" x14ac:dyDescent="0.25">
      <c r="H4094" s="2">
        <v>409200</v>
      </c>
      <c r="I4094" s="2">
        <f t="shared" si="255"/>
        <v>283509.68392499996</v>
      </c>
      <c r="J4094" s="2">
        <f t="shared" si="257"/>
        <v>279538.79003558715</v>
      </c>
      <c r="K4094" s="2">
        <f t="shared" si="258"/>
        <v>3970.8938894128078</v>
      </c>
      <c r="L4094" s="5">
        <f t="shared" si="256"/>
        <v>9.7040417629834005E-3</v>
      </c>
    </row>
    <row r="4095" spans="8:12" x14ac:dyDescent="0.25">
      <c r="H4095" s="2">
        <v>409300</v>
      </c>
      <c r="I4095" s="2">
        <f t="shared" si="255"/>
        <v>283582.34054374992</v>
      </c>
      <c r="J4095" s="2">
        <f t="shared" si="257"/>
        <v>279596.95531830762</v>
      </c>
      <c r="K4095" s="2">
        <f t="shared" si="258"/>
        <v>3985.3852254422964</v>
      </c>
      <c r="L4095" s="5">
        <f t="shared" si="256"/>
        <v>9.7370760455467789E-3</v>
      </c>
    </row>
    <row r="4096" spans="8:12" x14ac:dyDescent="0.25">
      <c r="H4096" s="2">
        <v>409400</v>
      </c>
      <c r="I4096" s="2">
        <f t="shared" si="255"/>
        <v>283654.99716249999</v>
      </c>
      <c r="J4096" s="2">
        <f t="shared" si="257"/>
        <v>279655.12060102803</v>
      </c>
      <c r="K4096" s="2">
        <f t="shared" si="258"/>
        <v>3999.8765614719596</v>
      </c>
      <c r="L4096" s="5">
        <f t="shared" si="256"/>
        <v>9.7700941902099641E-3</v>
      </c>
    </row>
    <row r="4097" spans="8:12" x14ac:dyDescent="0.25">
      <c r="H4097" s="2">
        <v>409500</v>
      </c>
      <c r="I4097" s="2">
        <f t="shared" si="255"/>
        <v>283727.65378124994</v>
      </c>
      <c r="J4097" s="2">
        <f t="shared" si="257"/>
        <v>279713.2858837485</v>
      </c>
      <c r="K4097" s="2">
        <f t="shared" si="258"/>
        <v>4014.3678975014482</v>
      </c>
      <c r="L4097" s="5">
        <f t="shared" si="256"/>
        <v>9.8030962087947444E-3</v>
      </c>
    </row>
    <row r="4098" spans="8:12" x14ac:dyDescent="0.25">
      <c r="H4098" s="2">
        <v>409600</v>
      </c>
      <c r="I4098" s="2">
        <f t="shared" ref="I4098:I4161" si="259">H4098+(-H4098*(1-SUM($B$6:$B$7))*$B$7)+(-MIN(H4098*(1-SUM($B$6:$B$7)),$B$8)*$B$6)+(-H4098*(1-SUM($B$4:$B$5))*$B$5)+(-MIN(H4098*(1-SUM($B$4:$B$5)),$B$8)*$B$4)+-(H4098+(-H4098*(1-SUM($B$6:$B$7))*$B$7)+(-MIN(H4098*(1-SUM($B$6:$B$7)),$B$8)*$B$6)+-MIN((H4098+(-H4098*(1-SUM($B$6:$B$7))*$B$7)+(-MIN(H4098*(1-SUM($B$6:$B$7)),$B$8)*$B$6))*$B$2/(1+$B$2),$B$9))*$B$3+-MIN((H4098+(-H4098*(1-SUM($B$6:$B$7))*$B$7)+(-MIN(H4098*(1-SUM($B$6:$B$7)),$B$8)*$B$6))*$B$2/(1+$B$2),$B$9)+MIN((H4098+(-H4098*(1-SUM($B$6:$B$7))*$B$7)+(-MIN(H4098*(1-SUM($B$6:$B$7)),$B$8)*$B$6))*$B$2/(1+$B$2),$B$9)*(1-$B$3)</f>
        <v>283800.31040000002</v>
      </c>
      <c r="J4098" s="2">
        <f t="shared" si="257"/>
        <v>279771.45116646891</v>
      </c>
      <c r="K4098" s="2">
        <f t="shared" si="258"/>
        <v>4028.8592335311114</v>
      </c>
      <c r="L4098" s="5">
        <f t="shared" si="256"/>
        <v>9.8360821131130653E-3</v>
      </c>
    </row>
    <row r="4099" spans="8:12" x14ac:dyDescent="0.25">
      <c r="H4099" s="2">
        <v>409700</v>
      </c>
      <c r="I4099" s="2">
        <f t="shared" si="259"/>
        <v>283872.96701874997</v>
      </c>
      <c r="J4099" s="2">
        <f t="shared" si="257"/>
        <v>279829.61644918937</v>
      </c>
      <c r="K4099" s="2">
        <f t="shared" si="258"/>
        <v>4043.3505695606</v>
      </c>
      <c r="L4099" s="5">
        <f t="shared" si="256"/>
        <v>9.8690519149636311E-3</v>
      </c>
    </row>
    <row r="4100" spans="8:12" x14ac:dyDescent="0.25">
      <c r="H4100" s="2">
        <v>409800</v>
      </c>
      <c r="I4100" s="2">
        <f t="shared" si="259"/>
        <v>283945.62363749993</v>
      </c>
      <c r="J4100" s="2">
        <f t="shared" si="257"/>
        <v>279887.78173190984</v>
      </c>
      <c r="K4100" s="2">
        <f t="shared" si="258"/>
        <v>4057.8419055900886</v>
      </c>
      <c r="L4100" s="5">
        <f t="shared" ref="L4100:L4163" si="260">K4100/H4100</f>
        <v>9.9020056261349167E-3</v>
      </c>
    </row>
    <row r="4101" spans="8:12" x14ac:dyDescent="0.25">
      <c r="H4101" s="2">
        <v>409900</v>
      </c>
      <c r="I4101" s="2">
        <f t="shared" si="259"/>
        <v>284018.28025624994</v>
      </c>
      <c r="J4101" s="2">
        <f t="shared" si="257"/>
        <v>279945.94701463025</v>
      </c>
      <c r="K4101" s="2">
        <f t="shared" si="258"/>
        <v>4072.3332416196936</v>
      </c>
      <c r="L4101" s="5">
        <f t="shared" si="260"/>
        <v>9.934943258403741E-3</v>
      </c>
    </row>
    <row r="4102" spans="8:12" x14ac:dyDescent="0.25">
      <c r="H4102" s="2">
        <v>410000</v>
      </c>
      <c r="I4102" s="2">
        <f t="shared" si="259"/>
        <v>284090.9368749999</v>
      </c>
      <c r="J4102" s="2">
        <f t="shared" si="257"/>
        <v>280004.11229735077</v>
      </c>
      <c r="K4102" s="2">
        <f t="shared" si="258"/>
        <v>4086.824577649124</v>
      </c>
      <c r="L4102" s="5">
        <f t="shared" si="260"/>
        <v>9.9678648235344489E-3</v>
      </c>
    </row>
    <row r="4103" spans="8:12" x14ac:dyDescent="0.25">
      <c r="H4103" s="2">
        <v>410100</v>
      </c>
      <c r="I4103" s="2">
        <f t="shared" si="259"/>
        <v>284163.59349374997</v>
      </c>
      <c r="J4103" s="2">
        <f t="shared" si="257"/>
        <v>280062.27758007112</v>
      </c>
      <c r="K4103" s="2">
        <f t="shared" si="258"/>
        <v>4101.3159136788454</v>
      </c>
      <c r="L4103" s="5">
        <f t="shared" si="260"/>
        <v>1.0000770333281749E-2</v>
      </c>
    </row>
    <row r="4104" spans="8:12" x14ac:dyDescent="0.25">
      <c r="H4104" s="2">
        <v>410200</v>
      </c>
      <c r="I4104" s="2">
        <f t="shared" si="259"/>
        <v>284236.25011249993</v>
      </c>
      <c r="J4104" s="2">
        <f t="shared" si="257"/>
        <v>280120.44286279159</v>
      </c>
      <c r="K4104" s="2">
        <f t="shared" si="258"/>
        <v>4115.807249708334</v>
      </c>
      <c r="L4104" s="5">
        <f t="shared" si="260"/>
        <v>1.0033659799386479E-2</v>
      </c>
    </row>
    <row r="4105" spans="8:12" x14ac:dyDescent="0.25">
      <c r="H4105" s="2">
        <v>410300</v>
      </c>
      <c r="I4105" s="2">
        <f t="shared" si="259"/>
        <v>284308.90673125</v>
      </c>
      <c r="J4105" s="2">
        <f t="shared" si="257"/>
        <v>280178.608145512</v>
      </c>
      <c r="K4105" s="2">
        <f t="shared" si="258"/>
        <v>4130.2985857379972</v>
      </c>
      <c r="L4105" s="5">
        <f t="shared" si="260"/>
        <v>1.00665332335803E-2</v>
      </c>
    </row>
    <row r="4106" spans="8:12" x14ac:dyDescent="0.25">
      <c r="H4106" s="2">
        <v>410400</v>
      </c>
      <c r="I4106" s="2">
        <f t="shared" si="259"/>
        <v>284381.56334999995</v>
      </c>
      <c r="J4106" s="2">
        <f t="shared" si="257"/>
        <v>280236.77342823253</v>
      </c>
      <c r="K4106" s="2">
        <f t="shared" si="258"/>
        <v>4144.7899217674276</v>
      </c>
      <c r="L4106" s="5">
        <f t="shared" si="260"/>
        <v>1.0099390647581452E-2</v>
      </c>
    </row>
    <row r="4107" spans="8:12" x14ac:dyDescent="0.25">
      <c r="H4107" s="2">
        <v>410500</v>
      </c>
      <c r="I4107" s="2">
        <f t="shared" si="259"/>
        <v>284454.21996874991</v>
      </c>
      <c r="J4107" s="2">
        <f t="shared" si="257"/>
        <v>280294.93871095288</v>
      </c>
      <c r="K4107" s="2">
        <f t="shared" si="258"/>
        <v>4159.2812577970326</v>
      </c>
      <c r="L4107" s="5">
        <f t="shared" si="260"/>
        <v>1.013223205309874E-2</v>
      </c>
    </row>
    <row r="4108" spans="8:12" x14ac:dyDescent="0.25">
      <c r="H4108" s="2">
        <v>410600</v>
      </c>
      <c r="I4108" s="2">
        <f t="shared" si="259"/>
        <v>284526.87658749998</v>
      </c>
      <c r="J4108" s="2">
        <f t="shared" si="257"/>
        <v>280353.10399367334</v>
      </c>
      <c r="K4108" s="2">
        <f t="shared" si="258"/>
        <v>4173.7725938266376</v>
      </c>
      <c r="L4108" s="5">
        <f t="shared" si="260"/>
        <v>1.0165057461828149E-2</v>
      </c>
    </row>
    <row r="4109" spans="8:12" x14ac:dyDescent="0.25">
      <c r="H4109" s="2">
        <v>410700</v>
      </c>
      <c r="I4109" s="2">
        <f t="shared" si="259"/>
        <v>284599.53320624994</v>
      </c>
      <c r="J4109" s="2">
        <f t="shared" si="257"/>
        <v>280411.26927639381</v>
      </c>
      <c r="K4109" s="2">
        <f t="shared" si="258"/>
        <v>4188.2639298561262</v>
      </c>
      <c r="L4109" s="5">
        <f t="shared" si="260"/>
        <v>1.0197866885454409E-2</v>
      </c>
    </row>
    <row r="4110" spans="8:12" x14ac:dyDescent="0.25">
      <c r="H4110" s="2">
        <v>410800</v>
      </c>
      <c r="I4110" s="2">
        <f t="shared" si="259"/>
        <v>284672.18982500001</v>
      </c>
      <c r="J4110" s="2">
        <f t="shared" si="257"/>
        <v>280469.43455911428</v>
      </c>
      <c r="K4110" s="2">
        <f t="shared" si="258"/>
        <v>4202.7552658857312</v>
      </c>
      <c r="L4110" s="5">
        <f t="shared" si="260"/>
        <v>1.0230660335651731E-2</v>
      </c>
    </row>
    <row r="4111" spans="8:12" x14ac:dyDescent="0.25">
      <c r="H4111" s="2">
        <v>410900</v>
      </c>
      <c r="I4111" s="2">
        <f t="shared" si="259"/>
        <v>284744.84644374996</v>
      </c>
      <c r="J4111" s="2">
        <f t="shared" si="257"/>
        <v>280527.59984183474</v>
      </c>
      <c r="K4111" s="2">
        <f t="shared" si="258"/>
        <v>4217.2466019152198</v>
      </c>
      <c r="L4111" s="5">
        <f t="shared" si="260"/>
        <v>1.026343782408182E-2</v>
      </c>
    </row>
    <row r="4112" spans="8:12" x14ac:dyDescent="0.25">
      <c r="H4112" s="2">
        <v>411000</v>
      </c>
      <c r="I4112" s="2">
        <f t="shared" si="259"/>
        <v>284817.50306249998</v>
      </c>
      <c r="J4112" s="2">
        <f t="shared" si="257"/>
        <v>280585.7651245551</v>
      </c>
      <c r="K4112" s="2">
        <f t="shared" si="258"/>
        <v>4231.737937944883</v>
      </c>
      <c r="L4112" s="5">
        <f t="shared" si="260"/>
        <v>1.029619936239631E-2</v>
      </c>
    </row>
    <row r="4113" spans="8:12" x14ac:dyDescent="0.25">
      <c r="H4113" s="2">
        <v>411100</v>
      </c>
      <c r="I4113" s="2">
        <f t="shared" si="259"/>
        <v>284890.15968124993</v>
      </c>
      <c r="J4113" s="2">
        <f t="shared" si="257"/>
        <v>280643.93040727556</v>
      </c>
      <c r="K4113" s="2">
        <f t="shared" si="258"/>
        <v>4246.2292739743716</v>
      </c>
      <c r="L4113" s="5">
        <f t="shared" si="260"/>
        <v>1.0328944962233938E-2</v>
      </c>
    </row>
    <row r="4114" spans="8:12" x14ac:dyDescent="0.25">
      <c r="H4114" s="2">
        <v>411200</v>
      </c>
      <c r="I4114" s="2">
        <f t="shared" si="259"/>
        <v>284962.81630000001</v>
      </c>
      <c r="J4114" s="2">
        <f t="shared" si="257"/>
        <v>280702.09568999603</v>
      </c>
      <c r="K4114" s="2">
        <f t="shared" si="258"/>
        <v>4260.7206100039766</v>
      </c>
      <c r="L4114" s="5">
        <f t="shared" si="260"/>
        <v>1.0361674635223679E-2</v>
      </c>
    </row>
    <row r="4115" spans="8:12" x14ac:dyDescent="0.25">
      <c r="H4115" s="2">
        <v>411300</v>
      </c>
      <c r="I4115" s="2">
        <f t="shared" si="259"/>
        <v>285035.47291874996</v>
      </c>
      <c r="J4115" s="2">
        <f t="shared" ref="J4115:J4178" si="261">-(-MIN((MAX(H4115/(1+$B$6+$B$7+$B$2),(H4115-$B$6*$B$8)/(1+$B$7+$B$2)))*$B$2,$B$9))*(1-$B$3)+(MAX(H4115/(1+$B$6+$B$7+$B$2),(H4115-$B$6*$B$8)/(1+$B$7+$B$2)))+-(MAX(H4115/(1+$B$6+$B$7+$B$2),(H4115-$B$6*$B$8)/(1+$B$7+$B$2)))*$B$5+-MIN((MAX(H4115/(1+$B$6+$B$7+$B$2),(H4115-$B$6*$B$8)/(1+$B$7+$B$2))),$B$8)*$B$4+-((MAX(H4115/(1+$B$6+$B$7+$B$2),(H4115-$B$6*$B$8)/(1+$B$7+$B$2)))+(-MIN((MAX(H4115/(1+$B$6+$B$7+$B$2),(H4115-$B$6*$B$8)/(1+$B$7+$B$2)))*$B$2,$B$9)))*$B$3</f>
        <v>280760.2609727165</v>
      </c>
      <c r="K4115" s="2">
        <f t="shared" ref="K4115:K4178" si="262">I4115-J4115</f>
        <v>4275.2119460334652</v>
      </c>
      <c r="L4115" s="5">
        <f t="shared" si="260"/>
        <v>1.0394388392981924E-2</v>
      </c>
    </row>
    <row r="4116" spans="8:12" x14ac:dyDescent="0.25">
      <c r="H4116" s="2">
        <v>411400</v>
      </c>
      <c r="I4116" s="2">
        <f t="shared" si="259"/>
        <v>285108.12953749992</v>
      </c>
      <c r="J4116" s="2">
        <f t="shared" si="261"/>
        <v>280818.42625543691</v>
      </c>
      <c r="K4116" s="2">
        <f t="shared" si="262"/>
        <v>4289.703282063012</v>
      </c>
      <c r="L4116" s="5">
        <f t="shared" si="260"/>
        <v>1.042708624711476E-2</v>
      </c>
    </row>
    <row r="4117" spans="8:12" x14ac:dyDescent="0.25">
      <c r="H4117" s="2">
        <v>411500</v>
      </c>
      <c r="I4117" s="2">
        <f t="shared" si="259"/>
        <v>285180.78615624999</v>
      </c>
      <c r="J4117" s="2">
        <f t="shared" si="261"/>
        <v>280876.59153815731</v>
      </c>
      <c r="K4117" s="2">
        <f t="shared" si="262"/>
        <v>4304.1946180926752</v>
      </c>
      <c r="L4117" s="5">
        <f t="shared" si="260"/>
        <v>1.0459768209216708E-2</v>
      </c>
    </row>
    <row r="4118" spans="8:12" x14ac:dyDescent="0.25">
      <c r="H4118" s="2">
        <v>411600</v>
      </c>
      <c r="I4118" s="2">
        <f t="shared" si="259"/>
        <v>285253.44277499994</v>
      </c>
      <c r="J4118" s="2">
        <f t="shared" si="261"/>
        <v>280934.75682087778</v>
      </c>
      <c r="K4118" s="2">
        <f t="shared" si="262"/>
        <v>4318.6859541221638</v>
      </c>
      <c r="L4118" s="5">
        <f t="shared" si="260"/>
        <v>1.0492434290870175E-2</v>
      </c>
    </row>
    <row r="4119" spans="8:12" x14ac:dyDescent="0.25">
      <c r="H4119" s="2">
        <v>411700</v>
      </c>
      <c r="I4119" s="2">
        <f t="shared" si="259"/>
        <v>285326.09939374996</v>
      </c>
      <c r="J4119" s="2">
        <f t="shared" si="261"/>
        <v>280992.92210359825</v>
      </c>
      <c r="K4119" s="2">
        <f t="shared" si="262"/>
        <v>4333.1772901517106</v>
      </c>
      <c r="L4119" s="5">
        <f t="shared" si="260"/>
        <v>1.0525084503647584E-2</v>
      </c>
    </row>
    <row r="4120" spans="8:12" x14ac:dyDescent="0.25">
      <c r="H4120" s="2">
        <v>411800</v>
      </c>
      <c r="I4120" s="2">
        <f t="shared" si="259"/>
        <v>285398.75601249991</v>
      </c>
      <c r="J4120" s="2">
        <f t="shared" si="261"/>
        <v>281051.08738631872</v>
      </c>
      <c r="K4120" s="2">
        <f t="shared" si="262"/>
        <v>4347.6686261811992</v>
      </c>
      <c r="L4120" s="5">
        <f t="shared" si="260"/>
        <v>1.0557718859109274E-2</v>
      </c>
    </row>
    <row r="4121" spans="8:12" x14ac:dyDescent="0.25">
      <c r="H4121" s="2">
        <v>411900</v>
      </c>
      <c r="I4121" s="2">
        <f t="shared" si="259"/>
        <v>285471.41263124999</v>
      </c>
      <c r="J4121" s="2">
        <f t="shared" si="261"/>
        <v>281109.25266903912</v>
      </c>
      <c r="K4121" s="2">
        <f t="shared" si="262"/>
        <v>4362.1599622108624</v>
      </c>
      <c r="L4121" s="5">
        <f t="shared" si="260"/>
        <v>1.0590337368805202E-2</v>
      </c>
    </row>
    <row r="4122" spans="8:12" x14ac:dyDescent="0.25">
      <c r="H4122" s="2">
        <v>412000</v>
      </c>
      <c r="I4122" s="2">
        <f t="shared" si="259"/>
        <v>285544.06924999994</v>
      </c>
      <c r="J4122" s="2">
        <f t="shared" si="261"/>
        <v>281167.41795175953</v>
      </c>
      <c r="K4122" s="2">
        <f t="shared" si="262"/>
        <v>4376.6512982404092</v>
      </c>
      <c r="L4122" s="5">
        <f t="shared" si="260"/>
        <v>1.0622940044272838E-2</v>
      </c>
    </row>
    <row r="4123" spans="8:12" x14ac:dyDescent="0.25">
      <c r="H4123" s="2">
        <v>412100</v>
      </c>
      <c r="I4123" s="2">
        <f t="shared" si="259"/>
        <v>285616.7258687499</v>
      </c>
      <c r="J4123" s="2">
        <f t="shared" si="261"/>
        <v>281225.58323448</v>
      </c>
      <c r="K4123" s="2">
        <f t="shared" si="262"/>
        <v>4391.1426342698978</v>
      </c>
      <c r="L4123" s="5">
        <f t="shared" si="260"/>
        <v>1.0655526897039306E-2</v>
      </c>
    </row>
    <row r="4124" spans="8:12" x14ac:dyDescent="0.25">
      <c r="H4124" s="2">
        <v>412200</v>
      </c>
      <c r="I4124" s="2">
        <f t="shared" si="259"/>
        <v>285689.38248749997</v>
      </c>
      <c r="J4124" s="2">
        <f t="shared" si="261"/>
        <v>281283.74851720047</v>
      </c>
      <c r="K4124" s="2">
        <f t="shared" si="262"/>
        <v>4405.6339702995028</v>
      </c>
      <c r="L4124" s="5">
        <f t="shared" si="260"/>
        <v>1.0688097938620822E-2</v>
      </c>
    </row>
    <row r="4125" spans="8:12" x14ac:dyDescent="0.25">
      <c r="H4125" s="2">
        <v>412300</v>
      </c>
      <c r="I4125" s="2">
        <f t="shared" si="259"/>
        <v>285762.03910624993</v>
      </c>
      <c r="J4125" s="2">
        <f t="shared" si="261"/>
        <v>281341.91379992088</v>
      </c>
      <c r="K4125" s="2">
        <f t="shared" si="262"/>
        <v>4420.1253063290496</v>
      </c>
      <c r="L4125" s="5">
        <f t="shared" si="260"/>
        <v>1.0720653180521586E-2</v>
      </c>
    </row>
    <row r="4126" spans="8:12" x14ac:dyDescent="0.25">
      <c r="H4126" s="2">
        <v>412400</v>
      </c>
      <c r="I4126" s="2">
        <f t="shared" si="259"/>
        <v>285834.695725</v>
      </c>
      <c r="J4126" s="2">
        <f t="shared" si="261"/>
        <v>281400.07908264134</v>
      </c>
      <c r="K4126" s="2">
        <f t="shared" si="262"/>
        <v>4434.6166423586546</v>
      </c>
      <c r="L4126" s="5">
        <f t="shared" si="260"/>
        <v>1.0753192634235341E-2</v>
      </c>
    </row>
    <row r="4127" spans="8:12" x14ac:dyDescent="0.25">
      <c r="H4127" s="2">
        <v>412500</v>
      </c>
      <c r="I4127" s="2">
        <f t="shared" si="259"/>
        <v>285907.35234374995</v>
      </c>
      <c r="J4127" s="2">
        <f t="shared" si="261"/>
        <v>281458.24436536175</v>
      </c>
      <c r="K4127" s="2">
        <f t="shared" si="262"/>
        <v>4449.1079783882014</v>
      </c>
      <c r="L4127" s="5">
        <f t="shared" si="260"/>
        <v>1.0785716311244125E-2</v>
      </c>
    </row>
    <row r="4128" spans="8:12" x14ac:dyDescent="0.25">
      <c r="H4128" s="2">
        <v>412600</v>
      </c>
      <c r="I4128" s="2">
        <f t="shared" si="259"/>
        <v>285980.00896250003</v>
      </c>
      <c r="J4128" s="2">
        <f t="shared" si="261"/>
        <v>281516.40964808222</v>
      </c>
      <c r="K4128" s="2">
        <f t="shared" si="262"/>
        <v>4463.5993144178065</v>
      </c>
      <c r="L4128" s="5">
        <f t="shared" si="260"/>
        <v>1.0818224223019405E-2</v>
      </c>
    </row>
    <row r="4129" spans="8:12" x14ac:dyDescent="0.25">
      <c r="H4129" s="2">
        <v>412700</v>
      </c>
      <c r="I4129" s="2">
        <f t="shared" si="259"/>
        <v>286052.66558124998</v>
      </c>
      <c r="J4129" s="2">
        <f t="shared" si="261"/>
        <v>281574.57493080269</v>
      </c>
      <c r="K4129" s="2">
        <f t="shared" si="262"/>
        <v>4478.090650447295</v>
      </c>
      <c r="L4129" s="5">
        <f t="shared" si="260"/>
        <v>1.0850716381020826E-2</v>
      </c>
    </row>
    <row r="4130" spans="8:12" x14ac:dyDescent="0.25">
      <c r="H4130" s="2">
        <v>412800</v>
      </c>
      <c r="I4130" s="2">
        <f t="shared" si="259"/>
        <v>286125.32219999994</v>
      </c>
      <c r="J4130" s="2">
        <f t="shared" si="261"/>
        <v>281632.7402135231</v>
      </c>
      <c r="K4130" s="2">
        <f t="shared" si="262"/>
        <v>4492.5819864768418</v>
      </c>
      <c r="L4130" s="5">
        <f t="shared" si="260"/>
        <v>1.0883192796697775E-2</v>
      </c>
    </row>
    <row r="4131" spans="8:12" x14ac:dyDescent="0.25">
      <c r="H4131" s="2">
        <v>412900</v>
      </c>
      <c r="I4131" s="2">
        <f t="shared" si="259"/>
        <v>286197.97881874995</v>
      </c>
      <c r="J4131" s="2">
        <f t="shared" si="261"/>
        <v>281690.90549624356</v>
      </c>
      <c r="K4131" s="2">
        <f t="shared" si="262"/>
        <v>4507.0733225063886</v>
      </c>
      <c r="L4131" s="5">
        <f t="shared" si="260"/>
        <v>1.0915653481487984E-2</v>
      </c>
    </row>
    <row r="4132" spans="8:12" x14ac:dyDescent="0.25">
      <c r="H4132" s="2">
        <v>413000</v>
      </c>
      <c r="I4132" s="2">
        <f t="shared" si="259"/>
        <v>286270.63543749991</v>
      </c>
      <c r="J4132" s="2">
        <f t="shared" si="261"/>
        <v>281749.07077896397</v>
      </c>
      <c r="K4132" s="2">
        <f t="shared" si="262"/>
        <v>4521.5646585359355</v>
      </c>
      <c r="L4132" s="5">
        <f t="shared" si="260"/>
        <v>1.0948098446818245E-2</v>
      </c>
    </row>
    <row r="4133" spans="8:12" x14ac:dyDescent="0.25">
      <c r="H4133" s="2">
        <v>413100</v>
      </c>
      <c r="I4133" s="2">
        <f t="shared" si="259"/>
        <v>286343.29205624998</v>
      </c>
      <c r="J4133" s="2">
        <f t="shared" si="261"/>
        <v>281807.23606168444</v>
      </c>
      <c r="K4133" s="2">
        <f t="shared" si="262"/>
        <v>4536.0559945655405</v>
      </c>
      <c r="L4133" s="5">
        <f t="shared" si="260"/>
        <v>1.0980527704104431E-2</v>
      </c>
    </row>
    <row r="4134" spans="8:12" x14ac:dyDescent="0.25">
      <c r="H4134" s="2">
        <v>413200</v>
      </c>
      <c r="I4134" s="2">
        <f t="shared" si="259"/>
        <v>286415.94867499993</v>
      </c>
      <c r="J4134" s="2">
        <f t="shared" si="261"/>
        <v>281865.40134440485</v>
      </c>
      <c r="K4134" s="2">
        <f t="shared" si="262"/>
        <v>4550.5473305950873</v>
      </c>
      <c r="L4134" s="5">
        <f t="shared" si="260"/>
        <v>1.1012941264750937E-2</v>
      </c>
    </row>
    <row r="4135" spans="8:12" x14ac:dyDescent="0.25">
      <c r="H4135" s="2">
        <v>413300</v>
      </c>
      <c r="I4135" s="2">
        <f t="shared" si="259"/>
        <v>286488.60529375001</v>
      </c>
      <c r="J4135" s="2">
        <f t="shared" si="261"/>
        <v>281923.56662712537</v>
      </c>
      <c r="K4135" s="2">
        <f t="shared" si="262"/>
        <v>4565.0386666246341</v>
      </c>
      <c r="L4135" s="5">
        <f t="shared" si="260"/>
        <v>1.1045339140151546E-2</v>
      </c>
    </row>
    <row r="4136" spans="8:12" x14ac:dyDescent="0.25">
      <c r="H4136" s="2">
        <v>413400</v>
      </c>
      <c r="I4136" s="2">
        <f t="shared" si="259"/>
        <v>286561.26191249996</v>
      </c>
      <c r="J4136" s="2">
        <f t="shared" si="261"/>
        <v>281981.73190984572</v>
      </c>
      <c r="K4136" s="2">
        <f t="shared" si="262"/>
        <v>4579.5300026542391</v>
      </c>
      <c r="L4136" s="5">
        <f t="shared" si="260"/>
        <v>1.1077721341689016E-2</v>
      </c>
    </row>
    <row r="4137" spans="8:12" x14ac:dyDescent="0.25">
      <c r="H4137" s="2">
        <v>413500</v>
      </c>
      <c r="I4137" s="2">
        <f t="shared" si="259"/>
        <v>286633.91853124998</v>
      </c>
      <c r="J4137" s="2">
        <f t="shared" si="261"/>
        <v>282039.89719256619</v>
      </c>
      <c r="K4137" s="2">
        <f t="shared" si="262"/>
        <v>4594.0213386837859</v>
      </c>
      <c r="L4137" s="5">
        <f t="shared" si="260"/>
        <v>1.111008788073467E-2</v>
      </c>
    </row>
    <row r="4138" spans="8:12" x14ac:dyDescent="0.25">
      <c r="H4138" s="2">
        <v>413600</v>
      </c>
      <c r="I4138" s="2">
        <f t="shared" si="259"/>
        <v>286706.57514999993</v>
      </c>
      <c r="J4138" s="2">
        <f t="shared" si="261"/>
        <v>282098.06247528666</v>
      </c>
      <c r="K4138" s="2">
        <f t="shared" si="262"/>
        <v>4608.5126747132745</v>
      </c>
      <c r="L4138" s="5">
        <f t="shared" si="260"/>
        <v>1.1142438768649116E-2</v>
      </c>
    </row>
    <row r="4139" spans="8:12" x14ac:dyDescent="0.25">
      <c r="H4139" s="2">
        <v>413700</v>
      </c>
      <c r="I4139" s="2">
        <f t="shared" si="259"/>
        <v>286779.23176874989</v>
      </c>
      <c r="J4139" s="2">
        <f t="shared" si="261"/>
        <v>282156.22775800712</v>
      </c>
      <c r="K4139" s="2">
        <f t="shared" si="262"/>
        <v>4623.0040107427631</v>
      </c>
      <c r="L4139" s="5">
        <f t="shared" si="260"/>
        <v>1.1174774016782119E-2</v>
      </c>
    </row>
    <row r="4140" spans="8:12" x14ac:dyDescent="0.25">
      <c r="H4140" s="2">
        <v>413800</v>
      </c>
      <c r="I4140" s="2">
        <f t="shared" si="259"/>
        <v>286851.88838749996</v>
      </c>
      <c r="J4140" s="2">
        <f t="shared" si="261"/>
        <v>282214.39304072759</v>
      </c>
      <c r="K4140" s="2">
        <f t="shared" si="262"/>
        <v>4637.4953467723681</v>
      </c>
      <c r="L4140" s="5">
        <f t="shared" si="260"/>
        <v>1.1207093636472615E-2</v>
      </c>
    </row>
    <row r="4141" spans="8:12" x14ac:dyDescent="0.25">
      <c r="H4141" s="2">
        <v>413900</v>
      </c>
      <c r="I4141" s="2">
        <f t="shared" si="259"/>
        <v>286924.54500624991</v>
      </c>
      <c r="J4141" s="2">
        <f t="shared" si="261"/>
        <v>282272.55832344794</v>
      </c>
      <c r="K4141" s="2">
        <f t="shared" si="262"/>
        <v>4651.9866828019731</v>
      </c>
      <c r="L4141" s="5">
        <f t="shared" si="260"/>
        <v>1.1239397639048014E-2</v>
      </c>
    </row>
    <row r="4142" spans="8:12" x14ac:dyDescent="0.25">
      <c r="H4142" s="2">
        <v>414000</v>
      </c>
      <c r="I4142" s="2">
        <f t="shared" si="259"/>
        <v>286997.20162499999</v>
      </c>
      <c r="J4142" s="2">
        <f t="shared" si="261"/>
        <v>282330.72360616841</v>
      </c>
      <c r="K4142" s="2">
        <f t="shared" si="262"/>
        <v>4666.4780188315781</v>
      </c>
      <c r="L4142" s="5">
        <f t="shared" si="260"/>
        <v>1.1271686035825068E-2</v>
      </c>
    </row>
    <row r="4143" spans="8:12" x14ac:dyDescent="0.25">
      <c r="H4143" s="2">
        <v>414100</v>
      </c>
      <c r="I4143" s="2">
        <f t="shared" si="259"/>
        <v>287069.85824374994</v>
      </c>
      <c r="J4143" s="2">
        <f t="shared" si="261"/>
        <v>282388.88888888882</v>
      </c>
      <c r="K4143" s="2">
        <f t="shared" si="262"/>
        <v>4680.9693548611249</v>
      </c>
      <c r="L4143" s="5">
        <f t="shared" si="260"/>
        <v>1.1303958838109454E-2</v>
      </c>
    </row>
    <row r="4144" spans="8:12" x14ac:dyDescent="0.25">
      <c r="H4144" s="2">
        <v>414200</v>
      </c>
      <c r="I4144" s="2">
        <f t="shared" si="259"/>
        <v>287142.51486250001</v>
      </c>
      <c r="J4144" s="2">
        <f t="shared" si="261"/>
        <v>282447.05417160934</v>
      </c>
      <c r="K4144" s="2">
        <f t="shared" si="262"/>
        <v>4695.4606908906717</v>
      </c>
      <c r="L4144" s="5">
        <f t="shared" si="260"/>
        <v>1.1336216057196214E-2</v>
      </c>
    </row>
    <row r="4145" spans="8:12" x14ac:dyDescent="0.25">
      <c r="H4145" s="2">
        <v>414300</v>
      </c>
      <c r="I4145" s="2">
        <f t="shared" si="259"/>
        <v>287215.17148124997</v>
      </c>
      <c r="J4145" s="2">
        <f t="shared" si="261"/>
        <v>282505.21945432975</v>
      </c>
      <c r="K4145" s="2">
        <f t="shared" si="262"/>
        <v>4709.9520269202185</v>
      </c>
      <c r="L4145" s="5">
        <f t="shared" si="260"/>
        <v>1.1368457704369343E-2</v>
      </c>
    </row>
    <row r="4146" spans="8:12" x14ac:dyDescent="0.25">
      <c r="H4146" s="2">
        <v>414400</v>
      </c>
      <c r="I4146" s="2">
        <f t="shared" si="259"/>
        <v>287287.82809999993</v>
      </c>
      <c r="J4146" s="2">
        <f t="shared" si="261"/>
        <v>282563.38473705016</v>
      </c>
      <c r="K4146" s="2">
        <f t="shared" si="262"/>
        <v>4724.4433629497653</v>
      </c>
      <c r="L4146" s="5">
        <f t="shared" si="260"/>
        <v>1.1400683790901943E-2</v>
      </c>
    </row>
    <row r="4147" spans="8:12" x14ac:dyDescent="0.25">
      <c r="H4147" s="2">
        <v>414500</v>
      </c>
      <c r="I4147" s="2">
        <f t="shared" si="259"/>
        <v>287360.48471875</v>
      </c>
      <c r="J4147" s="2">
        <f t="shared" si="261"/>
        <v>282621.55001977063</v>
      </c>
      <c r="K4147" s="2">
        <f t="shared" si="262"/>
        <v>4738.9346989793703</v>
      </c>
      <c r="L4147" s="5">
        <f t="shared" si="260"/>
        <v>1.1432894328056381E-2</v>
      </c>
    </row>
    <row r="4148" spans="8:12" x14ac:dyDescent="0.25">
      <c r="H4148" s="2">
        <v>414600</v>
      </c>
      <c r="I4148" s="2">
        <f t="shared" si="259"/>
        <v>287433.14133749995</v>
      </c>
      <c r="J4148" s="2">
        <f t="shared" si="261"/>
        <v>282679.71530249109</v>
      </c>
      <c r="K4148" s="2">
        <f t="shared" si="262"/>
        <v>4753.4260350088589</v>
      </c>
      <c r="L4148" s="5">
        <f t="shared" si="260"/>
        <v>1.1465089327083596E-2</v>
      </c>
    </row>
    <row r="4149" spans="8:12" x14ac:dyDescent="0.25">
      <c r="H4149" s="2">
        <v>414700</v>
      </c>
      <c r="I4149" s="2">
        <f t="shared" si="259"/>
        <v>287505.79795624997</v>
      </c>
      <c r="J4149" s="2">
        <f t="shared" si="261"/>
        <v>282737.88058521156</v>
      </c>
      <c r="K4149" s="2">
        <f t="shared" si="262"/>
        <v>4767.9173710384057</v>
      </c>
      <c r="L4149" s="5">
        <f t="shared" si="260"/>
        <v>1.1497268799224513E-2</v>
      </c>
    </row>
    <row r="4150" spans="8:12" x14ac:dyDescent="0.25">
      <c r="H4150" s="2">
        <v>414800</v>
      </c>
      <c r="I4150" s="2">
        <f t="shared" si="259"/>
        <v>287578.45457499992</v>
      </c>
      <c r="J4150" s="2">
        <f t="shared" si="261"/>
        <v>282796.04586793197</v>
      </c>
      <c r="K4150" s="2">
        <f t="shared" si="262"/>
        <v>4782.4087070679525</v>
      </c>
      <c r="L4150" s="5">
        <f t="shared" si="260"/>
        <v>1.1529432755708661E-2</v>
      </c>
    </row>
    <row r="4151" spans="8:12" x14ac:dyDescent="0.25">
      <c r="H4151" s="2">
        <v>414900</v>
      </c>
      <c r="I4151" s="2">
        <f t="shared" si="259"/>
        <v>287651.11119375</v>
      </c>
      <c r="J4151" s="2">
        <f t="shared" si="261"/>
        <v>282854.21115065238</v>
      </c>
      <c r="K4151" s="2">
        <f t="shared" si="262"/>
        <v>4796.9000430976157</v>
      </c>
      <c r="L4151" s="5">
        <f t="shared" si="260"/>
        <v>1.156158120775516E-2</v>
      </c>
    </row>
    <row r="4152" spans="8:12" x14ac:dyDescent="0.25">
      <c r="H4152" s="2">
        <v>415000</v>
      </c>
      <c r="I4152" s="2">
        <f t="shared" si="259"/>
        <v>287723.76781249995</v>
      </c>
      <c r="J4152" s="2">
        <f t="shared" si="261"/>
        <v>282912.37643337285</v>
      </c>
      <c r="K4152" s="2">
        <f t="shared" si="262"/>
        <v>4811.3913791271043</v>
      </c>
      <c r="L4152" s="5">
        <f t="shared" si="260"/>
        <v>1.1593714166571336E-2</v>
      </c>
    </row>
    <row r="4153" spans="8:12" x14ac:dyDescent="0.25">
      <c r="H4153" s="2">
        <v>415100</v>
      </c>
      <c r="I4153" s="2">
        <f t="shared" si="259"/>
        <v>287796.42443125002</v>
      </c>
      <c r="J4153" s="2">
        <f t="shared" si="261"/>
        <v>282970.54171609331</v>
      </c>
      <c r="K4153" s="2">
        <f t="shared" si="262"/>
        <v>4825.8827151567093</v>
      </c>
      <c r="L4153" s="5">
        <f t="shared" si="260"/>
        <v>1.1625831643355117E-2</v>
      </c>
    </row>
    <row r="4154" spans="8:12" x14ac:dyDescent="0.25">
      <c r="H4154" s="2">
        <v>415200</v>
      </c>
      <c r="I4154" s="2">
        <f t="shared" si="259"/>
        <v>287869.08104999998</v>
      </c>
      <c r="J4154" s="2">
        <f t="shared" si="261"/>
        <v>283028.70699881372</v>
      </c>
      <c r="K4154" s="2">
        <f t="shared" si="262"/>
        <v>4840.3740511862561</v>
      </c>
      <c r="L4154" s="5">
        <f t="shared" si="260"/>
        <v>1.1657933649292525E-2</v>
      </c>
    </row>
    <row r="4155" spans="8:12" x14ac:dyDescent="0.25">
      <c r="H4155" s="2">
        <v>415300</v>
      </c>
      <c r="I4155" s="2">
        <f t="shared" si="259"/>
        <v>287941.73766874993</v>
      </c>
      <c r="J4155" s="2">
        <f t="shared" si="261"/>
        <v>283086.87228153413</v>
      </c>
      <c r="K4155" s="2">
        <f t="shared" si="262"/>
        <v>4854.8653872158029</v>
      </c>
      <c r="L4155" s="5">
        <f t="shared" si="260"/>
        <v>1.1690020195559361E-2</v>
      </c>
    </row>
    <row r="4156" spans="8:12" x14ac:dyDescent="0.25">
      <c r="H4156" s="2">
        <v>415400</v>
      </c>
      <c r="I4156" s="2">
        <f t="shared" si="259"/>
        <v>288014.39428749995</v>
      </c>
      <c r="J4156" s="2">
        <f t="shared" si="261"/>
        <v>283145.0375642546</v>
      </c>
      <c r="K4156" s="2">
        <f t="shared" si="262"/>
        <v>4869.3567232453497</v>
      </c>
      <c r="L4156" s="5">
        <f t="shared" si="260"/>
        <v>1.1722091293320533E-2</v>
      </c>
    </row>
    <row r="4157" spans="8:12" x14ac:dyDescent="0.25">
      <c r="H4157" s="2">
        <v>415500</v>
      </c>
      <c r="I4157" s="2">
        <f t="shared" si="259"/>
        <v>288087.0509062499</v>
      </c>
      <c r="J4157" s="2">
        <f t="shared" si="261"/>
        <v>283203.20284697507</v>
      </c>
      <c r="K4157" s="2">
        <f t="shared" si="262"/>
        <v>4883.8480592748383</v>
      </c>
      <c r="L4157" s="5">
        <f t="shared" si="260"/>
        <v>1.1754146953730057E-2</v>
      </c>
    </row>
    <row r="4158" spans="8:12" x14ac:dyDescent="0.25">
      <c r="H4158" s="2">
        <v>415600</v>
      </c>
      <c r="I4158" s="2">
        <f t="shared" si="259"/>
        <v>288159.70752499998</v>
      </c>
      <c r="J4158" s="2">
        <f t="shared" si="261"/>
        <v>283261.36812969553</v>
      </c>
      <c r="K4158" s="2">
        <f t="shared" si="262"/>
        <v>4898.3393953044433</v>
      </c>
      <c r="L4158" s="5">
        <f t="shared" si="260"/>
        <v>1.1786187187931769E-2</v>
      </c>
    </row>
    <row r="4159" spans="8:12" x14ac:dyDescent="0.25">
      <c r="H4159" s="2">
        <v>415700</v>
      </c>
      <c r="I4159" s="2">
        <f t="shared" si="259"/>
        <v>288232.36414374993</v>
      </c>
      <c r="J4159" s="2">
        <f t="shared" si="261"/>
        <v>283319.53341241594</v>
      </c>
      <c r="K4159" s="2">
        <f t="shared" si="262"/>
        <v>4912.8307313339901</v>
      </c>
      <c r="L4159" s="5">
        <f t="shared" si="260"/>
        <v>1.1818212007057951E-2</v>
      </c>
    </row>
    <row r="4160" spans="8:12" x14ac:dyDescent="0.25">
      <c r="H4160" s="2">
        <v>415800</v>
      </c>
      <c r="I4160" s="2">
        <f t="shared" si="259"/>
        <v>288305.0207625</v>
      </c>
      <c r="J4160" s="2">
        <f t="shared" si="261"/>
        <v>283377.69869513641</v>
      </c>
      <c r="K4160" s="2">
        <f t="shared" si="262"/>
        <v>4927.3220673635951</v>
      </c>
      <c r="L4160" s="5">
        <f t="shared" si="260"/>
        <v>1.1850221422230868E-2</v>
      </c>
    </row>
    <row r="4161" spans="8:12" x14ac:dyDescent="0.25">
      <c r="H4161" s="2">
        <v>415900</v>
      </c>
      <c r="I4161" s="2">
        <f t="shared" si="259"/>
        <v>288377.67738124996</v>
      </c>
      <c r="J4161" s="2">
        <f t="shared" si="261"/>
        <v>283435.86397785682</v>
      </c>
      <c r="K4161" s="2">
        <f t="shared" si="262"/>
        <v>4941.8134033931419</v>
      </c>
      <c r="L4161" s="5">
        <f t="shared" si="260"/>
        <v>1.1882215444561533E-2</v>
      </c>
    </row>
    <row r="4162" spans="8:12" x14ac:dyDescent="0.25">
      <c r="H4162" s="2">
        <v>416000</v>
      </c>
      <c r="I4162" s="2">
        <f t="shared" ref="I4162:I4225" si="263">H4162+(-H4162*(1-SUM($B$6:$B$7))*$B$7)+(-MIN(H4162*(1-SUM($B$6:$B$7)),$B$8)*$B$6)+(-H4162*(1-SUM($B$4:$B$5))*$B$5)+(-MIN(H4162*(1-SUM($B$4:$B$5)),$B$8)*$B$4)+-(H4162+(-H4162*(1-SUM($B$6:$B$7))*$B$7)+(-MIN(H4162*(1-SUM($B$6:$B$7)),$B$8)*$B$6)+-MIN((H4162+(-H4162*(1-SUM($B$6:$B$7))*$B$7)+(-MIN(H4162*(1-SUM($B$6:$B$7)),$B$8)*$B$6))*$B$2/(1+$B$2),$B$9))*$B$3+-MIN((H4162+(-H4162*(1-SUM($B$6:$B$7))*$B$7)+(-MIN(H4162*(1-SUM($B$6:$B$7)),$B$8)*$B$6))*$B$2/(1+$B$2),$B$9)+MIN((H4162+(-H4162*(1-SUM($B$6:$B$7))*$B$7)+(-MIN(H4162*(1-SUM($B$6:$B$7)),$B$8)*$B$6))*$B$2/(1+$B$2),$B$9)*(1-$B$3)</f>
        <v>288450.33399999992</v>
      </c>
      <c r="J4162" s="2">
        <f t="shared" si="261"/>
        <v>283494.02926057728</v>
      </c>
      <c r="K4162" s="2">
        <f t="shared" si="262"/>
        <v>4956.3047394226305</v>
      </c>
      <c r="L4162" s="5">
        <f t="shared" si="260"/>
        <v>1.1914194085150554E-2</v>
      </c>
    </row>
    <row r="4163" spans="8:12" x14ac:dyDescent="0.25">
      <c r="H4163" s="2">
        <v>416100</v>
      </c>
      <c r="I4163" s="2">
        <f t="shared" si="263"/>
        <v>288522.99061874999</v>
      </c>
      <c r="J4163" s="2">
        <f t="shared" si="261"/>
        <v>283552.19454329769</v>
      </c>
      <c r="K4163" s="2">
        <f t="shared" si="262"/>
        <v>4970.7960754522937</v>
      </c>
      <c r="L4163" s="5">
        <f t="shared" si="260"/>
        <v>1.1946157355088425E-2</v>
      </c>
    </row>
    <row r="4164" spans="8:12" x14ac:dyDescent="0.25">
      <c r="H4164" s="2">
        <v>416200</v>
      </c>
      <c r="I4164" s="2">
        <f t="shared" si="263"/>
        <v>288595.64723749994</v>
      </c>
      <c r="J4164" s="2">
        <f t="shared" si="261"/>
        <v>283610.35982601822</v>
      </c>
      <c r="K4164" s="2">
        <f t="shared" si="262"/>
        <v>4985.2874114817241</v>
      </c>
      <c r="L4164" s="5">
        <f t="shared" ref="L4164:L4227" si="264">K4164/H4164</f>
        <v>1.1978105265453445E-2</v>
      </c>
    </row>
    <row r="4165" spans="8:12" x14ac:dyDescent="0.25">
      <c r="H4165" s="2">
        <v>416300</v>
      </c>
      <c r="I4165" s="2">
        <f t="shared" si="263"/>
        <v>288668.30385625002</v>
      </c>
      <c r="J4165" s="2">
        <f t="shared" si="261"/>
        <v>283668.52510873857</v>
      </c>
      <c r="K4165" s="2">
        <f t="shared" si="262"/>
        <v>4999.7787475114455</v>
      </c>
      <c r="L4165" s="5">
        <f t="shared" si="264"/>
        <v>1.2010037827315507E-2</v>
      </c>
    </row>
    <row r="4166" spans="8:12" x14ac:dyDescent="0.25">
      <c r="H4166" s="2">
        <v>416400</v>
      </c>
      <c r="I4166" s="2">
        <f t="shared" si="263"/>
        <v>288740.96047499997</v>
      </c>
      <c r="J4166" s="2">
        <f t="shared" si="261"/>
        <v>283726.69039145904</v>
      </c>
      <c r="K4166" s="2">
        <f t="shared" si="262"/>
        <v>5014.2700835409341</v>
      </c>
      <c r="L4166" s="5">
        <f t="shared" si="264"/>
        <v>1.204195505173135E-2</v>
      </c>
    </row>
    <row r="4167" spans="8:12" x14ac:dyDescent="0.25">
      <c r="H4167" s="2">
        <v>416500</v>
      </c>
      <c r="I4167" s="2">
        <f t="shared" si="263"/>
        <v>288813.61709374998</v>
      </c>
      <c r="J4167" s="2">
        <f t="shared" si="261"/>
        <v>283784.8556741795</v>
      </c>
      <c r="K4167" s="2">
        <f t="shared" si="262"/>
        <v>5028.7614195704809</v>
      </c>
      <c r="L4167" s="5">
        <f t="shared" si="264"/>
        <v>1.2073856949749055E-2</v>
      </c>
    </row>
    <row r="4168" spans="8:12" x14ac:dyDescent="0.25">
      <c r="H4168" s="2">
        <v>416600</v>
      </c>
      <c r="I4168" s="2">
        <f t="shared" si="263"/>
        <v>288886.27371249994</v>
      </c>
      <c r="J4168" s="2">
        <f t="shared" si="261"/>
        <v>283843.02095689991</v>
      </c>
      <c r="K4168" s="2">
        <f t="shared" si="262"/>
        <v>5043.2527556000277</v>
      </c>
      <c r="L4168" s="5">
        <f t="shared" si="264"/>
        <v>1.2105743532405252E-2</v>
      </c>
    </row>
    <row r="4169" spans="8:12" x14ac:dyDescent="0.25">
      <c r="H4169" s="2">
        <v>416700</v>
      </c>
      <c r="I4169" s="2">
        <f t="shared" si="263"/>
        <v>288958.9303312499</v>
      </c>
      <c r="J4169" s="2">
        <f t="shared" si="261"/>
        <v>283901.18623962044</v>
      </c>
      <c r="K4169" s="2">
        <f t="shared" si="262"/>
        <v>5057.7440916294581</v>
      </c>
      <c r="L4169" s="5">
        <f t="shared" si="264"/>
        <v>1.2137614810725842E-2</v>
      </c>
    </row>
    <row r="4170" spans="8:12" x14ac:dyDescent="0.25">
      <c r="H4170" s="2">
        <v>416800</v>
      </c>
      <c r="I4170" s="2">
        <f t="shared" si="263"/>
        <v>289031.58694999997</v>
      </c>
      <c r="J4170" s="2">
        <f t="shared" si="261"/>
        <v>283959.35152234079</v>
      </c>
      <c r="K4170" s="2">
        <f t="shared" si="262"/>
        <v>5072.2354276591795</v>
      </c>
      <c r="L4170" s="5">
        <f t="shared" si="264"/>
        <v>1.2169470795727399E-2</v>
      </c>
    </row>
    <row r="4171" spans="8:12" x14ac:dyDescent="0.25">
      <c r="H4171" s="2">
        <v>416900</v>
      </c>
      <c r="I4171" s="2">
        <f t="shared" si="263"/>
        <v>289104.24356874992</v>
      </c>
      <c r="J4171" s="2">
        <f t="shared" si="261"/>
        <v>284017.51680506126</v>
      </c>
      <c r="K4171" s="2">
        <f t="shared" si="262"/>
        <v>5086.7267636886681</v>
      </c>
      <c r="L4171" s="5">
        <f t="shared" si="264"/>
        <v>1.2201311498413692E-2</v>
      </c>
    </row>
    <row r="4172" spans="8:12" x14ac:dyDescent="0.25">
      <c r="H4172" s="2">
        <v>417000</v>
      </c>
      <c r="I4172" s="2">
        <f t="shared" si="263"/>
        <v>289176.9001875</v>
      </c>
      <c r="J4172" s="2">
        <f t="shared" si="261"/>
        <v>284075.68208778166</v>
      </c>
      <c r="K4172" s="2">
        <f t="shared" si="262"/>
        <v>5101.2180997183314</v>
      </c>
      <c r="L4172" s="5">
        <f t="shared" si="264"/>
        <v>1.2233136929780172E-2</v>
      </c>
    </row>
    <row r="4173" spans="8:12" x14ac:dyDescent="0.25">
      <c r="H4173" s="2">
        <v>417100</v>
      </c>
      <c r="I4173" s="2">
        <f t="shared" si="263"/>
        <v>289249.55680624995</v>
      </c>
      <c r="J4173" s="2">
        <f t="shared" si="261"/>
        <v>284133.84737050219</v>
      </c>
      <c r="K4173" s="2">
        <f t="shared" si="262"/>
        <v>5115.7094357477617</v>
      </c>
      <c r="L4173" s="5">
        <f t="shared" si="264"/>
        <v>1.2264947100809786E-2</v>
      </c>
    </row>
    <row r="4174" spans="8:12" x14ac:dyDescent="0.25">
      <c r="H4174" s="2">
        <v>417200</v>
      </c>
      <c r="I4174" s="2">
        <f t="shared" si="263"/>
        <v>289322.21342499997</v>
      </c>
      <c r="J4174" s="2">
        <f t="shared" si="261"/>
        <v>284192.0126532226</v>
      </c>
      <c r="K4174" s="2">
        <f t="shared" si="262"/>
        <v>5130.2007717773668</v>
      </c>
      <c r="L4174" s="5">
        <f t="shared" si="264"/>
        <v>1.229674202247691E-2</v>
      </c>
    </row>
    <row r="4175" spans="8:12" x14ac:dyDescent="0.25">
      <c r="H4175" s="2">
        <v>417300</v>
      </c>
      <c r="I4175" s="2">
        <f t="shared" si="263"/>
        <v>289394.87004374992</v>
      </c>
      <c r="J4175" s="2">
        <f t="shared" si="261"/>
        <v>284250.17793594301</v>
      </c>
      <c r="K4175" s="2">
        <f t="shared" si="262"/>
        <v>5144.6921078069136</v>
      </c>
      <c r="L4175" s="5">
        <f t="shared" si="264"/>
        <v>1.2328521705743861E-2</v>
      </c>
    </row>
    <row r="4176" spans="8:12" x14ac:dyDescent="0.25">
      <c r="H4176" s="2">
        <v>417400</v>
      </c>
      <c r="I4176" s="2">
        <f t="shared" si="263"/>
        <v>289467.52666249999</v>
      </c>
      <c r="J4176" s="2">
        <f t="shared" si="261"/>
        <v>284308.34321866347</v>
      </c>
      <c r="K4176" s="2">
        <f t="shared" si="262"/>
        <v>5159.1834438365186</v>
      </c>
      <c r="L4176" s="5">
        <f t="shared" si="264"/>
        <v>1.2360286161563294E-2</v>
      </c>
    </row>
    <row r="4177" spans="8:12" x14ac:dyDescent="0.25">
      <c r="H4177" s="2">
        <v>417500</v>
      </c>
      <c r="I4177" s="2">
        <f t="shared" si="263"/>
        <v>289540.18328124995</v>
      </c>
      <c r="J4177" s="2">
        <f t="shared" si="261"/>
        <v>284366.50850138394</v>
      </c>
      <c r="K4177" s="2">
        <f t="shared" si="262"/>
        <v>5173.6747798660072</v>
      </c>
      <c r="L4177" s="5">
        <f t="shared" si="264"/>
        <v>1.2392035400876664E-2</v>
      </c>
    </row>
    <row r="4178" spans="8:12" x14ac:dyDescent="0.25">
      <c r="H4178" s="2">
        <v>417600</v>
      </c>
      <c r="I4178" s="2">
        <f t="shared" si="263"/>
        <v>289612.8398999999</v>
      </c>
      <c r="J4178" s="2">
        <f t="shared" si="261"/>
        <v>284424.67378410441</v>
      </c>
      <c r="K4178" s="2">
        <f t="shared" si="262"/>
        <v>5188.1661158954958</v>
      </c>
      <c r="L4178" s="5">
        <f t="shared" si="264"/>
        <v>1.242376943461565E-2</v>
      </c>
    </row>
    <row r="4179" spans="8:12" x14ac:dyDescent="0.25">
      <c r="H4179" s="2">
        <v>417700</v>
      </c>
      <c r="I4179" s="2">
        <f t="shared" si="263"/>
        <v>289685.49651874998</v>
      </c>
      <c r="J4179" s="2">
        <f t="shared" ref="J4179:J4242" si="265">-(-MIN((MAX(H4179/(1+$B$6+$B$7+$B$2),(H4179-$B$6*$B$8)/(1+$B$7+$B$2)))*$B$2,$B$9))*(1-$B$3)+(MAX(H4179/(1+$B$6+$B$7+$B$2),(H4179-$B$6*$B$8)/(1+$B$7+$B$2)))+-(MAX(H4179/(1+$B$6+$B$7+$B$2),(H4179-$B$6*$B$8)/(1+$B$7+$B$2)))*$B$5+-MIN((MAX(H4179/(1+$B$6+$B$7+$B$2),(H4179-$B$6*$B$8)/(1+$B$7+$B$2))),$B$8)*$B$4+-((MAX(H4179/(1+$B$6+$B$7+$B$2),(H4179-$B$6*$B$8)/(1+$B$7+$B$2)))+(-MIN((MAX(H4179/(1+$B$6+$B$7+$B$2),(H4179-$B$6*$B$8)/(1+$B$7+$B$2)))*$B$2,$B$9)))*$B$3</f>
        <v>284482.83906682476</v>
      </c>
      <c r="K4179" s="2">
        <f t="shared" ref="K4179:K4242" si="266">I4179-J4179</f>
        <v>5202.6574519252172</v>
      </c>
      <c r="L4179" s="5">
        <f t="shared" si="264"/>
        <v>1.2455488273701741E-2</v>
      </c>
    </row>
    <row r="4180" spans="8:12" x14ac:dyDescent="0.25">
      <c r="H4180" s="2">
        <v>417800</v>
      </c>
      <c r="I4180" s="2">
        <f t="shared" si="263"/>
        <v>289758.15313749993</v>
      </c>
      <c r="J4180" s="2">
        <f t="shared" si="265"/>
        <v>284541.00434954523</v>
      </c>
      <c r="K4180" s="2">
        <f t="shared" si="266"/>
        <v>5217.1487879547058</v>
      </c>
      <c r="L4180" s="5">
        <f t="shared" si="264"/>
        <v>1.2487191929044293E-2</v>
      </c>
    </row>
    <row r="4181" spans="8:12" x14ac:dyDescent="0.25">
      <c r="H4181" s="2">
        <v>417900</v>
      </c>
      <c r="I4181" s="2">
        <f t="shared" si="263"/>
        <v>289830.80975625</v>
      </c>
      <c r="J4181" s="2">
        <f t="shared" si="265"/>
        <v>284599.16963226569</v>
      </c>
      <c r="K4181" s="2">
        <f t="shared" si="266"/>
        <v>5231.6401239843108</v>
      </c>
      <c r="L4181" s="5">
        <f t="shared" si="264"/>
        <v>1.2518880411544175E-2</v>
      </c>
    </row>
    <row r="4182" spans="8:12" x14ac:dyDescent="0.25">
      <c r="H4182" s="2">
        <v>418000</v>
      </c>
      <c r="I4182" s="2">
        <f t="shared" si="263"/>
        <v>289903.46637499996</v>
      </c>
      <c r="J4182" s="2">
        <f t="shared" si="265"/>
        <v>284657.33491498616</v>
      </c>
      <c r="K4182" s="2">
        <f t="shared" si="266"/>
        <v>5246.1314600137994</v>
      </c>
      <c r="L4182" s="5">
        <f t="shared" si="264"/>
        <v>1.2550553732090429E-2</v>
      </c>
    </row>
    <row r="4183" spans="8:12" x14ac:dyDescent="0.25">
      <c r="H4183" s="2">
        <v>418100</v>
      </c>
      <c r="I4183" s="2">
        <f t="shared" si="263"/>
        <v>289976.12299375003</v>
      </c>
      <c r="J4183" s="2">
        <f t="shared" si="265"/>
        <v>284715.50019770657</v>
      </c>
      <c r="K4183" s="2">
        <f t="shared" si="266"/>
        <v>5260.6227960434626</v>
      </c>
      <c r="L4183" s="5">
        <f t="shared" si="264"/>
        <v>1.2582211901562933E-2</v>
      </c>
    </row>
    <row r="4184" spans="8:12" x14ac:dyDescent="0.25">
      <c r="H4184" s="2">
        <v>418200</v>
      </c>
      <c r="I4184" s="2">
        <f t="shared" si="263"/>
        <v>290048.77961249999</v>
      </c>
      <c r="J4184" s="2">
        <f t="shared" si="265"/>
        <v>284773.66548042698</v>
      </c>
      <c r="K4184" s="2">
        <f t="shared" si="266"/>
        <v>5275.1141320730094</v>
      </c>
      <c r="L4184" s="5">
        <f t="shared" si="264"/>
        <v>1.2613854930829768E-2</v>
      </c>
    </row>
    <row r="4185" spans="8:12" x14ac:dyDescent="0.25">
      <c r="H4185" s="2">
        <v>418300</v>
      </c>
      <c r="I4185" s="2">
        <f t="shared" si="263"/>
        <v>290121.43623124994</v>
      </c>
      <c r="J4185" s="2">
        <f t="shared" si="265"/>
        <v>284831.83076314745</v>
      </c>
      <c r="K4185" s="2">
        <f t="shared" si="266"/>
        <v>5289.605468102498</v>
      </c>
      <c r="L4185" s="5">
        <f t="shared" si="264"/>
        <v>1.2645482830749457E-2</v>
      </c>
    </row>
    <row r="4186" spans="8:12" x14ac:dyDescent="0.25">
      <c r="H4186" s="2">
        <v>418400</v>
      </c>
      <c r="I4186" s="2">
        <f t="shared" si="263"/>
        <v>290194.09284999996</v>
      </c>
      <c r="J4186" s="2">
        <f t="shared" si="265"/>
        <v>284889.99604586791</v>
      </c>
      <c r="K4186" s="2">
        <f t="shared" si="266"/>
        <v>5304.0968041320448</v>
      </c>
      <c r="L4186" s="5">
        <f t="shared" si="264"/>
        <v>1.2677095612170279E-2</v>
      </c>
    </row>
    <row r="4187" spans="8:12" x14ac:dyDescent="0.25">
      <c r="H4187" s="2">
        <v>418500</v>
      </c>
      <c r="I4187" s="2">
        <f t="shared" si="263"/>
        <v>290266.74946874991</v>
      </c>
      <c r="J4187" s="2">
        <f t="shared" si="265"/>
        <v>284948.16132858838</v>
      </c>
      <c r="K4187" s="2">
        <f t="shared" si="266"/>
        <v>5318.5881401615334</v>
      </c>
      <c r="L4187" s="5">
        <f t="shared" si="264"/>
        <v>1.2708693285929589E-2</v>
      </c>
    </row>
    <row r="4188" spans="8:12" x14ac:dyDescent="0.25">
      <c r="H4188" s="2">
        <v>418600</v>
      </c>
      <c r="I4188" s="2">
        <f t="shared" si="263"/>
        <v>290339.40608749999</v>
      </c>
      <c r="J4188" s="2">
        <f t="shared" si="265"/>
        <v>285006.32661130879</v>
      </c>
      <c r="K4188" s="2">
        <f t="shared" si="266"/>
        <v>5333.0794761911966</v>
      </c>
      <c r="L4188" s="5">
        <f t="shared" si="264"/>
        <v>1.2740275862855224E-2</v>
      </c>
    </row>
    <row r="4189" spans="8:12" x14ac:dyDescent="0.25">
      <c r="H4189" s="2">
        <v>418700</v>
      </c>
      <c r="I4189" s="2">
        <f t="shared" si="263"/>
        <v>290412.06270624994</v>
      </c>
      <c r="J4189" s="2">
        <f t="shared" si="265"/>
        <v>285064.49189402926</v>
      </c>
      <c r="K4189" s="2">
        <f t="shared" si="266"/>
        <v>5347.5708122206852</v>
      </c>
      <c r="L4189" s="5">
        <f t="shared" si="264"/>
        <v>1.2771843353763279E-2</v>
      </c>
    </row>
    <row r="4190" spans="8:12" x14ac:dyDescent="0.25">
      <c r="H4190" s="2">
        <v>418800</v>
      </c>
      <c r="I4190" s="2">
        <f t="shared" si="263"/>
        <v>290484.71932500001</v>
      </c>
      <c r="J4190" s="2">
        <f t="shared" si="265"/>
        <v>285122.65717674966</v>
      </c>
      <c r="K4190" s="2">
        <f t="shared" si="266"/>
        <v>5362.0621482503484</v>
      </c>
      <c r="L4190" s="5">
        <f t="shared" si="264"/>
        <v>1.2803395769461195E-2</v>
      </c>
    </row>
    <row r="4191" spans="8:12" x14ac:dyDescent="0.25">
      <c r="H4191" s="2">
        <v>418900</v>
      </c>
      <c r="I4191" s="2">
        <f t="shared" si="263"/>
        <v>290557.37594374997</v>
      </c>
      <c r="J4191" s="2">
        <f t="shared" si="265"/>
        <v>285180.82245947013</v>
      </c>
      <c r="K4191" s="2">
        <f t="shared" si="266"/>
        <v>5376.553484279837</v>
      </c>
      <c r="L4191" s="5">
        <f t="shared" si="264"/>
        <v>1.2834933120744419E-2</v>
      </c>
    </row>
    <row r="4192" spans="8:12" x14ac:dyDescent="0.25">
      <c r="H4192" s="2">
        <v>419000</v>
      </c>
      <c r="I4192" s="2">
        <f t="shared" si="263"/>
        <v>290630.03256249992</v>
      </c>
      <c r="J4192" s="2">
        <f t="shared" si="265"/>
        <v>285238.98774219054</v>
      </c>
      <c r="K4192" s="2">
        <f t="shared" si="266"/>
        <v>5391.0448203093838</v>
      </c>
      <c r="L4192" s="5">
        <f t="shared" si="264"/>
        <v>1.2866455418399484E-2</v>
      </c>
    </row>
    <row r="4193" spans="8:12" x14ac:dyDescent="0.25">
      <c r="H4193" s="2">
        <v>419100</v>
      </c>
      <c r="I4193" s="2">
        <f t="shared" si="263"/>
        <v>290702.68918124994</v>
      </c>
      <c r="J4193" s="2">
        <f t="shared" si="265"/>
        <v>285297.15302491101</v>
      </c>
      <c r="K4193" s="2">
        <f t="shared" si="266"/>
        <v>5405.5361563389306</v>
      </c>
      <c r="L4193" s="5">
        <f t="shared" si="264"/>
        <v>1.2897962673201934E-2</v>
      </c>
    </row>
    <row r="4194" spans="8:12" x14ac:dyDescent="0.25">
      <c r="H4194" s="2">
        <v>419200</v>
      </c>
      <c r="I4194" s="2">
        <f t="shared" si="263"/>
        <v>290775.34579999989</v>
      </c>
      <c r="J4194" s="2">
        <f t="shared" si="265"/>
        <v>285355.31830763142</v>
      </c>
      <c r="K4194" s="2">
        <f t="shared" si="266"/>
        <v>5420.0274923684774</v>
      </c>
      <c r="L4194" s="5">
        <f t="shared" si="264"/>
        <v>1.2929454895917169E-2</v>
      </c>
    </row>
    <row r="4195" spans="8:12" x14ac:dyDescent="0.25">
      <c r="H4195" s="2">
        <v>419300</v>
      </c>
      <c r="I4195" s="2">
        <f t="shared" si="263"/>
        <v>290848.00241874997</v>
      </c>
      <c r="J4195" s="2">
        <f t="shared" si="265"/>
        <v>285413.48359035188</v>
      </c>
      <c r="K4195" s="2">
        <f t="shared" si="266"/>
        <v>5434.5188283980824</v>
      </c>
      <c r="L4195" s="5">
        <f t="shared" si="264"/>
        <v>1.2960932097300459E-2</v>
      </c>
    </row>
    <row r="4196" spans="8:12" x14ac:dyDescent="0.25">
      <c r="H4196" s="2">
        <v>419400</v>
      </c>
      <c r="I4196" s="2">
        <f t="shared" si="263"/>
        <v>290920.65903749992</v>
      </c>
      <c r="J4196" s="2">
        <f t="shared" si="265"/>
        <v>285471.64887307235</v>
      </c>
      <c r="K4196" s="2">
        <f t="shared" si="266"/>
        <v>5449.010164427571</v>
      </c>
      <c r="L4196" s="5">
        <f t="shared" si="264"/>
        <v>1.299239428809626E-2</v>
      </c>
    </row>
    <row r="4197" spans="8:12" x14ac:dyDescent="0.25">
      <c r="H4197" s="2">
        <v>419500</v>
      </c>
      <c r="I4197" s="2">
        <f t="shared" si="263"/>
        <v>290993.31565624999</v>
      </c>
      <c r="J4197" s="2">
        <f t="shared" si="265"/>
        <v>285529.81415579276</v>
      </c>
      <c r="K4197" s="2">
        <f t="shared" si="266"/>
        <v>5463.5015004572342</v>
      </c>
      <c r="L4197" s="5">
        <f t="shared" si="264"/>
        <v>1.3023841479039891E-2</v>
      </c>
    </row>
    <row r="4198" spans="8:12" x14ac:dyDescent="0.25">
      <c r="H4198" s="2">
        <v>419600</v>
      </c>
      <c r="I4198" s="2">
        <f t="shared" si="263"/>
        <v>291065.97227499995</v>
      </c>
      <c r="J4198" s="2">
        <f t="shared" si="265"/>
        <v>285587.97943851328</v>
      </c>
      <c r="K4198" s="2">
        <f t="shared" si="266"/>
        <v>5477.9928364866646</v>
      </c>
      <c r="L4198" s="5">
        <f t="shared" si="264"/>
        <v>1.3055273680854778E-2</v>
      </c>
    </row>
    <row r="4199" spans="8:12" x14ac:dyDescent="0.25">
      <c r="H4199" s="2">
        <v>419700</v>
      </c>
      <c r="I4199" s="2">
        <f t="shared" si="263"/>
        <v>291138.62889375002</v>
      </c>
      <c r="J4199" s="2">
        <f t="shared" si="265"/>
        <v>285646.14472123364</v>
      </c>
      <c r="K4199" s="2">
        <f t="shared" si="266"/>
        <v>5492.484172516386</v>
      </c>
      <c r="L4199" s="5">
        <f t="shared" si="264"/>
        <v>1.308669090425634E-2</v>
      </c>
    </row>
    <row r="4200" spans="8:12" x14ac:dyDescent="0.25">
      <c r="H4200" s="2">
        <v>419800</v>
      </c>
      <c r="I4200" s="2">
        <f t="shared" si="263"/>
        <v>291211.28551249998</v>
      </c>
      <c r="J4200" s="2">
        <f t="shared" si="265"/>
        <v>285704.3100039541</v>
      </c>
      <c r="K4200" s="2">
        <f t="shared" si="266"/>
        <v>5506.9755085458746</v>
      </c>
      <c r="L4200" s="5">
        <f t="shared" si="264"/>
        <v>1.3118093159947296E-2</v>
      </c>
    </row>
    <row r="4201" spans="8:12" x14ac:dyDescent="0.25">
      <c r="H4201" s="2">
        <v>419900</v>
      </c>
      <c r="I4201" s="2">
        <f t="shared" si="263"/>
        <v>291283.94213124993</v>
      </c>
      <c r="J4201" s="2">
        <f t="shared" si="265"/>
        <v>285762.47528667451</v>
      </c>
      <c r="K4201" s="2">
        <f t="shared" si="266"/>
        <v>5521.4668445754214</v>
      </c>
      <c r="L4201" s="5">
        <f t="shared" si="264"/>
        <v>1.3149480458622104E-2</v>
      </c>
    </row>
    <row r="4202" spans="8:12" x14ac:dyDescent="0.25">
      <c r="H4202" s="2">
        <v>420000</v>
      </c>
      <c r="I4202" s="2">
        <f t="shared" si="263"/>
        <v>291356.59875</v>
      </c>
      <c r="J4202" s="2">
        <f t="shared" si="265"/>
        <v>285820.64056939504</v>
      </c>
      <c r="K4202" s="2">
        <f t="shared" si="266"/>
        <v>5535.9581806049682</v>
      </c>
      <c r="L4202" s="5">
        <f t="shared" si="264"/>
        <v>1.3180852810964211E-2</v>
      </c>
    </row>
    <row r="4203" spans="8:12" x14ac:dyDescent="0.25">
      <c r="H4203" s="2">
        <v>420100</v>
      </c>
      <c r="I4203" s="2">
        <f t="shared" si="263"/>
        <v>291429.25536874996</v>
      </c>
      <c r="J4203" s="2">
        <f t="shared" si="265"/>
        <v>285878.80585211545</v>
      </c>
      <c r="K4203" s="2">
        <f t="shared" si="266"/>
        <v>5550.449516634515</v>
      </c>
      <c r="L4203" s="5">
        <f t="shared" si="264"/>
        <v>1.3212210227647025E-2</v>
      </c>
    </row>
    <row r="4204" spans="8:12" x14ac:dyDescent="0.25">
      <c r="H4204" s="2">
        <v>420200</v>
      </c>
      <c r="I4204" s="2">
        <f t="shared" si="263"/>
        <v>291501.91198749997</v>
      </c>
      <c r="J4204" s="2">
        <f t="shared" si="265"/>
        <v>285936.97113483585</v>
      </c>
      <c r="K4204" s="2">
        <f t="shared" si="266"/>
        <v>5564.94085266412</v>
      </c>
      <c r="L4204" s="5">
        <f t="shared" si="264"/>
        <v>1.3243552719333937E-2</v>
      </c>
    </row>
    <row r="4205" spans="8:12" x14ac:dyDescent="0.25">
      <c r="H4205" s="2">
        <v>420300</v>
      </c>
      <c r="I4205" s="2">
        <f t="shared" si="263"/>
        <v>291574.56860624993</v>
      </c>
      <c r="J4205" s="2">
        <f t="shared" si="265"/>
        <v>285995.13641755632</v>
      </c>
      <c r="K4205" s="2">
        <f t="shared" si="266"/>
        <v>5579.4321886936086</v>
      </c>
      <c r="L4205" s="5">
        <f t="shared" si="264"/>
        <v>1.3274880296677631E-2</v>
      </c>
    </row>
    <row r="4206" spans="8:12" x14ac:dyDescent="0.25">
      <c r="H4206" s="2">
        <v>420400</v>
      </c>
      <c r="I4206" s="2">
        <f t="shared" si="263"/>
        <v>291647.225225</v>
      </c>
      <c r="J4206" s="2">
        <f t="shared" si="265"/>
        <v>286053.30170027679</v>
      </c>
      <c r="K4206" s="2">
        <f t="shared" si="266"/>
        <v>5593.9235247232136</v>
      </c>
      <c r="L4206" s="5">
        <f t="shared" si="264"/>
        <v>1.3306192970321632E-2</v>
      </c>
    </row>
    <row r="4207" spans="8:12" x14ac:dyDescent="0.25">
      <c r="H4207" s="2">
        <v>420500</v>
      </c>
      <c r="I4207" s="2">
        <f t="shared" si="263"/>
        <v>291719.88184374996</v>
      </c>
      <c r="J4207" s="2">
        <f t="shared" si="265"/>
        <v>286111.46698299726</v>
      </c>
      <c r="K4207" s="2">
        <f t="shared" si="266"/>
        <v>5608.4148607527022</v>
      </c>
      <c r="L4207" s="5">
        <f t="shared" si="264"/>
        <v>1.3337490750898223E-2</v>
      </c>
    </row>
    <row r="4208" spans="8:12" x14ac:dyDescent="0.25">
      <c r="H4208" s="2">
        <v>420600</v>
      </c>
      <c r="I4208" s="2">
        <f t="shared" si="263"/>
        <v>291792.53846249991</v>
      </c>
      <c r="J4208" s="2">
        <f t="shared" si="265"/>
        <v>286169.63226571761</v>
      </c>
      <c r="K4208" s="2">
        <f t="shared" si="266"/>
        <v>5622.9061967823072</v>
      </c>
      <c r="L4208" s="5">
        <f t="shared" si="264"/>
        <v>1.3368773649030687E-2</v>
      </c>
    </row>
    <row r="4209" spans="8:12" x14ac:dyDescent="0.25">
      <c r="H4209" s="2">
        <v>420700</v>
      </c>
      <c r="I4209" s="2">
        <f t="shared" si="263"/>
        <v>291865.19508124999</v>
      </c>
      <c r="J4209" s="2">
        <f t="shared" si="265"/>
        <v>286227.79754843807</v>
      </c>
      <c r="K4209" s="2">
        <f t="shared" si="266"/>
        <v>5637.3975328119122</v>
      </c>
      <c r="L4209" s="5">
        <f t="shared" si="264"/>
        <v>1.3400041675331381E-2</v>
      </c>
    </row>
    <row r="4210" spans="8:12" x14ac:dyDescent="0.25">
      <c r="H4210" s="2">
        <v>420800</v>
      </c>
      <c r="I4210" s="2">
        <f t="shared" si="263"/>
        <v>291937.85169999994</v>
      </c>
      <c r="J4210" s="2">
        <f t="shared" si="265"/>
        <v>286285.96283115854</v>
      </c>
      <c r="K4210" s="2">
        <f t="shared" si="266"/>
        <v>5651.8888688414008</v>
      </c>
      <c r="L4210" s="5">
        <f t="shared" si="264"/>
        <v>1.3431294840402569E-2</v>
      </c>
    </row>
    <row r="4211" spans="8:12" x14ac:dyDescent="0.25">
      <c r="H4211" s="2">
        <v>420900</v>
      </c>
      <c r="I4211" s="2">
        <f t="shared" si="263"/>
        <v>292010.50831874995</v>
      </c>
      <c r="J4211" s="2">
        <f t="shared" si="265"/>
        <v>286344.12811387901</v>
      </c>
      <c r="K4211" s="2">
        <f t="shared" si="266"/>
        <v>5666.3802048709476</v>
      </c>
      <c r="L4211" s="5">
        <f t="shared" si="264"/>
        <v>1.346253315483713E-2</v>
      </c>
    </row>
    <row r="4212" spans="8:12" x14ac:dyDescent="0.25">
      <c r="H4212" s="2">
        <v>421000</v>
      </c>
      <c r="I4212" s="2">
        <f t="shared" si="263"/>
        <v>292083.16493749991</v>
      </c>
      <c r="J4212" s="2">
        <f t="shared" si="265"/>
        <v>286402.29339659942</v>
      </c>
      <c r="K4212" s="2">
        <f t="shared" si="266"/>
        <v>5680.8715409004944</v>
      </c>
      <c r="L4212" s="5">
        <f t="shared" si="264"/>
        <v>1.3493756629217327E-2</v>
      </c>
    </row>
    <row r="4213" spans="8:12" x14ac:dyDescent="0.25">
      <c r="H4213" s="2">
        <v>421100</v>
      </c>
      <c r="I4213" s="2">
        <f t="shared" si="263"/>
        <v>292155.82155624998</v>
      </c>
      <c r="J4213" s="2">
        <f t="shared" si="265"/>
        <v>286460.45867931983</v>
      </c>
      <c r="K4213" s="2">
        <f t="shared" si="266"/>
        <v>5695.3628769301577</v>
      </c>
      <c r="L4213" s="5">
        <f t="shared" si="264"/>
        <v>1.3524965274115787E-2</v>
      </c>
    </row>
    <row r="4214" spans="8:12" x14ac:dyDescent="0.25">
      <c r="H4214" s="2">
        <v>421200</v>
      </c>
      <c r="I4214" s="2">
        <f t="shared" si="263"/>
        <v>292228.47817499994</v>
      </c>
      <c r="J4214" s="2">
        <f t="shared" si="265"/>
        <v>286518.62396204029</v>
      </c>
      <c r="K4214" s="2">
        <f t="shared" si="266"/>
        <v>5709.8542129596462</v>
      </c>
      <c r="L4214" s="5">
        <f t="shared" si="264"/>
        <v>1.3556159100094127E-2</v>
      </c>
    </row>
    <row r="4215" spans="8:12" x14ac:dyDescent="0.25">
      <c r="H4215" s="2">
        <v>421300</v>
      </c>
      <c r="I4215" s="2">
        <f t="shared" si="263"/>
        <v>292301.13479375001</v>
      </c>
      <c r="J4215" s="2">
        <f t="shared" si="265"/>
        <v>286576.78924476076</v>
      </c>
      <c r="K4215" s="2">
        <f t="shared" si="266"/>
        <v>5724.3455489892513</v>
      </c>
      <c r="L4215" s="5">
        <f t="shared" si="264"/>
        <v>1.358733811770532E-2</v>
      </c>
    </row>
    <row r="4216" spans="8:12" x14ac:dyDescent="0.25">
      <c r="H4216" s="2">
        <v>421400</v>
      </c>
      <c r="I4216" s="2">
        <f t="shared" si="263"/>
        <v>292373.79141249997</v>
      </c>
      <c r="J4216" s="2">
        <f t="shared" si="265"/>
        <v>286634.95452748123</v>
      </c>
      <c r="K4216" s="2">
        <f t="shared" si="266"/>
        <v>5738.8368850187398</v>
      </c>
      <c r="L4216" s="5">
        <f t="shared" si="264"/>
        <v>1.3618502337491078E-2</v>
      </c>
    </row>
    <row r="4217" spans="8:12" x14ac:dyDescent="0.25">
      <c r="H4217" s="2">
        <v>421500</v>
      </c>
      <c r="I4217" s="2">
        <f t="shared" si="263"/>
        <v>292446.44803124992</v>
      </c>
      <c r="J4217" s="2">
        <f t="shared" si="265"/>
        <v>286693.11981020164</v>
      </c>
      <c r="K4217" s="2">
        <f t="shared" si="266"/>
        <v>5753.3282210482867</v>
      </c>
      <c r="L4217" s="5">
        <f t="shared" si="264"/>
        <v>1.3649651769984074E-2</v>
      </c>
    </row>
    <row r="4218" spans="8:12" x14ac:dyDescent="0.25">
      <c r="H4218" s="2">
        <v>421600</v>
      </c>
      <c r="I4218" s="2">
        <f t="shared" si="263"/>
        <v>292519.10464999999</v>
      </c>
      <c r="J4218" s="2">
        <f t="shared" si="265"/>
        <v>286751.28509292204</v>
      </c>
      <c r="K4218" s="2">
        <f t="shared" si="266"/>
        <v>5767.8195570779499</v>
      </c>
      <c r="L4218" s="5">
        <f t="shared" si="264"/>
        <v>1.3680786425706712E-2</v>
      </c>
    </row>
    <row r="4219" spans="8:12" x14ac:dyDescent="0.25">
      <c r="H4219" s="2">
        <v>421700</v>
      </c>
      <c r="I4219" s="2">
        <f t="shared" si="263"/>
        <v>292591.76126874995</v>
      </c>
      <c r="J4219" s="2">
        <f t="shared" si="265"/>
        <v>286809.45037564251</v>
      </c>
      <c r="K4219" s="2">
        <f t="shared" si="266"/>
        <v>5782.3108931074385</v>
      </c>
      <c r="L4219" s="5">
        <f t="shared" si="264"/>
        <v>1.3711906315170592E-2</v>
      </c>
    </row>
    <row r="4220" spans="8:12" x14ac:dyDescent="0.25">
      <c r="H4220" s="2">
        <v>421800</v>
      </c>
      <c r="I4220" s="2">
        <f t="shared" si="263"/>
        <v>292664.41788750002</v>
      </c>
      <c r="J4220" s="2">
        <f t="shared" si="265"/>
        <v>286867.61565836298</v>
      </c>
      <c r="K4220" s="2">
        <f t="shared" si="266"/>
        <v>5796.8022291370435</v>
      </c>
      <c r="L4220" s="5">
        <f t="shared" si="264"/>
        <v>1.3743011448878718E-2</v>
      </c>
    </row>
    <row r="4221" spans="8:12" x14ac:dyDescent="0.25">
      <c r="H4221" s="2">
        <v>421900</v>
      </c>
      <c r="I4221" s="2">
        <f t="shared" si="263"/>
        <v>292737.07450624998</v>
      </c>
      <c r="J4221" s="2">
        <f t="shared" si="265"/>
        <v>286925.78094108339</v>
      </c>
      <c r="K4221" s="2">
        <f t="shared" si="266"/>
        <v>5811.2935651665903</v>
      </c>
      <c r="L4221" s="5">
        <f t="shared" si="264"/>
        <v>1.3774101837323039E-2</v>
      </c>
    </row>
    <row r="4222" spans="8:12" x14ac:dyDescent="0.25">
      <c r="H4222" s="2">
        <v>422000</v>
      </c>
      <c r="I4222" s="2">
        <f t="shared" si="263"/>
        <v>292809.73112499999</v>
      </c>
      <c r="J4222" s="2">
        <f t="shared" si="265"/>
        <v>286983.94622380385</v>
      </c>
      <c r="K4222" s="2">
        <f t="shared" si="266"/>
        <v>5825.7849011961371</v>
      </c>
      <c r="L4222" s="5">
        <f t="shared" si="264"/>
        <v>1.3805177490986106E-2</v>
      </c>
    </row>
    <row r="4223" spans="8:12" x14ac:dyDescent="0.25">
      <c r="H4223" s="2">
        <v>422100</v>
      </c>
      <c r="I4223" s="2">
        <f t="shared" si="263"/>
        <v>292882.38774374995</v>
      </c>
      <c r="J4223" s="2">
        <f t="shared" si="265"/>
        <v>287042.11150652426</v>
      </c>
      <c r="K4223" s="2">
        <f t="shared" si="266"/>
        <v>5840.2762372256839</v>
      </c>
      <c r="L4223" s="5">
        <f t="shared" si="264"/>
        <v>1.3836238420340402E-2</v>
      </c>
    </row>
    <row r="4224" spans="8:12" x14ac:dyDescent="0.25">
      <c r="H4224" s="2">
        <v>422200</v>
      </c>
      <c r="I4224" s="2">
        <f t="shared" si="263"/>
        <v>292955.0443624999</v>
      </c>
      <c r="J4224" s="2">
        <f t="shared" si="265"/>
        <v>287100.27678924473</v>
      </c>
      <c r="K4224" s="2">
        <f t="shared" si="266"/>
        <v>5854.7675732551725</v>
      </c>
      <c r="L4224" s="5">
        <f t="shared" si="264"/>
        <v>1.3867284635848348E-2</v>
      </c>
    </row>
    <row r="4225" spans="8:12" x14ac:dyDescent="0.25">
      <c r="H4225" s="2">
        <v>422300</v>
      </c>
      <c r="I4225" s="2">
        <f t="shared" si="263"/>
        <v>293027.70098124997</v>
      </c>
      <c r="J4225" s="2">
        <f t="shared" si="265"/>
        <v>287158.4420719652</v>
      </c>
      <c r="K4225" s="2">
        <f t="shared" si="266"/>
        <v>5869.2589092847775</v>
      </c>
      <c r="L4225" s="5">
        <f t="shared" si="264"/>
        <v>1.3898316147963006E-2</v>
      </c>
    </row>
    <row r="4226" spans="8:12" x14ac:dyDescent="0.25">
      <c r="H4226" s="2">
        <v>422400</v>
      </c>
      <c r="I4226" s="2">
        <f t="shared" ref="I4226:I4289" si="267">H4226+(-H4226*(1-SUM($B$6:$B$7))*$B$7)+(-MIN(H4226*(1-SUM($B$6:$B$7)),$B$8)*$B$6)+(-H4226*(1-SUM($B$4:$B$5))*$B$5)+(-MIN(H4226*(1-SUM($B$4:$B$5)),$B$8)*$B$4)+-(H4226+(-H4226*(1-SUM($B$6:$B$7))*$B$7)+(-MIN(H4226*(1-SUM($B$6:$B$7)),$B$8)*$B$6)+-MIN((H4226+(-H4226*(1-SUM($B$6:$B$7))*$B$7)+(-MIN(H4226*(1-SUM($B$6:$B$7)),$B$8)*$B$6))*$B$2/(1+$B$2),$B$9))*$B$3+-MIN((H4226+(-H4226*(1-SUM($B$6:$B$7))*$B$7)+(-MIN(H4226*(1-SUM($B$6:$B$7)),$B$8)*$B$6))*$B$2/(1+$B$2),$B$9)+MIN((H4226+(-H4226*(1-SUM($B$6:$B$7))*$B$7)+(-MIN(H4226*(1-SUM($B$6:$B$7)),$B$8)*$B$6))*$B$2/(1+$B$2),$B$9)*(1-$B$3)</f>
        <v>293100.35759999993</v>
      </c>
      <c r="J4226" s="2">
        <f t="shared" si="265"/>
        <v>287216.60735468561</v>
      </c>
      <c r="K4226" s="2">
        <f t="shared" si="266"/>
        <v>5883.7502453143243</v>
      </c>
      <c r="L4226" s="5">
        <f t="shared" si="264"/>
        <v>1.3929332967126715E-2</v>
      </c>
    </row>
    <row r="4227" spans="8:12" x14ac:dyDescent="0.25">
      <c r="H4227" s="2">
        <v>422500</v>
      </c>
      <c r="I4227" s="2">
        <f t="shared" si="267"/>
        <v>293173.01421875</v>
      </c>
      <c r="J4227" s="2">
        <f t="shared" si="265"/>
        <v>287274.77263740613</v>
      </c>
      <c r="K4227" s="2">
        <f t="shared" si="266"/>
        <v>5898.2415813438711</v>
      </c>
      <c r="L4227" s="5">
        <f t="shared" si="264"/>
        <v>1.3960335103772476E-2</v>
      </c>
    </row>
    <row r="4228" spans="8:12" x14ac:dyDescent="0.25">
      <c r="H4228" s="2">
        <v>422600</v>
      </c>
      <c r="I4228" s="2">
        <f t="shared" si="267"/>
        <v>293245.67083749996</v>
      </c>
      <c r="J4228" s="2">
        <f t="shared" si="265"/>
        <v>287332.93792012648</v>
      </c>
      <c r="K4228" s="2">
        <f t="shared" si="266"/>
        <v>5912.7329173734761</v>
      </c>
      <c r="L4228" s="5">
        <f t="shared" ref="L4228:L4291" si="268">K4228/H4228</f>
        <v>1.3991322568323417E-2</v>
      </c>
    </row>
    <row r="4229" spans="8:12" x14ac:dyDescent="0.25">
      <c r="H4229" s="2">
        <v>422700</v>
      </c>
      <c r="I4229" s="2">
        <f t="shared" si="267"/>
        <v>293318.32745624997</v>
      </c>
      <c r="J4229" s="2">
        <f t="shared" si="265"/>
        <v>287391.10320284695</v>
      </c>
      <c r="K4229" s="2">
        <f t="shared" si="266"/>
        <v>5927.2242534030229</v>
      </c>
      <c r="L4229" s="5">
        <f t="shared" si="268"/>
        <v>1.402229537119239E-2</v>
      </c>
    </row>
    <row r="4230" spans="8:12" x14ac:dyDescent="0.25">
      <c r="H4230" s="2">
        <v>422800</v>
      </c>
      <c r="I4230" s="2">
        <f t="shared" si="267"/>
        <v>293390.98407499993</v>
      </c>
      <c r="J4230" s="2">
        <f t="shared" si="265"/>
        <v>287449.26848556736</v>
      </c>
      <c r="K4230" s="2">
        <f t="shared" si="266"/>
        <v>5941.7155894325697</v>
      </c>
      <c r="L4230" s="5">
        <f t="shared" si="268"/>
        <v>1.4053253522782805E-2</v>
      </c>
    </row>
    <row r="4231" spans="8:12" x14ac:dyDescent="0.25">
      <c r="H4231" s="2">
        <v>422900</v>
      </c>
      <c r="I4231" s="2">
        <f t="shared" si="267"/>
        <v>293463.64069374988</v>
      </c>
      <c r="J4231" s="2">
        <f t="shared" si="265"/>
        <v>287507.43376828788</v>
      </c>
      <c r="K4231" s="2">
        <f t="shared" si="266"/>
        <v>5956.2069254620001</v>
      </c>
      <c r="L4231" s="5">
        <f t="shared" si="268"/>
        <v>1.4084197033487822E-2</v>
      </c>
    </row>
    <row r="4232" spans="8:12" x14ac:dyDescent="0.25">
      <c r="H4232" s="2">
        <v>423000</v>
      </c>
      <c r="I4232" s="2">
        <f t="shared" si="267"/>
        <v>293536.29731249996</v>
      </c>
      <c r="J4232" s="2">
        <f t="shared" si="265"/>
        <v>287565.59905100823</v>
      </c>
      <c r="K4232" s="2">
        <f t="shared" si="266"/>
        <v>5970.6982614917215</v>
      </c>
      <c r="L4232" s="5">
        <f t="shared" si="268"/>
        <v>1.4115125913692014E-2</v>
      </c>
    </row>
    <row r="4233" spans="8:12" x14ac:dyDescent="0.25">
      <c r="H4233" s="2">
        <v>423100</v>
      </c>
      <c r="I4233" s="2">
        <f t="shared" si="267"/>
        <v>293608.95393124991</v>
      </c>
      <c r="J4233" s="2">
        <f t="shared" si="265"/>
        <v>287623.7643337287</v>
      </c>
      <c r="K4233" s="2">
        <f t="shared" si="266"/>
        <v>5985.1895975212101</v>
      </c>
      <c r="L4233" s="5">
        <f t="shared" si="268"/>
        <v>1.4146040173767927E-2</v>
      </c>
    </row>
    <row r="4234" spans="8:12" x14ac:dyDescent="0.25">
      <c r="H4234" s="2">
        <v>423200</v>
      </c>
      <c r="I4234" s="2">
        <f t="shared" si="267"/>
        <v>293681.61054999998</v>
      </c>
      <c r="J4234" s="2">
        <f t="shared" si="265"/>
        <v>287681.92961644917</v>
      </c>
      <c r="K4234" s="2">
        <f t="shared" si="266"/>
        <v>5999.6809335508151</v>
      </c>
      <c r="L4234" s="5">
        <f t="shared" si="268"/>
        <v>1.4176939824080376E-2</v>
      </c>
    </row>
    <row r="4235" spans="8:12" x14ac:dyDescent="0.25">
      <c r="H4235" s="2">
        <v>423300</v>
      </c>
      <c r="I4235" s="2">
        <f t="shared" si="267"/>
        <v>293754.26716874994</v>
      </c>
      <c r="J4235" s="2">
        <f t="shared" si="265"/>
        <v>287740.09489916964</v>
      </c>
      <c r="K4235" s="2">
        <f t="shared" si="266"/>
        <v>6014.1722695803037</v>
      </c>
      <c r="L4235" s="5">
        <f t="shared" si="268"/>
        <v>1.4207824874983E-2</v>
      </c>
    </row>
    <row r="4236" spans="8:12" x14ac:dyDescent="0.25">
      <c r="H4236" s="2">
        <v>423400</v>
      </c>
      <c r="I4236" s="2">
        <f t="shared" si="267"/>
        <v>293826.92378750001</v>
      </c>
      <c r="J4236" s="2">
        <f t="shared" si="265"/>
        <v>287798.2601818901</v>
      </c>
      <c r="K4236" s="2">
        <f t="shared" si="266"/>
        <v>6028.6636056099087</v>
      </c>
      <c r="L4236" s="5">
        <f t="shared" si="268"/>
        <v>1.4238695336820758E-2</v>
      </c>
    </row>
    <row r="4237" spans="8:12" x14ac:dyDescent="0.25">
      <c r="H4237" s="2">
        <v>423500</v>
      </c>
      <c r="I4237" s="2">
        <f t="shared" si="267"/>
        <v>293899.58040624997</v>
      </c>
      <c r="J4237" s="2">
        <f t="shared" si="265"/>
        <v>287856.42546461045</v>
      </c>
      <c r="K4237" s="2">
        <f t="shared" si="266"/>
        <v>6043.1549416395137</v>
      </c>
      <c r="L4237" s="5">
        <f t="shared" si="268"/>
        <v>1.4269551219928013E-2</v>
      </c>
    </row>
    <row r="4238" spans="8:12" x14ac:dyDescent="0.25">
      <c r="H4238" s="2">
        <v>423600</v>
      </c>
      <c r="I4238" s="2">
        <f t="shared" si="267"/>
        <v>293972.23702500004</v>
      </c>
      <c r="J4238" s="2">
        <f t="shared" si="265"/>
        <v>287914.59074733092</v>
      </c>
      <c r="K4238" s="2">
        <f t="shared" si="266"/>
        <v>6057.6462776691187</v>
      </c>
      <c r="L4238" s="5">
        <f t="shared" si="268"/>
        <v>1.4300392534629648E-2</v>
      </c>
    </row>
    <row r="4239" spans="8:12" x14ac:dyDescent="0.25">
      <c r="H4239" s="2">
        <v>423700</v>
      </c>
      <c r="I4239" s="2">
        <f t="shared" si="267"/>
        <v>294044.89364374999</v>
      </c>
      <c r="J4239" s="2">
        <f t="shared" si="265"/>
        <v>287972.75603005139</v>
      </c>
      <c r="K4239" s="2">
        <f t="shared" si="266"/>
        <v>6072.1376136986073</v>
      </c>
      <c r="L4239" s="5">
        <f t="shared" si="268"/>
        <v>1.4331219291240517E-2</v>
      </c>
    </row>
    <row r="4240" spans="8:12" x14ac:dyDescent="0.25">
      <c r="H4240" s="2">
        <v>423800</v>
      </c>
      <c r="I4240" s="2">
        <f t="shared" si="267"/>
        <v>294117.55026249995</v>
      </c>
      <c r="J4240" s="2">
        <f t="shared" si="265"/>
        <v>288030.92131277185</v>
      </c>
      <c r="K4240" s="2">
        <f t="shared" si="266"/>
        <v>6086.6289497280959</v>
      </c>
      <c r="L4240" s="5">
        <f t="shared" si="268"/>
        <v>1.4362031500066295E-2</v>
      </c>
    </row>
    <row r="4241" spans="8:12" x14ac:dyDescent="0.25">
      <c r="H4241" s="2">
        <v>423900</v>
      </c>
      <c r="I4241" s="2">
        <f t="shared" si="267"/>
        <v>294190.20688124996</v>
      </c>
      <c r="J4241" s="2">
        <f t="shared" si="265"/>
        <v>288089.08659549226</v>
      </c>
      <c r="K4241" s="2">
        <f t="shared" si="266"/>
        <v>6101.1202857577009</v>
      </c>
      <c r="L4241" s="5">
        <f t="shared" si="268"/>
        <v>1.4392829171402928E-2</v>
      </c>
    </row>
    <row r="4242" spans="8:12" x14ac:dyDescent="0.25">
      <c r="H4242" s="2">
        <v>424000</v>
      </c>
      <c r="I4242" s="2">
        <f t="shared" si="267"/>
        <v>294262.86349999992</v>
      </c>
      <c r="J4242" s="2">
        <f t="shared" si="265"/>
        <v>288147.25187821267</v>
      </c>
      <c r="K4242" s="2">
        <f t="shared" si="266"/>
        <v>6115.6116217872477</v>
      </c>
      <c r="L4242" s="5">
        <f t="shared" si="268"/>
        <v>1.4423612315535961E-2</v>
      </c>
    </row>
    <row r="4243" spans="8:12" x14ac:dyDescent="0.25">
      <c r="H4243" s="2">
        <v>424100</v>
      </c>
      <c r="I4243" s="2">
        <f t="shared" si="267"/>
        <v>294335.52011874999</v>
      </c>
      <c r="J4243" s="2">
        <f t="shared" ref="J4243:J4306" si="269">-(-MIN((MAX(H4243/(1+$B$6+$B$7+$B$2),(H4243-$B$6*$B$8)/(1+$B$7+$B$2)))*$B$2,$B$9))*(1-$B$3)+(MAX(H4243/(1+$B$6+$B$7+$B$2),(H4243-$B$6*$B$8)/(1+$B$7+$B$2)))+-(MAX(H4243/(1+$B$6+$B$7+$B$2),(H4243-$B$6*$B$8)/(1+$B$7+$B$2)))*$B$5+-MIN((MAX(H4243/(1+$B$6+$B$7+$B$2),(H4243-$B$6*$B$8)/(1+$B$7+$B$2))),$B$8)*$B$4+-((MAX(H4243/(1+$B$6+$B$7+$B$2),(H4243-$B$6*$B$8)/(1+$B$7+$B$2)))+(-MIN((MAX(H4243/(1+$B$6+$B$7+$B$2),(H4243-$B$6*$B$8)/(1+$B$7+$B$2)))*$B$2,$B$9)))*$B$3</f>
        <v>288205.41716093314</v>
      </c>
      <c r="K4243" s="2">
        <f t="shared" ref="K4243:K4306" si="270">I4243-J4243</f>
        <v>6130.1029578168527</v>
      </c>
      <c r="L4243" s="5">
        <f t="shared" si="268"/>
        <v>1.4454380942741931E-2</v>
      </c>
    </row>
    <row r="4244" spans="8:12" x14ac:dyDescent="0.25">
      <c r="H4244" s="2">
        <v>424200</v>
      </c>
      <c r="I4244" s="2">
        <f t="shared" si="267"/>
        <v>294408.17673749995</v>
      </c>
      <c r="J4244" s="2">
        <f t="shared" si="269"/>
        <v>288263.58244365361</v>
      </c>
      <c r="K4244" s="2">
        <f t="shared" si="270"/>
        <v>6144.5942938463413</v>
      </c>
      <c r="L4244" s="5">
        <f t="shared" si="268"/>
        <v>1.448513506328699E-2</v>
      </c>
    </row>
    <row r="4245" spans="8:12" x14ac:dyDescent="0.25">
      <c r="H4245" s="2">
        <v>424300</v>
      </c>
      <c r="I4245" s="2">
        <f t="shared" si="267"/>
        <v>294480.83335625002</v>
      </c>
      <c r="J4245" s="2">
        <f t="shared" si="269"/>
        <v>288321.74772637407</v>
      </c>
      <c r="K4245" s="2">
        <f t="shared" si="270"/>
        <v>6159.0856298759463</v>
      </c>
      <c r="L4245" s="5">
        <f t="shared" si="268"/>
        <v>1.4515874687428579E-2</v>
      </c>
    </row>
    <row r="4246" spans="8:12" x14ac:dyDescent="0.25">
      <c r="H4246" s="2">
        <v>424400</v>
      </c>
      <c r="I4246" s="2">
        <f t="shared" si="267"/>
        <v>294553.48997499997</v>
      </c>
      <c r="J4246" s="2">
        <f t="shared" si="269"/>
        <v>288379.91300909448</v>
      </c>
      <c r="K4246" s="2">
        <f t="shared" si="270"/>
        <v>6173.5769659054931</v>
      </c>
      <c r="L4246" s="5">
        <f t="shared" si="268"/>
        <v>1.4546599825413509E-2</v>
      </c>
    </row>
    <row r="4247" spans="8:12" x14ac:dyDescent="0.25">
      <c r="H4247" s="2">
        <v>424500</v>
      </c>
      <c r="I4247" s="2">
        <f t="shared" si="267"/>
        <v>294626.14659374993</v>
      </c>
      <c r="J4247" s="2">
        <f t="shared" si="269"/>
        <v>288438.07829181489</v>
      </c>
      <c r="K4247" s="2">
        <f t="shared" si="270"/>
        <v>6188.0683019350399</v>
      </c>
      <c r="L4247" s="5">
        <f t="shared" si="268"/>
        <v>1.4577310487479482E-2</v>
      </c>
    </row>
    <row r="4248" spans="8:12" x14ac:dyDescent="0.25">
      <c r="H4248" s="2">
        <v>424600</v>
      </c>
      <c r="I4248" s="2">
        <f t="shared" si="267"/>
        <v>294698.80321249994</v>
      </c>
      <c r="J4248" s="2">
        <f t="shared" si="269"/>
        <v>288496.24357453536</v>
      </c>
      <c r="K4248" s="2">
        <f t="shared" si="270"/>
        <v>6202.5596379645867</v>
      </c>
      <c r="L4248" s="5">
        <f t="shared" si="268"/>
        <v>1.4608006683854421E-2</v>
      </c>
    </row>
    <row r="4249" spans="8:12" x14ac:dyDescent="0.25">
      <c r="H4249" s="2">
        <v>424700</v>
      </c>
      <c r="I4249" s="2">
        <f t="shared" si="267"/>
        <v>294771.4598312499</v>
      </c>
      <c r="J4249" s="2">
        <f t="shared" si="269"/>
        <v>288554.40885725582</v>
      </c>
      <c r="K4249" s="2">
        <f t="shared" si="270"/>
        <v>6217.0509739940753</v>
      </c>
      <c r="L4249" s="5">
        <f t="shared" si="268"/>
        <v>1.4638688424756475E-2</v>
      </c>
    </row>
    <row r="4250" spans="8:12" x14ac:dyDescent="0.25">
      <c r="H4250" s="2">
        <v>424800</v>
      </c>
      <c r="I4250" s="2">
        <f t="shared" si="267"/>
        <v>294844.11644999997</v>
      </c>
      <c r="J4250" s="2">
        <f t="shared" si="269"/>
        <v>288612.57413997623</v>
      </c>
      <c r="K4250" s="2">
        <f t="shared" si="270"/>
        <v>6231.5423100237385</v>
      </c>
      <c r="L4250" s="5">
        <f t="shared" si="268"/>
        <v>1.4669355720394866E-2</v>
      </c>
    </row>
    <row r="4251" spans="8:12" x14ac:dyDescent="0.25">
      <c r="H4251" s="2">
        <v>424900</v>
      </c>
      <c r="I4251" s="2">
        <f t="shared" si="267"/>
        <v>294916.77306874993</v>
      </c>
      <c r="J4251" s="2">
        <f t="shared" si="269"/>
        <v>288670.7394226967</v>
      </c>
      <c r="K4251" s="2">
        <f t="shared" si="270"/>
        <v>6246.0336460532271</v>
      </c>
      <c r="L4251" s="5">
        <f t="shared" si="268"/>
        <v>1.4700008580967821E-2</v>
      </c>
    </row>
    <row r="4252" spans="8:12" x14ac:dyDescent="0.25">
      <c r="H4252" s="2">
        <v>425000</v>
      </c>
      <c r="I4252" s="2">
        <f t="shared" si="267"/>
        <v>294989.4296875</v>
      </c>
      <c r="J4252" s="2">
        <f t="shared" si="269"/>
        <v>288728.90470541711</v>
      </c>
      <c r="K4252" s="2">
        <f t="shared" si="270"/>
        <v>6260.5249820828903</v>
      </c>
      <c r="L4252" s="5">
        <f t="shared" si="268"/>
        <v>1.4730647016665625E-2</v>
      </c>
    </row>
    <row r="4253" spans="8:12" x14ac:dyDescent="0.25">
      <c r="H4253" s="2">
        <v>425100</v>
      </c>
      <c r="I4253" s="2">
        <f t="shared" si="267"/>
        <v>295062.08630624996</v>
      </c>
      <c r="J4253" s="2">
        <f t="shared" si="269"/>
        <v>288787.06998813758</v>
      </c>
      <c r="K4253" s="2">
        <f t="shared" si="270"/>
        <v>6275.0163181123789</v>
      </c>
      <c r="L4253" s="5">
        <f t="shared" si="268"/>
        <v>1.4761271037667324E-2</v>
      </c>
    </row>
    <row r="4254" spans="8:12" x14ac:dyDescent="0.25">
      <c r="H4254" s="2">
        <v>425200</v>
      </c>
      <c r="I4254" s="2">
        <f t="shared" si="267"/>
        <v>295134.74292499991</v>
      </c>
      <c r="J4254" s="2">
        <f t="shared" si="269"/>
        <v>288845.23527085804</v>
      </c>
      <c r="K4254" s="2">
        <f t="shared" si="270"/>
        <v>6289.5076541418675</v>
      </c>
      <c r="L4254" s="5">
        <f t="shared" si="268"/>
        <v>1.4791880654143622E-2</v>
      </c>
    </row>
    <row r="4255" spans="8:12" x14ac:dyDescent="0.25">
      <c r="H4255" s="2">
        <v>425300</v>
      </c>
      <c r="I4255" s="2">
        <f t="shared" si="267"/>
        <v>295207.39954374998</v>
      </c>
      <c r="J4255" s="2">
        <f t="shared" si="269"/>
        <v>288903.40055357845</v>
      </c>
      <c r="K4255" s="2">
        <f t="shared" si="270"/>
        <v>6303.9989901715307</v>
      </c>
      <c r="L4255" s="5">
        <f t="shared" si="268"/>
        <v>1.4822475876255656E-2</v>
      </c>
    </row>
    <row r="4256" spans="8:12" x14ac:dyDescent="0.25">
      <c r="H4256" s="2">
        <v>425400</v>
      </c>
      <c r="I4256" s="2">
        <f t="shared" si="267"/>
        <v>295280.05616249994</v>
      </c>
      <c r="J4256" s="2">
        <f t="shared" si="269"/>
        <v>288961.56583629892</v>
      </c>
      <c r="K4256" s="2">
        <f t="shared" si="270"/>
        <v>6318.4903262010193</v>
      </c>
      <c r="L4256" s="5">
        <f t="shared" si="268"/>
        <v>1.4853056714153783E-2</v>
      </c>
    </row>
    <row r="4257" spans="8:12" x14ac:dyDescent="0.25">
      <c r="H4257" s="2">
        <v>425500</v>
      </c>
      <c r="I4257" s="2">
        <f t="shared" si="267"/>
        <v>295352.71278125001</v>
      </c>
      <c r="J4257" s="2">
        <f t="shared" si="269"/>
        <v>289019.73111901933</v>
      </c>
      <c r="K4257" s="2">
        <f t="shared" si="270"/>
        <v>6332.9816622306826</v>
      </c>
      <c r="L4257" s="5">
        <f t="shared" si="268"/>
        <v>1.4883623177980452E-2</v>
      </c>
    </row>
    <row r="4258" spans="8:12" x14ac:dyDescent="0.25">
      <c r="H4258" s="2">
        <v>425600</v>
      </c>
      <c r="I4258" s="2">
        <f t="shared" si="267"/>
        <v>295425.36939999997</v>
      </c>
      <c r="J4258" s="2">
        <f t="shared" si="269"/>
        <v>289077.8964017398</v>
      </c>
      <c r="K4258" s="2">
        <f t="shared" si="270"/>
        <v>6347.4729982601712</v>
      </c>
      <c r="L4258" s="5">
        <f t="shared" si="268"/>
        <v>1.4914175277866943E-2</v>
      </c>
    </row>
    <row r="4259" spans="8:12" x14ac:dyDescent="0.25">
      <c r="H4259" s="2">
        <v>425700</v>
      </c>
      <c r="I4259" s="2">
        <f t="shared" si="267"/>
        <v>295498.02601874998</v>
      </c>
      <c r="J4259" s="2">
        <f t="shared" si="269"/>
        <v>289136.0616844602</v>
      </c>
      <c r="K4259" s="2">
        <f t="shared" si="270"/>
        <v>6361.9643342897762</v>
      </c>
      <c r="L4259" s="5">
        <f t="shared" si="268"/>
        <v>1.494471302393652E-2</v>
      </c>
    </row>
    <row r="4260" spans="8:12" x14ac:dyDescent="0.25">
      <c r="H4260" s="2">
        <v>425800</v>
      </c>
      <c r="I4260" s="2">
        <f t="shared" si="267"/>
        <v>295570.68263749994</v>
      </c>
      <c r="J4260" s="2">
        <f t="shared" si="269"/>
        <v>289194.22696718073</v>
      </c>
      <c r="K4260" s="2">
        <f t="shared" si="270"/>
        <v>6376.4556703192065</v>
      </c>
      <c r="L4260" s="5">
        <f t="shared" si="268"/>
        <v>1.4975236426301565E-2</v>
      </c>
    </row>
    <row r="4261" spans="8:12" x14ac:dyDescent="0.25">
      <c r="H4261" s="2">
        <v>425900</v>
      </c>
      <c r="I4261" s="2">
        <f t="shared" si="267"/>
        <v>295643.33925625001</v>
      </c>
      <c r="J4261" s="2">
        <f t="shared" si="269"/>
        <v>289252.39224990108</v>
      </c>
      <c r="K4261" s="2">
        <f t="shared" si="270"/>
        <v>6390.947006348928</v>
      </c>
      <c r="L4261" s="5">
        <f t="shared" si="268"/>
        <v>1.5005745495066747E-2</v>
      </c>
    </row>
    <row r="4262" spans="8:12" x14ac:dyDescent="0.25">
      <c r="H4262" s="2">
        <v>426000</v>
      </c>
      <c r="I4262" s="2">
        <f t="shared" si="267"/>
        <v>295715.99587499996</v>
      </c>
      <c r="J4262" s="2">
        <f t="shared" si="269"/>
        <v>289310.55753262155</v>
      </c>
      <c r="K4262" s="2">
        <f t="shared" si="270"/>
        <v>6405.4383423784166</v>
      </c>
      <c r="L4262" s="5">
        <f t="shared" si="268"/>
        <v>1.5036240240324921E-2</v>
      </c>
    </row>
    <row r="4263" spans="8:12" x14ac:dyDescent="0.25">
      <c r="H4263" s="2">
        <v>426100</v>
      </c>
      <c r="I4263" s="2">
        <f t="shared" si="267"/>
        <v>295788.65249374992</v>
      </c>
      <c r="J4263" s="2">
        <f t="shared" si="269"/>
        <v>289368.72281534201</v>
      </c>
      <c r="K4263" s="2">
        <f t="shared" si="270"/>
        <v>6419.9296784079052</v>
      </c>
      <c r="L4263" s="5">
        <f t="shared" si="268"/>
        <v>1.5066720672161242E-2</v>
      </c>
    </row>
    <row r="4264" spans="8:12" x14ac:dyDescent="0.25">
      <c r="H4264" s="2">
        <v>426200</v>
      </c>
      <c r="I4264" s="2">
        <f t="shared" si="267"/>
        <v>295861.30911249999</v>
      </c>
      <c r="J4264" s="2">
        <f t="shared" si="269"/>
        <v>289426.88809806248</v>
      </c>
      <c r="K4264" s="2">
        <f t="shared" si="270"/>
        <v>6434.4210144375102</v>
      </c>
      <c r="L4264" s="5">
        <f t="shared" si="268"/>
        <v>1.5097186800651127E-2</v>
      </c>
    </row>
    <row r="4265" spans="8:12" x14ac:dyDescent="0.25">
      <c r="H4265" s="2">
        <v>426300</v>
      </c>
      <c r="I4265" s="2">
        <f t="shared" si="267"/>
        <v>295933.96573124995</v>
      </c>
      <c r="J4265" s="2">
        <f t="shared" si="269"/>
        <v>289485.05338078295</v>
      </c>
      <c r="K4265" s="2">
        <f t="shared" si="270"/>
        <v>6448.9123504669988</v>
      </c>
      <c r="L4265" s="5">
        <f t="shared" si="268"/>
        <v>1.512763863585972E-2</v>
      </c>
    </row>
    <row r="4266" spans="8:12" x14ac:dyDescent="0.25">
      <c r="H4266" s="2">
        <v>426400</v>
      </c>
      <c r="I4266" s="2">
        <f t="shared" si="267"/>
        <v>296006.62234999996</v>
      </c>
      <c r="J4266" s="2">
        <f t="shared" si="269"/>
        <v>289543.2186635033</v>
      </c>
      <c r="K4266" s="2">
        <f t="shared" si="270"/>
        <v>6463.403686496662</v>
      </c>
      <c r="L4266" s="5">
        <f t="shared" si="268"/>
        <v>1.5158076187843953E-2</v>
      </c>
    </row>
    <row r="4267" spans="8:12" x14ac:dyDescent="0.25">
      <c r="H4267" s="2">
        <v>426500</v>
      </c>
      <c r="I4267" s="2">
        <f t="shared" si="267"/>
        <v>296079.27896874992</v>
      </c>
      <c r="J4267" s="2">
        <f t="shared" si="269"/>
        <v>289601.38394622377</v>
      </c>
      <c r="K4267" s="2">
        <f t="shared" si="270"/>
        <v>6477.8950225261506</v>
      </c>
      <c r="L4267" s="5">
        <f t="shared" si="268"/>
        <v>1.5188499466649826E-2</v>
      </c>
    </row>
    <row r="4268" spans="8:12" x14ac:dyDescent="0.25">
      <c r="H4268" s="2">
        <v>426600</v>
      </c>
      <c r="I4268" s="2">
        <f t="shared" si="267"/>
        <v>296151.93558749999</v>
      </c>
      <c r="J4268" s="2">
        <f t="shared" si="269"/>
        <v>289659.54922894418</v>
      </c>
      <c r="K4268" s="2">
        <f t="shared" si="270"/>
        <v>6492.3863585558138</v>
      </c>
      <c r="L4268" s="5">
        <f t="shared" si="268"/>
        <v>1.521890848231555E-2</v>
      </c>
    </row>
    <row r="4269" spans="8:12" x14ac:dyDescent="0.25">
      <c r="H4269" s="2">
        <v>426700</v>
      </c>
      <c r="I4269" s="2">
        <f t="shared" si="267"/>
        <v>296224.59220624994</v>
      </c>
      <c r="J4269" s="2">
        <f t="shared" si="269"/>
        <v>289717.7145116647</v>
      </c>
      <c r="K4269" s="2">
        <f t="shared" si="270"/>
        <v>6506.8776945852442</v>
      </c>
      <c r="L4269" s="5">
        <f t="shared" si="268"/>
        <v>1.5249303244868161E-2</v>
      </c>
    </row>
    <row r="4270" spans="8:12" x14ac:dyDescent="0.25">
      <c r="H4270" s="2">
        <v>426800</v>
      </c>
      <c r="I4270" s="2">
        <f t="shared" si="267"/>
        <v>296297.2488249999</v>
      </c>
      <c r="J4270" s="2">
        <f t="shared" si="269"/>
        <v>289775.87979438511</v>
      </c>
      <c r="K4270" s="2">
        <f t="shared" si="270"/>
        <v>6521.369030614791</v>
      </c>
      <c r="L4270" s="5">
        <f t="shared" si="268"/>
        <v>1.5279683764327064E-2</v>
      </c>
    </row>
    <row r="4271" spans="8:12" x14ac:dyDescent="0.25">
      <c r="H4271" s="2">
        <v>426900</v>
      </c>
      <c r="I4271" s="2">
        <f t="shared" si="267"/>
        <v>296369.90544374997</v>
      </c>
      <c r="J4271" s="2">
        <f t="shared" si="269"/>
        <v>289834.04507710552</v>
      </c>
      <c r="K4271" s="2">
        <f t="shared" si="270"/>
        <v>6535.8603666444542</v>
      </c>
      <c r="L4271" s="5">
        <f t="shared" si="268"/>
        <v>1.5310050050701463E-2</v>
      </c>
    </row>
    <row r="4272" spans="8:12" x14ac:dyDescent="0.25">
      <c r="H4272" s="2">
        <v>427000</v>
      </c>
      <c r="I4272" s="2">
        <f t="shared" si="267"/>
        <v>296442.56206249993</v>
      </c>
      <c r="J4272" s="2">
        <f t="shared" si="269"/>
        <v>289892.21035982599</v>
      </c>
      <c r="K4272" s="2">
        <f t="shared" si="270"/>
        <v>6550.3517026739428</v>
      </c>
      <c r="L4272" s="5">
        <f t="shared" si="268"/>
        <v>1.5340402113990499E-2</v>
      </c>
    </row>
    <row r="4273" spans="8:12" x14ac:dyDescent="0.25">
      <c r="H4273" s="2">
        <v>427100</v>
      </c>
      <c r="I4273" s="2">
        <f t="shared" si="267"/>
        <v>296515.21868125</v>
      </c>
      <c r="J4273" s="2">
        <f t="shared" si="269"/>
        <v>289950.37564254645</v>
      </c>
      <c r="K4273" s="2">
        <f t="shared" si="270"/>
        <v>6564.8430387035478</v>
      </c>
      <c r="L4273" s="5">
        <f t="shared" si="268"/>
        <v>1.5370739964185315E-2</v>
      </c>
    </row>
    <row r="4274" spans="8:12" x14ac:dyDescent="0.25">
      <c r="H4274" s="2">
        <v>427200</v>
      </c>
      <c r="I4274" s="2">
        <f t="shared" si="267"/>
        <v>296587.87529999996</v>
      </c>
      <c r="J4274" s="2">
        <f t="shared" si="269"/>
        <v>290008.54092526692</v>
      </c>
      <c r="K4274" s="2">
        <f t="shared" si="270"/>
        <v>6579.3343747330364</v>
      </c>
      <c r="L4274" s="5">
        <f t="shared" si="268"/>
        <v>1.5401063611266471E-2</v>
      </c>
    </row>
    <row r="4275" spans="8:12" x14ac:dyDescent="0.25">
      <c r="H4275" s="2">
        <v>427300</v>
      </c>
      <c r="I4275" s="2">
        <f t="shared" si="267"/>
        <v>296660.53191875003</v>
      </c>
      <c r="J4275" s="2">
        <f t="shared" si="269"/>
        <v>290066.70620798733</v>
      </c>
      <c r="K4275" s="2">
        <f t="shared" si="270"/>
        <v>6593.8257107626996</v>
      </c>
      <c r="L4275" s="5">
        <f t="shared" si="268"/>
        <v>1.5431373065206411E-2</v>
      </c>
    </row>
    <row r="4276" spans="8:12" x14ac:dyDescent="0.25">
      <c r="H4276" s="2">
        <v>427400</v>
      </c>
      <c r="I4276" s="2">
        <f t="shared" si="267"/>
        <v>296733.18853749998</v>
      </c>
      <c r="J4276" s="2">
        <f t="shared" si="269"/>
        <v>290124.87149070774</v>
      </c>
      <c r="K4276" s="2">
        <f t="shared" si="270"/>
        <v>6608.3170467922464</v>
      </c>
      <c r="L4276" s="5">
        <f t="shared" si="268"/>
        <v>1.5461668335966884E-2</v>
      </c>
    </row>
    <row r="4277" spans="8:12" x14ac:dyDescent="0.25">
      <c r="H4277" s="2">
        <v>427500</v>
      </c>
      <c r="I4277" s="2">
        <f t="shared" si="267"/>
        <v>296805.84515624994</v>
      </c>
      <c r="J4277" s="2">
        <f t="shared" si="269"/>
        <v>290183.0367734282</v>
      </c>
      <c r="K4277" s="2">
        <f t="shared" si="270"/>
        <v>6622.808382821735</v>
      </c>
      <c r="L4277" s="5">
        <f t="shared" si="268"/>
        <v>1.5491949433501134E-2</v>
      </c>
    </row>
    <row r="4278" spans="8:12" x14ac:dyDescent="0.25">
      <c r="H4278" s="2">
        <v>427600</v>
      </c>
      <c r="I4278" s="2">
        <f t="shared" si="267"/>
        <v>296878.50177499995</v>
      </c>
      <c r="J4278" s="2">
        <f t="shared" si="269"/>
        <v>290241.20205614867</v>
      </c>
      <c r="K4278" s="2">
        <f t="shared" si="270"/>
        <v>6637.2997188512818</v>
      </c>
      <c r="L4278" s="5">
        <f t="shared" si="268"/>
        <v>1.5522216367753231E-2</v>
      </c>
    </row>
    <row r="4279" spans="8:12" x14ac:dyDescent="0.25">
      <c r="H4279" s="2">
        <v>427700</v>
      </c>
      <c r="I4279" s="2">
        <f t="shared" si="267"/>
        <v>296951.15839374991</v>
      </c>
      <c r="J4279" s="2">
        <f t="shared" si="269"/>
        <v>290299.36733886908</v>
      </c>
      <c r="K4279" s="2">
        <f t="shared" si="270"/>
        <v>6651.7910548808286</v>
      </c>
      <c r="L4279" s="5">
        <f t="shared" si="268"/>
        <v>1.5552469148657537E-2</v>
      </c>
    </row>
    <row r="4280" spans="8:12" x14ac:dyDescent="0.25">
      <c r="H4280" s="2">
        <v>427800</v>
      </c>
      <c r="I4280" s="2">
        <f t="shared" si="267"/>
        <v>297023.81501249998</v>
      </c>
      <c r="J4280" s="2">
        <f t="shared" si="269"/>
        <v>290357.53262158949</v>
      </c>
      <c r="K4280" s="2">
        <f t="shared" si="270"/>
        <v>6666.2823909104918</v>
      </c>
      <c r="L4280" s="5">
        <f t="shared" si="268"/>
        <v>1.5582707786139531E-2</v>
      </c>
    </row>
    <row r="4281" spans="8:12" x14ac:dyDescent="0.25">
      <c r="H4281" s="2">
        <v>427900</v>
      </c>
      <c r="I4281" s="2">
        <f t="shared" si="267"/>
        <v>297096.47163124994</v>
      </c>
      <c r="J4281" s="2">
        <f t="shared" si="269"/>
        <v>290415.69790430996</v>
      </c>
      <c r="K4281" s="2">
        <f t="shared" si="270"/>
        <v>6680.7737269399804</v>
      </c>
      <c r="L4281" s="5">
        <f t="shared" si="268"/>
        <v>1.5612932290114467E-2</v>
      </c>
    </row>
    <row r="4282" spans="8:12" x14ac:dyDescent="0.25">
      <c r="H4282" s="2">
        <v>428000</v>
      </c>
      <c r="I4282" s="2">
        <f t="shared" si="267"/>
        <v>297169.12825000001</v>
      </c>
      <c r="J4282" s="2">
        <f t="shared" si="269"/>
        <v>290473.86318703042</v>
      </c>
      <c r="K4282" s="2">
        <f t="shared" si="270"/>
        <v>6695.2650629695854</v>
      </c>
      <c r="L4282" s="5">
        <f t="shared" si="268"/>
        <v>1.5643142670489687E-2</v>
      </c>
    </row>
    <row r="4283" spans="8:12" x14ac:dyDescent="0.25">
      <c r="H4283" s="2">
        <v>428100</v>
      </c>
      <c r="I4283" s="2">
        <f t="shared" si="267"/>
        <v>297241.78486874996</v>
      </c>
      <c r="J4283" s="2">
        <f t="shared" si="269"/>
        <v>290532.02846975089</v>
      </c>
      <c r="K4283" s="2">
        <f t="shared" si="270"/>
        <v>6709.756398999074</v>
      </c>
      <c r="L4283" s="5">
        <f t="shared" si="268"/>
        <v>1.5673338937162051E-2</v>
      </c>
    </row>
    <row r="4284" spans="8:12" x14ac:dyDescent="0.25">
      <c r="H4284" s="2">
        <v>428200</v>
      </c>
      <c r="I4284" s="2">
        <f t="shared" si="267"/>
        <v>297314.44148749998</v>
      </c>
      <c r="J4284" s="2">
        <f t="shared" si="269"/>
        <v>290590.1937524713</v>
      </c>
      <c r="K4284" s="2">
        <f t="shared" si="270"/>
        <v>6724.247735028679</v>
      </c>
      <c r="L4284" s="5">
        <f t="shared" si="268"/>
        <v>1.5703521100020268E-2</v>
      </c>
    </row>
    <row r="4285" spans="8:12" x14ac:dyDescent="0.25">
      <c r="H4285" s="2">
        <v>428300</v>
      </c>
      <c r="I4285" s="2">
        <f t="shared" si="267"/>
        <v>297387.09810624993</v>
      </c>
      <c r="J4285" s="2">
        <f t="shared" si="269"/>
        <v>290648.35903519177</v>
      </c>
      <c r="K4285" s="2">
        <f t="shared" si="270"/>
        <v>6738.7390710581676</v>
      </c>
      <c r="L4285" s="5">
        <f t="shared" si="268"/>
        <v>1.5733689168942723E-2</v>
      </c>
    </row>
    <row r="4286" spans="8:12" x14ac:dyDescent="0.25">
      <c r="H4286" s="2">
        <v>428400</v>
      </c>
      <c r="I4286" s="2">
        <f t="shared" si="267"/>
        <v>297459.75472499989</v>
      </c>
      <c r="J4286" s="2">
        <f t="shared" si="269"/>
        <v>290706.52431791218</v>
      </c>
      <c r="K4286" s="2">
        <f t="shared" si="270"/>
        <v>6753.2304070877144</v>
      </c>
      <c r="L4286" s="5">
        <f t="shared" si="268"/>
        <v>1.5763843153799521E-2</v>
      </c>
    </row>
    <row r="4287" spans="8:12" x14ac:dyDescent="0.25">
      <c r="H4287" s="2">
        <v>428500</v>
      </c>
      <c r="I4287" s="2">
        <f t="shared" si="267"/>
        <v>297532.41134374996</v>
      </c>
      <c r="J4287" s="2">
        <f t="shared" si="269"/>
        <v>290764.68960063264</v>
      </c>
      <c r="K4287" s="2">
        <f t="shared" si="270"/>
        <v>6767.7217431173194</v>
      </c>
      <c r="L4287" s="5">
        <f t="shared" si="268"/>
        <v>1.5793983064451154E-2</v>
      </c>
    </row>
    <row r="4288" spans="8:12" x14ac:dyDescent="0.25">
      <c r="H4288" s="2">
        <v>428600</v>
      </c>
      <c r="I4288" s="2">
        <f t="shared" si="267"/>
        <v>297605.06796249992</v>
      </c>
      <c r="J4288" s="2">
        <f t="shared" si="269"/>
        <v>290822.85488335305</v>
      </c>
      <c r="K4288" s="2">
        <f t="shared" si="270"/>
        <v>6782.2130791468662</v>
      </c>
      <c r="L4288" s="5">
        <f t="shared" si="268"/>
        <v>1.582410891074864E-2</v>
      </c>
    </row>
    <row r="4289" spans="8:12" x14ac:dyDescent="0.25">
      <c r="H4289" s="2">
        <v>428700</v>
      </c>
      <c r="I4289" s="2">
        <f t="shared" si="267"/>
        <v>297677.72458124999</v>
      </c>
      <c r="J4289" s="2">
        <f t="shared" si="269"/>
        <v>290881.02016607358</v>
      </c>
      <c r="K4289" s="2">
        <f t="shared" si="270"/>
        <v>6796.704415176413</v>
      </c>
      <c r="L4289" s="5">
        <f t="shared" si="268"/>
        <v>1.5854220702534203E-2</v>
      </c>
    </row>
    <row r="4290" spans="8:12" x14ac:dyDescent="0.25">
      <c r="H4290" s="2">
        <v>428800</v>
      </c>
      <c r="I4290" s="2">
        <f t="shared" ref="I4290:I4353" si="271">H4290+(-H4290*(1-SUM($B$6:$B$7))*$B$7)+(-MIN(H4290*(1-SUM($B$6:$B$7)),$B$8)*$B$6)+(-H4290*(1-SUM($B$4:$B$5))*$B$5)+(-MIN(H4290*(1-SUM($B$4:$B$5)),$B$8)*$B$4)+-(H4290+(-H4290*(1-SUM($B$6:$B$7))*$B$7)+(-MIN(H4290*(1-SUM($B$6:$B$7)),$B$8)*$B$6)+-MIN((H4290+(-H4290*(1-SUM($B$6:$B$7))*$B$7)+(-MIN(H4290*(1-SUM($B$6:$B$7)),$B$8)*$B$6))*$B$2/(1+$B$2),$B$9))*$B$3+-MIN((H4290+(-H4290*(1-SUM($B$6:$B$7))*$B$7)+(-MIN(H4290*(1-SUM($B$6:$B$7)),$B$8)*$B$6))*$B$2/(1+$B$2),$B$9)+MIN((H4290+(-H4290*(1-SUM($B$6:$B$7))*$B$7)+(-MIN(H4290*(1-SUM($B$6:$B$7)),$B$8)*$B$6))*$B$2/(1+$B$2),$B$9)*(1-$B$3)</f>
        <v>297750.38119999995</v>
      </c>
      <c r="J4290" s="2">
        <f t="shared" si="269"/>
        <v>290939.18544879393</v>
      </c>
      <c r="K4290" s="2">
        <f t="shared" si="270"/>
        <v>6811.195751206018</v>
      </c>
      <c r="L4290" s="5">
        <f t="shared" si="268"/>
        <v>1.5884318449640899E-2</v>
      </c>
    </row>
    <row r="4291" spans="8:12" x14ac:dyDescent="0.25">
      <c r="H4291" s="2">
        <v>428900</v>
      </c>
      <c r="I4291" s="2">
        <f t="shared" si="271"/>
        <v>297823.03781875002</v>
      </c>
      <c r="J4291" s="2">
        <f t="shared" si="269"/>
        <v>290997.35073151439</v>
      </c>
      <c r="K4291" s="2">
        <f t="shared" si="270"/>
        <v>6825.687087235623</v>
      </c>
      <c r="L4291" s="5">
        <f t="shared" si="268"/>
        <v>1.5914402161892337E-2</v>
      </c>
    </row>
    <row r="4292" spans="8:12" x14ac:dyDescent="0.25">
      <c r="H4292" s="2">
        <v>429000</v>
      </c>
      <c r="I4292" s="2">
        <f t="shared" si="271"/>
        <v>297895.69443749997</v>
      </c>
      <c r="J4292" s="2">
        <f t="shared" si="269"/>
        <v>291055.51601423486</v>
      </c>
      <c r="K4292" s="2">
        <f t="shared" si="270"/>
        <v>6840.1784232651116</v>
      </c>
      <c r="L4292" s="5">
        <f t="shared" ref="L4292:L4355" si="272">K4292/H4292</f>
        <v>1.5944471849102825E-2</v>
      </c>
    </row>
    <row r="4293" spans="8:12" x14ac:dyDescent="0.25">
      <c r="H4293" s="2">
        <v>429100</v>
      </c>
      <c r="I4293" s="2">
        <f t="shared" si="271"/>
        <v>297968.35105624993</v>
      </c>
      <c r="J4293" s="2">
        <f t="shared" si="269"/>
        <v>291113.68129695527</v>
      </c>
      <c r="K4293" s="2">
        <f t="shared" si="270"/>
        <v>6854.6697592946584</v>
      </c>
      <c r="L4293" s="5">
        <f t="shared" si="272"/>
        <v>1.5974527521078207E-2</v>
      </c>
    </row>
    <row r="4294" spans="8:12" x14ac:dyDescent="0.25">
      <c r="H4294" s="2">
        <v>429200</v>
      </c>
      <c r="I4294" s="2">
        <f t="shared" si="271"/>
        <v>298041.007675</v>
      </c>
      <c r="J4294" s="2">
        <f t="shared" si="269"/>
        <v>291171.8465796758</v>
      </c>
      <c r="K4294" s="2">
        <f t="shared" si="270"/>
        <v>6869.1610953242052</v>
      </c>
      <c r="L4294" s="5">
        <f t="shared" si="272"/>
        <v>1.6004569187614646E-2</v>
      </c>
    </row>
    <row r="4295" spans="8:12" x14ac:dyDescent="0.25">
      <c r="H4295" s="2">
        <v>429300</v>
      </c>
      <c r="I4295" s="2">
        <f t="shared" si="271"/>
        <v>298113.66429374996</v>
      </c>
      <c r="J4295" s="2">
        <f t="shared" si="269"/>
        <v>291230.01186239615</v>
      </c>
      <c r="K4295" s="2">
        <f t="shared" si="270"/>
        <v>6883.6524313538102</v>
      </c>
      <c r="L4295" s="5">
        <f t="shared" si="272"/>
        <v>1.603459685849944E-2</v>
      </c>
    </row>
    <row r="4296" spans="8:12" x14ac:dyDescent="0.25">
      <c r="H4296" s="2">
        <v>429400</v>
      </c>
      <c r="I4296" s="2">
        <f t="shared" si="271"/>
        <v>298186.32091249997</v>
      </c>
      <c r="J4296" s="2">
        <f t="shared" si="269"/>
        <v>291288.17714511661</v>
      </c>
      <c r="K4296" s="2">
        <f t="shared" si="270"/>
        <v>6898.143767383357</v>
      </c>
      <c r="L4296" s="5">
        <f t="shared" si="272"/>
        <v>1.6064610543510379E-2</v>
      </c>
    </row>
    <row r="4297" spans="8:12" x14ac:dyDescent="0.25">
      <c r="H4297" s="2">
        <v>429500</v>
      </c>
      <c r="I4297" s="2">
        <f t="shared" si="271"/>
        <v>298258.97753124993</v>
      </c>
      <c r="J4297" s="2">
        <f t="shared" si="269"/>
        <v>291346.34242783702</v>
      </c>
      <c r="K4297" s="2">
        <f t="shared" si="270"/>
        <v>6912.6351034129038</v>
      </c>
      <c r="L4297" s="5">
        <f t="shared" si="272"/>
        <v>1.6094610252416541E-2</v>
      </c>
    </row>
    <row r="4298" spans="8:12" x14ac:dyDescent="0.25">
      <c r="H4298" s="2">
        <v>429600</v>
      </c>
      <c r="I4298" s="2">
        <f t="shared" si="271"/>
        <v>298331.63415</v>
      </c>
      <c r="J4298" s="2">
        <f t="shared" si="269"/>
        <v>291404.50771055755</v>
      </c>
      <c r="K4298" s="2">
        <f t="shared" si="270"/>
        <v>6927.1264394424506</v>
      </c>
      <c r="L4298" s="5">
        <f t="shared" si="272"/>
        <v>1.6124595994977772E-2</v>
      </c>
    </row>
    <row r="4299" spans="8:12" x14ac:dyDescent="0.25">
      <c r="H4299" s="2">
        <v>429700</v>
      </c>
      <c r="I4299" s="2">
        <f t="shared" si="271"/>
        <v>298404.29076874995</v>
      </c>
      <c r="J4299" s="2">
        <f t="shared" si="269"/>
        <v>291462.67299327796</v>
      </c>
      <c r="K4299" s="2">
        <f t="shared" si="270"/>
        <v>6941.6177754719974</v>
      </c>
      <c r="L4299" s="5">
        <f t="shared" si="272"/>
        <v>1.6154567780944838E-2</v>
      </c>
    </row>
    <row r="4300" spans="8:12" x14ac:dyDescent="0.25">
      <c r="H4300" s="2">
        <v>429800</v>
      </c>
      <c r="I4300" s="2">
        <f t="shared" si="271"/>
        <v>298476.94738749991</v>
      </c>
      <c r="J4300" s="2">
        <f t="shared" si="269"/>
        <v>291520.83827599837</v>
      </c>
      <c r="K4300" s="2">
        <f t="shared" si="270"/>
        <v>6956.1091115015442</v>
      </c>
      <c r="L4300" s="5">
        <f t="shared" si="272"/>
        <v>1.6184525620059433E-2</v>
      </c>
    </row>
    <row r="4301" spans="8:12" x14ac:dyDescent="0.25">
      <c r="H4301" s="2">
        <v>429900</v>
      </c>
      <c r="I4301" s="2">
        <f t="shared" si="271"/>
        <v>298549.60400624998</v>
      </c>
      <c r="J4301" s="2">
        <f t="shared" si="269"/>
        <v>291579.00355871883</v>
      </c>
      <c r="K4301" s="2">
        <f t="shared" si="270"/>
        <v>6970.6004475311493</v>
      </c>
      <c r="L4301" s="5">
        <f t="shared" si="272"/>
        <v>1.6214469522054312E-2</v>
      </c>
    </row>
    <row r="4302" spans="8:12" x14ac:dyDescent="0.25">
      <c r="H4302" s="2">
        <v>430000</v>
      </c>
      <c r="I4302" s="2">
        <f t="shared" si="271"/>
        <v>298622.26062499994</v>
      </c>
      <c r="J4302" s="2">
        <f t="shared" si="269"/>
        <v>291637.1688414393</v>
      </c>
      <c r="K4302" s="2">
        <f t="shared" si="270"/>
        <v>6985.0917835606379</v>
      </c>
      <c r="L4302" s="5">
        <f t="shared" si="272"/>
        <v>1.6244399496652646E-2</v>
      </c>
    </row>
    <row r="4303" spans="8:12" x14ac:dyDescent="0.25">
      <c r="H4303" s="2">
        <v>430100</v>
      </c>
      <c r="I4303" s="2">
        <f t="shared" si="271"/>
        <v>298694.91724374995</v>
      </c>
      <c r="J4303" s="2">
        <f t="shared" si="269"/>
        <v>291695.33412415977</v>
      </c>
      <c r="K4303" s="2">
        <f t="shared" si="270"/>
        <v>6999.5831195901847</v>
      </c>
      <c r="L4303" s="5">
        <f t="shared" si="272"/>
        <v>1.6274315553569368E-2</v>
      </c>
    </row>
    <row r="4304" spans="8:12" x14ac:dyDescent="0.25">
      <c r="H4304" s="2">
        <v>430200</v>
      </c>
      <c r="I4304" s="2">
        <f t="shared" si="271"/>
        <v>298767.57386249991</v>
      </c>
      <c r="J4304" s="2">
        <f t="shared" si="269"/>
        <v>291753.49940688018</v>
      </c>
      <c r="K4304" s="2">
        <f t="shared" si="270"/>
        <v>7014.0744556197315</v>
      </c>
      <c r="L4304" s="5">
        <f t="shared" si="272"/>
        <v>1.6304217702509834E-2</v>
      </c>
    </row>
    <row r="4305" spans="8:12" x14ac:dyDescent="0.25">
      <c r="H4305" s="2">
        <v>430300</v>
      </c>
      <c r="I4305" s="2">
        <f t="shared" si="271"/>
        <v>298840.23048124998</v>
      </c>
      <c r="J4305" s="2">
        <f t="shared" si="269"/>
        <v>291811.66468960058</v>
      </c>
      <c r="K4305" s="2">
        <f t="shared" si="270"/>
        <v>7028.5657916493947</v>
      </c>
      <c r="L4305" s="5">
        <f t="shared" si="272"/>
        <v>1.6334105953170797E-2</v>
      </c>
    </row>
    <row r="4306" spans="8:12" x14ac:dyDescent="0.25">
      <c r="H4306" s="2">
        <v>430400</v>
      </c>
      <c r="I4306" s="2">
        <f t="shared" si="271"/>
        <v>298912.88709999993</v>
      </c>
      <c r="J4306" s="2">
        <f t="shared" si="269"/>
        <v>291869.82997232105</v>
      </c>
      <c r="K4306" s="2">
        <f t="shared" si="270"/>
        <v>7043.0571276788833</v>
      </c>
      <c r="L4306" s="5">
        <f t="shared" si="272"/>
        <v>1.636398031523904E-2</v>
      </c>
    </row>
    <row r="4307" spans="8:12" x14ac:dyDescent="0.25">
      <c r="H4307" s="2">
        <v>430500</v>
      </c>
      <c r="I4307" s="2">
        <f t="shared" si="271"/>
        <v>298985.54371875001</v>
      </c>
      <c r="J4307" s="2">
        <f t="shared" ref="J4307:J4370" si="273">-(-MIN((MAX(H4307/(1+$B$6+$B$7+$B$2),(H4307-$B$6*$B$8)/(1+$B$7+$B$2)))*$B$2,$B$9))*(1-$B$3)+(MAX(H4307/(1+$B$6+$B$7+$B$2),(H4307-$B$6*$B$8)/(1+$B$7+$B$2)))+-(MAX(H4307/(1+$B$6+$B$7+$B$2),(H4307-$B$6*$B$8)/(1+$B$7+$B$2)))*$B$5+-MIN((MAX(H4307/(1+$B$6+$B$7+$B$2),(H4307-$B$6*$B$8)/(1+$B$7+$B$2))),$B$8)*$B$4+-((MAX(H4307/(1+$B$6+$B$7+$B$2),(H4307-$B$6*$B$8)/(1+$B$7+$B$2)))+(-MIN((MAX(H4307/(1+$B$6+$B$7+$B$2),(H4307-$B$6*$B$8)/(1+$B$7+$B$2)))*$B$2,$B$9)))*$B$3</f>
        <v>291927.99525504152</v>
      </c>
      <c r="K4307" s="2">
        <f t="shared" ref="K4307:K4370" si="274">I4307-J4307</f>
        <v>7057.5484637084883</v>
      </c>
      <c r="L4307" s="5">
        <f t="shared" si="272"/>
        <v>1.6393840798393702E-2</v>
      </c>
    </row>
    <row r="4308" spans="8:12" x14ac:dyDescent="0.25">
      <c r="H4308" s="2">
        <v>430600</v>
      </c>
      <c r="I4308" s="2">
        <f t="shared" si="271"/>
        <v>299058.20033749996</v>
      </c>
      <c r="J4308" s="2">
        <f t="shared" si="273"/>
        <v>291986.16053776193</v>
      </c>
      <c r="K4308" s="2">
        <f t="shared" si="274"/>
        <v>7072.0397997380351</v>
      </c>
      <c r="L4308" s="5">
        <f t="shared" si="272"/>
        <v>1.6423687412303843E-2</v>
      </c>
    </row>
    <row r="4309" spans="8:12" x14ac:dyDescent="0.25">
      <c r="H4309" s="2">
        <v>430700</v>
      </c>
      <c r="I4309" s="2">
        <f t="shared" si="271"/>
        <v>299130.85695624992</v>
      </c>
      <c r="J4309" s="2">
        <f t="shared" si="273"/>
        <v>292044.32582048234</v>
      </c>
      <c r="K4309" s="2">
        <f t="shared" si="274"/>
        <v>7086.5311357675819</v>
      </c>
      <c r="L4309" s="5">
        <f t="shared" si="272"/>
        <v>1.6453520166630094E-2</v>
      </c>
    </row>
    <row r="4310" spans="8:12" x14ac:dyDescent="0.25">
      <c r="H4310" s="2">
        <v>430800</v>
      </c>
      <c r="I4310" s="2">
        <f t="shared" si="271"/>
        <v>299203.51357499999</v>
      </c>
      <c r="J4310" s="2">
        <f t="shared" si="273"/>
        <v>292102.4911032028</v>
      </c>
      <c r="K4310" s="2">
        <f t="shared" si="274"/>
        <v>7101.0224717971869</v>
      </c>
      <c r="L4310" s="5">
        <f t="shared" si="272"/>
        <v>1.648333907102411E-2</v>
      </c>
    </row>
    <row r="4311" spans="8:12" x14ac:dyDescent="0.25">
      <c r="H4311" s="2">
        <v>430900</v>
      </c>
      <c r="I4311" s="2">
        <f t="shared" si="271"/>
        <v>299276.17019374995</v>
      </c>
      <c r="J4311" s="2">
        <f t="shared" si="273"/>
        <v>292160.65638592327</v>
      </c>
      <c r="K4311" s="2">
        <f t="shared" si="274"/>
        <v>7115.5138078266755</v>
      </c>
      <c r="L4311" s="5">
        <f t="shared" si="272"/>
        <v>1.6513144135128048E-2</v>
      </c>
    </row>
    <row r="4312" spans="8:12" x14ac:dyDescent="0.25">
      <c r="H4312" s="2">
        <v>431000</v>
      </c>
      <c r="I4312" s="2">
        <f t="shared" si="271"/>
        <v>299348.82681250002</v>
      </c>
      <c r="J4312" s="2">
        <f t="shared" si="273"/>
        <v>292218.82166864374</v>
      </c>
      <c r="K4312" s="2">
        <f t="shared" si="274"/>
        <v>7130.0051438562805</v>
      </c>
      <c r="L4312" s="5">
        <f t="shared" si="272"/>
        <v>1.6542935368576057E-2</v>
      </c>
    </row>
    <row r="4313" spans="8:12" x14ac:dyDescent="0.25">
      <c r="H4313" s="2">
        <v>431100</v>
      </c>
      <c r="I4313" s="2">
        <f t="shared" si="271"/>
        <v>299421.48343124997</v>
      </c>
      <c r="J4313" s="2">
        <f t="shared" si="273"/>
        <v>292276.98695136415</v>
      </c>
      <c r="K4313" s="2">
        <f t="shared" si="274"/>
        <v>7144.4964798858273</v>
      </c>
      <c r="L4313" s="5">
        <f t="shared" si="272"/>
        <v>1.6572712780992409E-2</v>
      </c>
    </row>
    <row r="4314" spans="8:12" x14ac:dyDescent="0.25">
      <c r="H4314" s="2">
        <v>431200</v>
      </c>
      <c r="I4314" s="2">
        <f t="shared" si="271"/>
        <v>299494.14004999999</v>
      </c>
      <c r="J4314" s="2">
        <f t="shared" si="273"/>
        <v>292335.15223408461</v>
      </c>
      <c r="K4314" s="2">
        <f t="shared" si="274"/>
        <v>7158.9878159153741</v>
      </c>
      <c r="L4314" s="5">
        <f t="shared" si="272"/>
        <v>1.6602476381992984E-2</v>
      </c>
    </row>
    <row r="4315" spans="8:12" x14ac:dyDescent="0.25">
      <c r="H4315" s="2">
        <v>431300</v>
      </c>
      <c r="I4315" s="2">
        <f t="shared" si="271"/>
        <v>299566.79666874994</v>
      </c>
      <c r="J4315" s="2">
        <f t="shared" si="273"/>
        <v>292393.31751680502</v>
      </c>
      <c r="K4315" s="2">
        <f t="shared" si="274"/>
        <v>7173.4791519449209</v>
      </c>
      <c r="L4315" s="5">
        <f t="shared" si="272"/>
        <v>1.6632226181184605E-2</v>
      </c>
    </row>
    <row r="4316" spans="8:12" x14ac:dyDescent="0.25">
      <c r="H4316" s="2">
        <v>431400</v>
      </c>
      <c r="I4316" s="2">
        <f t="shared" si="271"/>
        <v>299639.4532874999</v>
      </c>
      <c r="J4316" s="2">
        <f t="shared" si="273"/>
        <v>292451.48279952549</v>
      </c>
      <c r="K4316" s="2">
        <f t="shared" si="274"/>
        <v>7187.9704879744095</v>
      </c>
      <c r="L4316" s="5">
        <f t="shared" si="272"/>
        <v>1.6661962188165066E-2</v>
      </c>
    </row>
    <row r="4317" spans="8:12" x14ac:dyDescent="0.25">
      <c r="H4317" s="2">
        <v>431500</v>
      </c>
      <c r="I4317" s="2">
        <f t="shared" si="271"/>
        <v>299712.10990624997</v>
      </c>
      <c r="J4317" s="2">
        <f t="shared" si="273"/>
        <v>292509.6480822459</v>
      </c>
      <c r="K4317" s="2">
        <f t="shared" si="274"/>
        <v>7202.4618240040727</v>
      </c>
      <c r="L4317" s="5">
        <f t="shared" si="272"/>
        <v>1.6691684412523923E-2</v>
      </c>
    </row>
    <row r="4318" spans="8:12" x14ac:dyDescent="0.25">
      <c r="H4318" s="2">
        <v>431600</v>
      </c>
      <c r="I4318" s="2">
        <f t="shared" si="271"/>
        <v>299784.76652499993</v>
      </c>
      <c r="J4318" s="2">
        <f t="shared" si="273"/>
        <v>292567.81336496637</v>
      </c>
      <c r="K4318" s="2">
        <f t="shared" si="274"/>
        <v>7216.9531600335613</v>
      </c>
      <c r="L4318" s="5">
        <f t="shared" si="272"/>
        <v>1.6721392863840504E-2</v>
      </c>
    </row>
    <row r="4319" spans="8:12" x14ac:dyDescent="0.25">
      <c r="H4319" s="2">
        <v>431700</v>
      </c>
      <c r="I4319" s="2">
        <f t="shared" si="271"/>
        <v>299857.42314375</v>
      </c>
      <c r="J4319" s="2">
        <f t="shared" si="273"/>
        <v>292625.97864768677</v>
      </c>
      <c r="K4319" s="2">
        <f t="shared" si="274"/>
        <v>7231.4444960632245</v>
      </c>
      <c r="L4319" s="5">
        <f t="shared" si="272"/>
        <v>1.6751087551686878E-2</v>
      </c>
    </row>
    <row r="4320" spans="8:12" x14ac:dyDescent="0.25">
      <c r="H4320" s="2">
        <v>431800</v>
      </c>
      <c r="I4320" s="2">
        <f t="shared" si="271"/>
        <v>299930.07976249995</v>
      </c>
      <c r="J4320" s="2">
        <f t="shared" si="273"/>
        <v>292684.14393040724</v>
      </c>
      <c r="K4320" s="2">
        <f t="shared" si="274"/>
        <v>7245.9358320927131</v>
      </c>
      <c r="L4320" s="5">
        <f t="shared" si="272"/>
        <v>1.6780768485624625E-2</v>
      </c>
    </row>
    <row r="4321" spans="8:12" x14ac:dyDescent="0.25">
      <c r="H4321" s="2">
        <v>431900</v>
      </c>
      <c r="I4321" s="2">
        <f t="shared" si="271"/>
        <v>300002.73638124997</v>
      </c>
      <c r="J4321" s="2">
        <f t="shared" si="273"/>
        <v>292742.30921312771</v>
      </c>
      <c r="K4321" s="2">
        <f t="shared" si="274"/>
        <v>7260.4271681222599</v>
      </c>
      <c r="L4321" s="5">
        <f t="shared" si="272"/>
        <v>1.6810435675207826E-2</v>
      </c>
    </row>
    <row r="4322" spans="8:12" x14ac:dyDescent="0.25">
      <c r="H4322" s="2">
        <v>432000</v>
      </c>
      <c r="I4322" s="2">
        <f t="shared" si="271"/>
        <v>300075.39299999992</v>
      </c>
      <c r="J4322" s="2">
        <f t="shared" si="273"/>
        <v>292800.47449584812</v>
      </c>
      <c r="K4322" s="2">
        <f t="shared" si="274"/>
        <v>7274.9185041518067</v>
      </c>
      <c r="L4322" s="5">
        <f t="shared" si="272"/>
        <v>1.6840089129981035E-2</v>
      </c>
    </row>
    <row r="4323" spans="8:12" x14ac:dyDescent="0.25">
      <c r="H4323" s="2">
        <v>432100</v>
      </c>
      <c r="I4323" s="2">
        <f t="shared" si="271"/>
        <v>300148.04961874988</v>
      </c>
      <c r="J4323" s="2">
        <f t="shared" si="273"/>
        <v>292858.63977856864</v>
      </c>
      <c r="K4323" s="2">
        <f t="shared" si="274"/>
        <v>7289.4098401812371</v>
      </c>
      <c r="L4323" s="5">
        <f t="shared" si="272"/>
        <v>1.6869728859479835E-2</v>
      </c>
    </row>
    <row r="4324" spans="8:12" x14ac:dyDescent="0.25">
      <c r="H4324" s="2">
        <v>432200</v>
      </c>
      <c r="I4324" s="2">
        <f t="shared" si="271"/>
        <v>300220.70623749995</v>
      </c>
      <c r="J4324" s="2">
        <f t="shared" si="273"/>
        <v>292916.80506128899</v>
      </c>
      <c r="K4324" s="2">
        <f t="shared" si="274"/>
        <v>7303.9011762109585</v>
      </c>
      <c r="L4324" s="5">
        <f t="shared" si="272"/>
        <v>1.6899354873232204E-2</v>
      </c>
    </row>
    <row r="4325" spans="8:12" x14ac:dyDescent="0.25">
      <c r="H4325" s="2">
        <v>432300</v>
      </c>
      <c r="I4325" s="2">
        <f t="shared" si="271"/>
        <v>300293.36285624991</v>
      </c>
      <c r="J4325" s="2">
        <f t="shared" si="273"/>
        <v>292974.97034400946</v>
      </c>
      <c r="K4325" s="2">
        <f t="shared" si="274"/>
        <v>7318.3925122404471</v>
      </c>
      <c r="L4325" s="5">
        <f t="shared" si="272"/>
        <v>1.692896718075514E-2</v>
      </c>
    </row>
    <row r="4326" spans="8:12" x14ac:dyDescent="0.25">
      <c r="H4326" s="2">
        <v>432400</v>
      </c>
      <c r="I4326" s="2">
        <f t="shared" si="271"/>
        <v>300366.01947499998</v>
      </c>
      <c r="J4326" s="2">
        <f t="shared" si="273"/>
        <v>293033.13562672987</v>
      </c>
      <c r="K4326" s="2">
        <f t="shared" si="274"/>
        <v>7332.8838482701103</v>
      </c>
      <c r="L4326" s="5">
        <f t="shared" si="272"/>
        <v>1.6958565791558997E-2</v>
      </c>
    </row>
    <row r="4327" spans="8:12" x14ac:dyDescent="0.25">
      <c r="H4327" s="2">
        <v>432500</v>
      </c>
      <c r="I4327" s="2">
        <f t="shared" si="271"/>
        <v>300438.67609374993</v>
      </c>
      <c r="J4327" s="2">
        <f t="shared" si="273"/>
        <v>293091.30090945039</v>
      </c>
      <c r="K4327" s="2">
        <f t="shared" si="274"/>
        <v>7347.3751842995407</v>
      </c>
      <c r="L4327" s="5">
        <f t="shared" si="272"/>
        <v>1.6988150715143448E-2</v>
      </c>
    </row>
    <row r="4328" spans="8:12" x14ac:dyDescent="0.25">
      <c r="H4328" s="2">
        <v>432600</v>
      </c>
      <c r="I4328" s="2">
        <f t="shared" si="271"/>
        <v>300511.33271250001</v>
      </c>
      <c r="J4328" s="2">
        <f t="shared" si="273"/>
        <v>293149.4661921708</v>
      </c>
      <c r="K4328" s="2">
        <f t="shared" si="274"/>
        <v>7361.8665203292039</v>
      </c>
      <c r="L4328" s="5">
        <f t="shared" si="272"/>
        <v>1.7017721961001396E-2</v>
      </c>
    </row>
    <row r="4329" spans="8:12" x14ac:dyDescent="0.25">
      <c r="H4329" s="2">
        <v>432700</v>
      </c>
      <c r="I4329" s="2">
        <f t="shared" si="271"/>
        <v>300583.98933124996</v>
      </c>
      <c r="J4329" s="2">
        <f t="shared" si="273"/>
        <v>293207.63147489121</v>
      </c>
      <c r="K4329" s="2">
        <f t="shared" si="274"/>
        <v>7376.3578563587507</v>
      </c>
      <c r="L4329" s="5">
        <f t="shared" si="272"/>
        <v>1.7047279538615092E-2</v>
      </c>
    </row>
    <row r="4330" spans="8:12" x14ac:dyDescent="0.25">
      <c r="H4330" s="2">
        <v>432800</v>
      </c>
      <c r="I4330" s="2">
        <f t="shared" si="271"/>
        <v>300656.64595000003</v>
      </c>
      <c r="J4330" s="2">
        <f t="shared" si="273"/>
        <v>293265.79675761168</v>
      </c>
      <c r="K4330" s="2">
        <f t="shared" si="274"/>
        <v>7390.8491923883557</v>
      </c>
      <c r="L4330" s="5">
        <f t="shared" si="272"/>
        <v>1.7076823457459232E-2</v>
      </c>
    </row>
    <row r="4331" spans="8:12" x14ac:dyDescent="0.25">
      <c r="H4331" s="2">
        <v>432900</v>
      </c>
      <c r="I4331" s="2">
        <f t="shared" si="271"/>
        <v>300729.30256874999</v>
      </c>
      <c r="J4331" s="2">
        <f t="shared" si="273"/>
        <v>293323.96204033215</v>
      </c>
      <c r="K4331" s="2">
        <f t="shared" si="274"/>
        <v>7405.3405284178443</v>
      </c>
      <c r="L4331" s="5">
        <f t="shared" si="272"/>
        <v>1.7106353726998948E-2</v>
      </c>
    </row>
    <row r="4332" spans="8:12" x14ac:dyDescent="0.25">
      <c r="H4332" s="2">
        <v>433000</v>
      </c>
      <c r="I4332" s="2">
        <f t="shared" si="271"/>
        <v>300801.95918749995</v>
      </c>
      <c r="J4332" s="2">
        <f t="shared" si="273"/>
        <v>293382.12732305261</v>
      </c>
      <c r="K4332" s="2">
        <f t="shared" si="274"/>
        <v>7419.8318644473329</v>
      </c>
      <c r="L4332" s="5">
        <f t="shared" si="272"/>
        <v>1.7135870356691299E-2</v>
      </c>
    </row>
    <row r="4333" spans="8:12" x14ac:dyDescent="0.25">
      <c r="H4333" s="2">
        <v>433100</v>
      </c>
      <c r="I4333" s="2">
        <f t="shared" si="271"/>
        <v>300874.61580624996</v>
      </c>
      <c r="J4333" s="2">
        <f t="shared" si="273"/>
        <v>293440.29260577296</v>
      </c>
      <c r="K4333" s="2">
        <f t="shared" si="274"/>
        <v>7434.3232004769961</v>
      </c>
      <c r="L4333" s="5">
        <f t="shared" si="272"/>
        <v>1.7165373355984753E-2</v>
      </c>
    </row>
    <row r="4334" spans="8:12" x14ac:dyDescent="0.25">
      <c r="H4334" s="2">
        <v>433200</v>
      </c>
      <c r="I4334" s="2">
        <f t="shared" si="271"/>
        <v>300947.27242499992</v>
      </c>
      <c r="J4334" s="2">
        <f t="shared" si="273"/>
        <v>293498.45788849343</v>
      </c>
      <c r="K4334" s="2">
        <f t="shared" si="274"/>
        <v>7448.8145365064847</v>
      </c>
      <c r="L4334" s="5">
        <f t="shared" si="272"/>
        <v>1.719486273431783E-2</v>
      </c>
    </row>
    <row r="4335" spans="8:12" x14ac:dyDescent="0.25">
      <c r="H4335" s="2">
        <v>433300</v>
      </c>
      <c r="I4335" s="2">
        <f t="shared" si="271"/>
        <v>301019.92904374999</v>
      </c>
      <c r="J4335" s="2">
        <f t="shared" si="273"/>
        <v>293556.6231712139</v>
      </c>
      <c r="K4335" s="2">
        <f t="shared" si="274"/>
        <v>7463.3058725360897</v>
      </c>
      <c r="L4335" s="5">
        <f t="shared" si="272"/>
        <v>1.722433850112183E-2</v>
      </c>
    </row>
    <row r="4336" spans="8:12" x14ac:dyDescent="0.25">
      <c r="H4336" s="2">
        <v>433400</v>
      </c>
      <c r="I4336" s="2">
        <f t="shared" si="271"/>
        <v>301092.58566249994</v>
      </c>
      <c r="J4336" s="2">
        <f t="shared" si="273"/>
        <v>293614.78845393436</v>
      </c>
      <c r="K4336" s="2">
        <f t="shared" si="274"/>
        <v>7477.7972085655783</v>
      </c>
      <c r="L4336" s="5">
        <f t="shared" si="272"/>
        <v>1.7253800665818133E-2</v>
      </c>
    </row>
    <row r="4337" spans="8:12" x14ac:dyDescent="0.25">
      <c r="H4337" s="2">
        <v>433500</v>
      </c>
      <c r="I4337" s="2">
        <f t="shared" si="271"/>
        <v>301165.24228125002</v>
      </c>
      <c r="J4337" s="2">
        <f t="shared" si="273"/>
        <v>293672.95373665477</v>
      </c>
      <c r="K4337" s="2">
        <f t="shared" si="274"/>
        <v>7492.2885445952415</v>
      </c>
      <c r="L4337" s="5">
        <f t="shared" si="272"/>
        <v>1.7283249237820625E-2</v>
      </c>
    </row>
    <row r="4338" spans="8:12" x14ac:dyDescent="0.25">
      <c r="H4338" s="2">
        <v>433600</v>
      </c>
      <c r="I4338" s="2">
        <f t="shared" si="271"/>
        <v>301237.89889999997</v>
      </c>
      <c r="J4338" s="2">
        <f t="shared" si="273"/>
        <v>293731.11901937518</v>
      </c>
      <c r="K4338" s="2">
        <f t="shared" si="274"/>
        <v>7506.7798806247883</v>
      </c>
      <c r="L4338" s="5">
        <f t="shared" si="272"/>
        <v>1.7312684226533183E-2</v>
      </c>
    </row>
    <row r="4339" spans="8:12" x14ac:dyDescent="0.25">
      <c r="H4339" s="2">
        <v>433700</v>
      </c>
      <c r="I4339" s="2">
        <f t="shared" si="271"/>
        <v>301310.55551874993</v>
      </c>
      <c r="J4339" s="2">
        <f t="shared" si="273"/>
        <v>293789.28430209565</v>
      </c>
      <c r="K4339" s="2">
        <f t="shared" si="274"/>
        <v>7521.2712166542769</v>
      </c>
      <c r="L4339" s="5">
        <f t="shared" si="272"/>
        <v>1.7342105641351802E-2</v>
      </c>
    </row>
    <row r="4340" spans="8:12" x14ac:dyDescent="0.25">
      <c r="H4340" s="2">
        <v>433800</v>
      </c>
      <c r="I4340" s="2">
        <f t="shared" si="271"/>
        <v>301383.21213749994</v>
      </c>
      <c r="J4340" s="2">
        <f t="shared" si="273"/>
        <v>293847.44958481612</v>
      </c>
      <c r="K4340" s="2">
        <f t="shared" si="274"/>
        <v>7535.7625526838237</v>
      </c>
      <c r="L4340" s="5">
        <f t="shared" si="272"/>
        <v>1.7371513491663954E-2</v>
      </c>
    </row>
    <row r="4341" spans="8:12" x14ac:dyDescent="0.25">
      <c r="H4341" s="2">
        <v>433900</v>
      </c>
      <c r="I4341" s="2">
        <f t="shared" si="271"/>
        <v>301455.8687562499</v>
      </c>
      <c r="J4341" s="2">
        <f t="shared" si="273"/>
        <v>293905.61486753658</v>
      </c>
      <c r="K4341" s="2">
        <f t="shared" si="274"/>
        <v>7550.2538887133123</v>
      </c>
      <c r="L4341" s="5">
        <f t="shared" si="272"/>
        <v>1.740090778684792E-2</v>
      </c>
    </row>
    <row r="4342" spans="8:12" x14ac:dyDescent="0.25">
      <c r="H4342" s="2">
        <v>434000</v>
      </c>
      <c r="I4342" s="2">
        <f t="shared" si="271"/>
        <v>301528.52537499997</v>
      </c>
      <c r="J4342" s="2">
        <f t="shared" si="273"/>
        <v>293963.78015025699</v>
      </c>
      <c r="K4342" s="2">
        <f t="shared" si="274"/>
        <v>7564.7452247429756</v>
      </c>
      <c r="L4342" s="5">
        <f t="shared" si="272"/>
        <v>1.7430288536274138E-2</v>
      </c>
    </row>
    <row r="4343" spans="8:12" x14ac:dyDescent="0.25">
      <c r="H4343" s="2">
        <v>434100</v>
      </c>
      <c r="I4343" s="2">
        <f t="shared" si="271"/>
        <v>301601.18199374992</v>
      </c>
      <c r="J4343" s="2">
        <f t="shared" si="273"/>
        <v>294021.94543297746</v>
      </c>
      <c r="K4343" s="2">
        <f t="shared" si="274"/>
        <v>7579.2365607724641</v>
      </c>
      <c r="L4343" s="5">
        <f t="shared" si="272"/>
        <v>1.7459655749303072E-2</v>
      </c>
    </row>
    <row r="4344" spans="8:12" x14ac:dyDescent="0.25">
      <c r="H4344" s="2">
        <v>434200</v>
      </c>
      <c r="I4344" s="2">
        <f t="shared" si="271"/>
        <v>301673.8386125</v>
      </c>
      <c r="J4344" s="2">
        <f t="shared" si="273"/>
        <v>294080.11071569787</v>
      </c>
      <c r="K4344" s="2">
        <f t="shared" si="274"/>
        <v>7593.7278968021274</v>
      </c>
      <c r="L4344" s="5">
        <f t="shared" si="272"/>
        <v>1.748900943528818E-2</v>
      </c>
    </row>
    <row r="4345" spans="8:12" x14ac:dyDescent="0.25">
      <c r="H4345" s="2">
        <v>434300</v>
      </c>
      <c r="I4345" s="2">
        <f t="shared" si="271"/>
        <v>301746.49523124995</v>
      </c>
      <c r="J4345" s="2">
        <f t="shared" si="273"/>
        <v>294138.27599841834</v>
      </c>
      <c r="K4345" s="2">
        <f t="shared" si="274"/>
        <v>7608.219232831616</v>
      </c>
      <c r="L4345" s="5">
        <f t="shared" si="272"/>
        <v>1.7518349603572684E-2</v>
      </c>
    </row>
    <row r="4346" spans="8:12" x14ac:dyDescent="0.25">
      <c r="H4346" s="2">
        <v>434400</v>
      </c>
      <c r="I4346" s="2">
        <f t="shared" si="271"/>
        <v>301819.15184999991</v>
      </c>
      <c r="J4346" s="2">
        <f t="shared" si="273"/>
        <v>294196.44128113874</v>
      </c>
      <c r="K4346" s="2">
        <f t="shared" si="274"/>
        <v>7622.7105688611628</v>
      </c>
      <c r="L4346" s="5">
        <f t="shared" si="272"/>
        <v>1.7547676263492549E-2</v>
      </c>
    </row>
    <row r="4347" spans="8:12" x14ac:dyDescent="0.25">
      <c r="H4347" s="2">
        <v>434500</v>
      </c>
      <c r="I4347" s="2">
        <f t="shared" si="271"/>
        <v>301891.80846874998</v>
      </c>
      <c r="J4347" s="2">
        <f t="shared" si="273"/>
        <v>294254.60656385921</v>
      </c>
      <c r="K4347" s="2">
        <f t="shared" si="274"/>
        <v>7637.2019048907678</v>
      </c>
      <c r="L4347" s="5">
        <f t="shared" si="272"/>
        <v>1.757698942437461E-2</v>
      </c>
    </row>
    <row r="4348" spans="8:12" x14ac:dyDescent="0.25">
      <c r="H4348" s="2">
        <v>434600</v>
      </c>
      <c r="I4348" s="2">
        <f t="shared" si="271"/>
        <v>301964.46508749994</v>
      </c>
      <c r="J4348" s="2">
        <f t="shared" si="273"/>
        <v>294312.77184657962</v>
      </c>
      <c r="K4348" s="2">
        <f t="shared" si="274"/>
        <v>7651.6932409203146</v>
      </c>
      <c r="L4348" s="5">
        <f t="shared" si="272"/>
        <v>1.760628909553685E-2</v>
      </c>
    </row>
    <row r="4349" spans="8:12" x14ac:dyDescent="0.25">
      <c r="H4349" s="2">
        <v>434700</v>
      </c>
      <c r="I4349" s="2">
        <f t="shared" si="271"/>
        <v>302037.12170625001</v>
      </c>
      <c r="J4349" s="2">
        <f t="shared" si="273"/>
        <v>294370.93712930009</v>
      </c>
      <c r="K4349" s="2">
        <f t="shared" si="274"/>
        <v>7666.1845769499196</v>
      </c>
      <c r="L4349" s="5">
        <f t="shared" si="272"/>
        <v>1.7635575286289212E-2</v>
      </c>
    </row>
    <row r="4350" spans="8:12" x14ac:dyDescent="0.25">
      <c r="H4350" s="2">
        <v>434800</v>
      </c>
      <c r="I4350" s="2">
        <f t="shared" si="271"/>
        <v>302109.77832499996</v>
      </c>
      <c r="J4350" s="2">
        <f t="shared" si="273"/>
        <v>294429.10241202055</v>
      </c>
      <c r="K4350" s="2">
        <f t="shared" si="274"/>
        <v>7680.6759129794082</v>
      </c>
      <c r="L4350" s="5">
        <f t="shared" si="272"/>
        <v>1.7664848005932401E-2</v>
      </c>
    </row>
    <row r="4351" spans="8:12" x14ac:dyDescent="0.25">
      <c r="H4351" s="2">
        <v>434900</v>
      </c>
      <c r="I4351" s="2">
        <f t="shared" si="271"/>
        <v>302182.43494374998</v>
      </c>
      <c r="J4351" s="2">
        <f t="shared" si="273"/>
        <v>294487.26769474096</v>
      </c>
      <c r="K4351" s="2">
        <f t="shared" si="274"/>
        <v>7695.1672490090132</v>
      </c>
      <c r="L4351" s="5">
        <f t="shared" si="272"/>
        <v>1.7694107263759515E-2</v>
      </c>
    </row>
    <row r="4352" spans="8:12" x14ac:dyDescent="0.25">
      <c r="H4352" s="2">
        <v>435000</v>
      </c>
      <c r="I4352" s="2">
        <f t="shared" si="271"/>
        <v>302255.09156249993</v>
      </c>
      <c r="J4352" s="2">
        <f t="shared" si="273"/>
        <v>294545.43297746149</v>
      </c>
      <c r="K4352" s="2">
        <f t="shared" si="274"/>
        <v>7709.6585850384436</v>
      </c>
      <c r="L4352" s="5">
        <f t="shared" si="272"/>
        <v>1.7723353069053892E-2</v>
      </c>
    </row>
    <row r="4353" spans="8:12" x14ac:dyDescent="0.25">
      <c r="H4353" s="2">
        <v>435100</v>
      </c>
      <c r="I4353" s="2">
        <f t="shared" si="271"/>
        <v>302327.74818125</v>
      </c>
      <c r="J4353" s="2">
        <f t="shared" si="273"/>
        <v>294603.59826018184</v>
      </c>
      <c r="K4353" s="2">
        <f t="shared" si="274"/>
        <v>7724.149921068165</v>
      </c>
      <c r="L4353" s="5">
        <f t="shared" si="272"/>
        <v>1.7752585431092083E-2</v>
      </c>
    </row>
    <row r="4354" spans="8:12" x14ac:dyDescent="0.25">
      <c r="H4354" s="2">
        <v>435200</v>
      </c>
      <c r="I4354" s="2">
        <f t="shared" ref="I4354:I4417" si="275">H4354+(-H4354*(1-SUM($B$6:$B$7))*$B$7)+(-MIN(H4354*(1-SUM($B$6:$B$7)),$B$8)*$B$6)+(-H4354*(1-SUM($B$4:$B$5))*$B$5)+(-MIN(H4354*(1-SUM($B$4:$B$5)),$B$8)*$B$4)+-(H4354+(-H4354*(1-SUM($B$6:$B$7))*$B$7)+(-MIN(H4354*(1-SUM($B$6:$B$7)),$B$8)*$B$6)+-MIN((H4354+(-H4354*(1-SUM($B$6:$B$7))*$B$7)+(-MIN(H4354*(1-SUM($B$6:$B$7)),$B$8)*$B$6))*$B$2/(1+$B$2),$B$9))*$B$3+-MIN((H4354+(-H4354*(1-SUM($B$6:$B$7))*$B$7)+(-MIN(H4354*(1-SUM($B$6:$B$7)),$B$8)*$B$6))*$B$2/(1+$B$2),$B$9)+MIN((H4354+(-H4354*(1-SUM($B$6:$B$7))*$B$7)+(-MIN(H4354*(1-SUM($B$6:$B$7)),$B$8)*$B$6))*$B$2/(1+$B$2),$B$9)*(1-$B$3)</f>
        <v>302400.40479999996</v>
      </c>
      <c r="J4354" s="2">
        <f t="shared" si="273"/>
        <v>294661.76354290231</v>
      </c>
      <c r="K4354" s="2">
        <f t="shared" si="274"/>
        <v>7738.6412570976536</v>
      </c>
      <c r="L4354" s="5">
        <f t="shared" si="272"/>
        <v>1.7781804359139827E-2</v>
      </c>
    </row>
    <row r="4355" spans="8:12" x14ac:dyDescent="0.25">
      <c r="H4355" s="2">
        <v>435300</v>
      </c>
      <c r="I4355" s="2">
        <f t="shared" si="275"/>
        <v>302473.06141874992</v>
      </c>
      <c r="J4355" s="2">
        <f t="shared" si="273"/>
        <v>294719.92882562272</v>
      </c>
      <c r="K4355" s="2">
        <f t="shared" si="274"/>
        <v>7753.1325931272004</v>
      </c>
      <c r="L4355" s="5">
        <f t="shared" si="272"/>
        <v>1.7811009862456238E-2</v>
      </c>
    </row>
    <row r="4356" spans="8:12" x14ac:dyDescent="0.25">
      <c r="H4356" s="2">
        <v>435400</v>
      </c>
      <c r="I4356" s="2">
        <f t="shared" si="275"/>
        <v>302545.71803749999</v>
      </c>
      <c r="J4356" s="2">
        <f t="shared" si="273"/>
        <v>294778.09410834324</v>
      </c>
      <c r="K4356" s="2">
        <f t="shared" si="274"/>
        <v>7767.6239291567472</v>
      </c>
      <c r="L4356" s="5">
        <f t="shared" ref="L4356:L4419" si="276">K4356/H4356</f>
        <v>1.7840201950291106E-2</v>
      </c>
    </row>
    <row r="4357" spans="8:12" x14ac:dyDescent="0.25">
      <c r="H4357" s="2">
        <v>435500</v>
      </c>
      <c r="I4357" s="2">
        <f t="shared" si="275"/>
        <v>302618.37465624994</v>
      </c>
      <c r="J4357" s="2">
        <f t="shared" si="273"/>
        <v>294836.25939106359</v>
      </c>
      <c r="K4357" s="2">
        <f t="shared" si="274"/>
        <v>7782.1152651863522</v>
      </c>
      <c r="L4357" s="5">
        <f t="shared" si="276"/>
        <v>1.7869380631885999E-2</v>
      </c>
    </row>
    <row r="4358" spans="8:12" x14ac:dyDescent="0.25">
      <c r="H4358" s="2">
        <v>435600</v>
      </c>
      <c r="I4358" s="2">
        <f t="shared" si="275"/>
        <v>302691.03127499996</v>
      </c>
      <c r="J4358" s="2">
        <f t="shared" si="273"/>
        <v>294894.42467378406</v>
      </c>
      <c r="K4358" s="2">
        <f t="shared" si="274"/>
        <v>7796.606601215899</v>
      </c>
      <c r="L4358" s="5">
        <f t="shared" si="276"/>
        <v>1.7898545916473597E-2</v>
      </c>
    </row>
    <row r="4359" spans="8:12" x14ac:dyDescent="0.25">
      <c r="H4359" s="2">
        <v>435700</v>
      </c>
      <c r="I4359" s="2">
        <f t="shared" si="275"/>
        <v>302763.68789374991</v>
      </c>
      <c r="J4359" s="2">
        <f t="shared" si="273"/>
        <v>294952.58995650453</v>
      </c>
      <c r="K4359" s="2">
        <f t="shared" si="274"/>
        <v>7811.0979372453876</v>
      </c>
      <c r="L4359" s="5">
        <f t="shared" si="276"/>
        <v>1.7927697813278375E-2</v>
      </c>
    </row>
    <row r="4360" spans="8:12" x14ac:dyDescent="0.25">
      <c r="H4360" s="2">
        <v>435800</v>
      </c>
      <c r="I4360" s="2">
        <f t="shared" si="275"/>
        <v>302836.34451249999</v>
      </c>
      <c r="J4360" s="2">
        <f t="shared" si="273"/>
        <v>295010.75523922499</v>
      </c>
      <c r="K4360" s="2">
        <f t="shared" si="274"/>
        <v>7825.5892732749926</v>
      </c>
      <c r="L4360" s="5">
        <f t="shared" si="276"/>
        <v>1.7956836331516735E-2</v>
      </c>
    </row>
    <row r="4361" spans="8:12" x14ac:dyDescent="0.25">
      <c r="H4361" s="2">
        <v>435900</v>
      </c>
      <c r="I4361" s="2">
        <f t="shared" si="275"/>
        <v>302909.00113124994</v>
      </c>
      <c r="J4361" s="2">
        <f t="shared" si="273"/>
        <v>295068.92052194546</v>
      </c>
      <c r="K4361" s="2">
        <f t="shared" si="274"/>
        <v>7840.0806093044812</v>
      </c>
      <c r="L4361" s="5">
        <f t="shared" si="276"/>
        <v>1.798596148039569E-2</v>
      </c>
    </row>
    <row r="4362" spans="8:12" x14ac:dyDescent="0.25">
      <c r="H4362" s="2">
        <v>436000</v>
      </c>
      <c r="I4362" s="2">
        <f t="shared" si="275"/>
        <v>302981.6577499999</v>
      </c>
      <c r="J4362" s="2">
        <f t="shared" si="273"/>
        <v>295127.08580466581</v>
      </c>
      <c r="K4362" s="2">
        <f t="shared" si="274"/>
        <v>7854.5719453340862</v>
      </c>
      <c r="L4362" s="5">
        <f t="shared" si="276"/>
        <v>1.8015073269114876E-2</v>
      </c>
    </row>
    <row r="4363" spans="8:12" x14ac:dyDescent="0.25">
      <c r="H4363" s="2">
        <v>436100</v>
      </c>
      <c r="I4363" s="2">
        <f t="shared" si="275"/>
        <v>303054.31436874997</v>
      </c>
      <c r="J4363" s="2">
        <f t="shared" si="273"/>
        <v>295185.25108738628</v>
      </c>
      <c r="K4363" s="2">
        <f t="shared" si="274"/>
        <v>7869.0632813636912</v>
      </c>
      <c r="L4363" s="5">
        <f t="shared" si="276"/>
        <v>1.804417170686469E-2</v>
      </c>
    </row>
    <row r="4364" spans="8:12" x14ac:dyDescent="0.25">
      <c r="H4364" s="2">
        <v>436200</v>
      </c>
      <c r="I4364" s="2">
        <f t="shared" si="275"/>
        <v>303126.97098749992</v>
      </c>
      <c r="J4364" s="2">
        <f t="shared" si="273"/>
        <v>295243.41637010674</v>
      </c>
      <c r="K4364" s="2">
        <f t="shared" si="274"/>
        <v>7883.5546173931798</v>
      </c>
      <c r="L4364" s="5">
        <f t="shared" si="276"/>
        <v>1.8073256802827096E-2</v>
      </c>
    </row>
    <row r="4365" spans="8:12" x14ac:dyDescent="0.25">
      <c r="H4365" s="2">
        <v>436300</v>
      </c>
      <c r="I4365" s="2">
        <f t="shared" si="275"/>
        <v>303199.62760625</v>
      </c>
      <c r="J4365" s="2">
        <f t="shared" si="273"/>
        <v>295301.58165282721</v>
      </c>
      <c r="K4365" s="2">
        <f t="shared" si="274"/>
        <v>7898.0459534227848</v>
      </c>
      <c r="L4365" s="5">
        <f t="shared" si="276"/>
        <v>1.810232856617645E-2</v>
      </c>
    </row>
    <row r="4366" spans="8:12" x14ac:dyDescent="0.25">
      <c r="H4366" s="2">
        <v>436400</v>
      </c>
      <c r="I4366" s="2">
        <f t="shared" si="275"/>
        <v>303272.28422499995</v>
      </c>
      <c r="J4366" s="2">
        <f t="shared" si="273"/>
        <v>295359.74693554762</v>
      </c>
      <c r="K4366" s="2">
        <f t="shared" si="274"/>
        <v>7912.5372894523316</v>
      </c>
      <c r="L4366" s="5">
        <f t="shared" si="276"/>
        <v>1.8131387006077755E-2</v>
      </c>
    </row>
    <row r="4367" spans="8:12" x14ac:dyDescent="0.25">
      <c r="H4367" s="2">
        <v>436500</v>
      </c>
      <c r="I4367" s="2">
        <f t="shared" si="275"/>
        <v>303344.94084375002</v>
      </c>
      <c r="J4367" s="2">
        <f t="shared" si="273"/>
        <v>295417.91221826803</v>
      </c>
      <c r="K4367" s="2">
        <f t="shared" si="274"/>
        <v>7927.0286254819948</v>
      </c>
      <c r="L4367" s="5">
        <f t="shared" si="276"/>
        <v>1.8160432131688418E-2</v>
      </c>
    </row>
    <row r="4368" spans="8:12" x14ac:dyDescent="0.25">
      <c r="H4368" s="2">
        <v>436600</v>
      </c>
      <c r="I4368" s="2">
        <f t="shared" si="275"/>
        <v>303417.59746249998</v>
      </c>
      <c r="J4368" s="2">
        <f t="shared" si="273"/>
        <v>295476.0775009885</v>
      </c>
      <c r="K4368" s="2">
        <f t="shared" si="274"/>
        <v>7941.5199615114834</v>
      </c>
      <c r="L4368" s="5">
        <f t="shared" si="276"/>
        <v>1.8189463952156398E-2</v>
      </c>
    </row>
    <row r="4369" spans="8:12" x14ac:dyDescent="0.25">
      <c r="H4369" s="2">
        <v>436700</v>
      </c>
      <c r="I4369" s="2">
        <f t="shared" si="275"/>
        <v>303490.25408124999</v>
      </c>
      <c r="J4369" s="2">
        <f t="shared" si="273"/>
        <v>295534.24278370896</v>
      </c>
      <c r="K4369" s="2">
        <f t="shared" si="274"/>
        <v>7956.0112975410302</v>
      </c>
      <c r="L4369" s="5">
        <f t="shared" si="276"/>
        <v>1.8218482476622465E-2</v>
      </c>
    </row>
    <row r="4370" spans="8:12" x14ac:dyDescent="0.25">
      <c r="H4370" s="2">
        <v>436800</v>
      </c>
      <c r="I4370" s="2">
        <f t="shared" si="275"/>
        <v>303562.91069999995</v>
      </c>
      <c r="J4370" s="2">
        <f t="shared" si="273"/>
        <v>295592.40806642943</v>
      </c>
      <c r="K4370" s="2">
        <f t="shared" si="274"/>
        <v>7970.5026335705188</v>
      </c>
      <c r="L4370" s="5">
        <f t="shared" si="276"/>
        <v>1.8247487714218219E-2</v>
      </c>
    </row>
    <row r="4371" spans="8:12" x14ac:dyDescent="0.25">
      <c r="H4371" s="2">
        <v>436900</v>
      </c>
      <c r="I4371" s="2">
        <f t="shared" si="275"/>
        <v>303635.56731874991</v>
      </c>
      <c r="J4371" s="2">
        <f t="shared" ref="J4371:J4434" si="277">-(-MIN((MAX(H4371/(1+$B$6+$B$7+$B$2),(H4371-$B$6*$B$8)/(1+$B$7+$B$2)))*$B$2,$B$9))*(1-$B$3)+(MAX(H4371/(1+$B$6+$B$7+$B$2),(H4371-$B$6*$B$8)/(1+$B$7+$B$2)))+-(MAX(H4371/(1+$B$6+$B$7+$B$2),(H4371-$B$6*$B$8)/(1+$B$7+$B$2)))*$B$5+-MIN((MAX(H4371/(1+$B$6+$B$7+$B$2),(H4371-$B$6*$B$8)/(1+$B$7+$B$2))),$B$8)*$B$4+-((MAX(H4371/(1+$B$6+$B$7+$B$2),(H4371-$B$6*$B$8)/(1+$B$7+$B$2)))+(-MIN((MAX(H4371/(1+$B$6+$B$7+$B$2),(H4371-$B$6*$B$8)/(1+$B$7+$B$2)))*$B$2,$B$9)))*$B$3</f>
        <v>295650.57334914984</v>
      </c>
      <c r="K4371" s="2">
        <f t="shared" ref="K4371:K4434" si="278">I4371-J4371</f>
        <v>7984.9939696000656</v>
      </c>
      <c r="L4371" s="5">
        <f t="shared" si="276"/>
        <v>1.8276479674067442E-2</v>
      </c>
    </row>
    <row r="4372" spans="8:12" x14ac:dyDescent="0.25">
      <c r="H4372" s="2">
        <v>437000</v>
      </c>
      <c r="I4372" s="2">
        <f t="shared" si="275"/>
        <v>303708.22393749998</v>
      </c>
      <c r="J4372" s="2">
        <f t="shared" si="277"/>
        <v>295708.73863187025</v>
      </c>
      <c r="K4372" s="2">
        <f t="shared" si="278"/>
        <v>7999.4853056297288</v>
      </c>
      <c r="L4372" s="5">
        <f t="shared" si="276"/>
        <v>1.830545836528542E-2</v>
      </c>
    </row>
    <row r="4373" spans="8:12" x14ac:dyDescent="0.25">
      <c r="H4373" s="2">
        <v>437100</v>
      </c>
      <c r="I4373" s="2">
        <f t="shared" si="275"/>
        <v>303780.88055624993</v>
      </c>
      <c r="J4373" s="2">
        <f t="shared" si="277"/>
        <v>295766.90391459072</v>
      </c>
      <c r="K4373" s="2">
        <f t="shared" si="278"/>
        <v>8013.9766416592174</v>
      </c>
      <c r="L4373" s="5">
        <f t="shared" si="276"/>
        <v>1.8334423796978305E-2</v>
      </c>
    </row>
    <row r="4374" spans="8:12" x14ac:dyDescent="0.25">
      <c r="H4374" s="2">
        <v>437200</v>
      </c>
      <c r="I4374" s="2">
        <f t="shared" si="275"/>
        <v>303853.537175</v>
      </c>
      <c r="J4374" s="2">
        <f t="shared" si="277"/>
        <v>295825.06919731118</v>
      </c>
      <c r="K4374" s="2">
        <f t="shared" si="278"/>
        <v>8028.4679776888224</v>
      </c>
      <c r="L4374" s="5">
        <f t="shared" si="276"/>
        <v>1.8363375978245246E-2</v>
      </c>
    </row>
    <row r="4375" spans="8:12" x14ac:dyDescent="0.25">
      <c r="H4375" s="2">
        <v>437300</v>
      </c>
      <c r="I4375" s="2">
        <f t="shared" si="275"/>
        <v>303926.19379374996</v>
      </c>
      <c r="J4375" s="2">
        <f t="shared" si="277"/>
        <v>295883.23448003159</v>
      </c>
      <c r="K4375" s="2">
        <f t="shared" si="278"/>
        <v>8042.9593137183692</v>
      </c>
      <c r="L4375" s="5">
        <f t="shared" si="276"/>
        <v>1.8392314918176011E-2</v>
      </c>
    </row>
    <row r="4376" spans="8:12" x14ac:dyDescent="0.25">
      <c r="H4376" s="2">
        <v>437400</v>
      </c>
      <c r="I4376" s="2">
        <f t="shared" si="275"/>
        <v>303998.85041249997</v>
      </c>
      <c r="J4376" s="2">
        <f t="shared" si="277"/>
        <v>295941.39976275206</v>
      </c>
      <c r="K4376" s="2">
        <f t="shared" si="278"/>
        <v>8057.450649747916</v>
      </c>
      <c r="L4376" s="5">
        <f t="shared" si="276"/>
        <v>1.8421240625852573E-2</v>
      </c>
    </row>
    <row r="4377" spans="8:12" x14ac:dyDescent="0.25">
      <c r="H4377" s="2">
        <v>437500</v>
      </c>
      <c r="I4377" s="2">
        <f t="shared" si="275"/>
        <v>304071.50703124993</v>
      </c>
      <c r="J4377" s="2">
        <f t="shared" si="277"/>
        <v>295999.56504547247</v>
      </c>
      <c r="K4377" s="2">
        <f t="shared" si="278"/>
        <v>8071.9419857774628</v>
      </c>
      <c r="L4377" s="5">
        <f t="shared" si="276"/>
        <v>1.8450153110348488E-2</v>
      </c>
    </row>
    <row r="4378" spans="8:12" x14ac:dyDescent="0.25">
      <c r="H4378" s="2">
        <v>437600</v>
      </c>
      <c r="I4378" s="2">
        <f t="shared" si="275"/>
        <v>304144.16364999989</v>
      </c>
      <c r="J4378" s="2">
        <f t="shared" si="277"/>
        <v>296057.73032819293</v>
      </c>
      <c r="K4378" s="2">
        <f t="shared" si="278"/>
        <v>8086.4333218069514</v>
      </c>
      <c r="L4378" s="5">
        <f t="shared" si="276"/>
        <v>1.8479052380728864E-2</v>
      </c>
    </row>
    <row r="4379" spans="8:12" x14ac:dyDescent="0.25">
      <c r="H4379" s="2">
        <v>437700</v>
      </c>
      <c r="I4379" s="2">
        <f t="shared" si="275"/>
        <v>304216.82026874996</v>
      </c>
      <c r="J4379" s="2">
        <f t="shared" si="277"/>
        <v>296115.8956109134</v>
      </c>
      <c r="K4379" s="2">
        <f t="shared" si="278"/>
        <v>8100.9246578365564</v>
      </c>
      <c r="L4379" s="5">
        <f t="shared" si="276"/>
        <v>1.8507938446051076E-2</v>
      </c>
    </row>
    <row r="4380" spans="8:12" x14ac:dyDescent="0.25">
      <c r="H4380" s="2">
        <v>437800</v>
      </c>
      <c r="I4380" s="2">
        <f t="shared" si="275"/>
        <v>304289.47688749991</v>
      </c>
      <c r="J4380" s="2">
        <f t="shared" si="277"/>
        <v>296174.06089363381</v>
      </c>
      <c r="K4380" s="2">
        <f t="shared" si="278"/>
        <v>8115.4159938661032</v>
      </c>
      <c r="L4380" s="5">
        <f t="shared" si="276"/>
        <v>1.8536811315363416E-2</v>
      </c>
    </row>
    <row r="4381" spans="8:12" x14ac:dyDescent="0.25">
      <c r="H4381" s="2">
        <v>437900</v>
      </c>
      <c r="I4381" s="2">
        <f t="shared" si="275"/>
        <v>304362.13350624999</v>
      </c>
      <c r="J4381" s="2">
        <f t="shared" si="277"/>
        <v>296232.22617635428</v>
      </c>
      <c r="K4381" s="2">
        <f t="shared" si="278"/>
        <v>8129.9073298957082</v>
      </c>
      <c r="L4381" s="5">
        <f t="shared" si="276"/>
        <v>1.8565670997706573E-2</v>
      </c>
    </row>
    <row r="4382" spans="8:12" x14ac:dyDescent="0.25">
      <c r="H4382" s="2">
        <v>438000</v>
      </c>
      <c r="I4382" s="2">
        <f t="shared" si="275"/>
        <v>304434.79012499994</v>
      </c>
      <c r="J4382" s="2">
        <f t="shared" si="277"/>
        <v>296290.39145907469</v>
      </c>
      <c r="K4382" s="2">
        <f t="shared" si="278"/>
        <v>8144.398665925255</v>
      </c>
      <c r="L4382" s="5">
        <f t="shared" si="276"/>
        <v>1.8594517502112454E-2</v>
      </c>
    </row>
    <row r="4383" spans="8:12" x14ac:dyDescent="0.25">
      <c r="H4383" s="2">
        <v>438100</v>
      </c>
      <c r="I4383" s="2">
        <f t="shared" si="275"/>
        <v>304507.44674375001</v>
      </c>
      <c r="J4383" s="2">
        <f t="shared" si="277"/>
        <v>296348.55674179515</v>
      </c>
      <c r="K4383" s="2">
        <f t="shared" si="278"/>
        <v>8158.8900019548601</v>
      </c>
      <c r="L4383" s="5">
        <f t="shared" si="276"/>
        <v>1.8623350837605249E-2</v>
      </c>
    </row>
    <row r="4384" spans="8:12" x14ac:dyDescent="0.25">
      <c r="H4384" s="2">
        <v>438200</v>
      </c>
      <c r="I4384" s="2">
        <f t="shared" si="275"/>
        <v>304580.10336249997</v>
      </c>
      <c r="J4384" s="2">
        <f t="shared" si="277"/>
        <v>296406.72202451556</v>
      </c>
      <c r="K4384" s="2">
        <f t="shared" si="278"/>
        <v>8173.3813379844069</v>
      </c>
      <c r="L4384" s="5">
        <f t="shared" si="276"/>
        <v>1.865217101320038E-2</v>
      </c>
    </row>
    <row r="4385" spans="8:12" x14ac:dyDescent="0.25">
      <c r="H4385" s="2">
        <v>438300</v>
      </c>
      <c r="I4385" s="2">
        <f t="shared" si="275"/>
        <v>304652.75998124992</v>
      </c>
      <c r="J4385" s="2">
        <f t="shared" si="277"/>
        <v>296464.88730723609</v>
      </c>
      <c r="K4385" s="2">
        <f t="shared" si="278"/>
        <v>8187.8726740138372</v>
      </c>
      <c r="L4385" s="5">
        <f t="shared" si="276"/>
        <v>1.8680978037905173E-2</v>
      </c>
    </row>
    <row r="4386" spans="8:12" x14ac:dyDescent="0.25">
      <c r="H4386" s="2">
        <v>438400</v>
      </c>
      <c r="I4386" s="2">
        <f t="shared" si="275"/>
        <v>304725.4166</v>
      </c>
      <c r="J4386" s="2">
        <f t="shared" si="277"/>
        <v>296523.05258995644</v>
      </c>
      <c r="K4386" s="2">
        <f t="shared" si="278"/>
        <v>8202.3640100435587</v>
      </c>
      <c r="L4386" s="5">
        <f t="shared" si="276"/>
        <v>1.8709771920719796E-2</v>
      </c>
    </row>
    <row r="4387" spans="8:12" x14ac:dyDescent="0.25">
      <c r="H4387" s="2">
        <v>438500</v>
      </c>
      <c r="I4387" s="2">
        <f t="shared" si="275"/>
        <v>304798.07321874995</v>
      </c>
      <c r="J4387" s="2">
        <f t="shared" si="277"/>
        <v>296581.21787267691</v>
      </c>
      <c r="K4387" s="2">
        <f t="shared" si="278"/>
        <v>8216.8553460730473</v>
      </c>
      <c r="L4387" s="5">
        <f t="shared" si="276"/>
        <v>1.8738552670634089E-2</v>
      </c>
    </row>
    <row r="4388" spans="8:12" x14ac:dyDescent="0.25">
      <c r="H4388" s="2">
        <v>438600</v>
      </c>
      <c r="I4388" s="2">
        <f t="shared" si="275"/>
        <v>304870.72983749997</v>
      </c>
      <c r="J4388" s="2">
        <f t="shared" si="277"/>
        <v>296639.38315539737</v>
      </c>
      <c r="K4388" s="2">
        <f t="shared" si="278"/>
        <v>8231.3466821025941</v>
      </c>
      <c r="L4388" s="5">
        <f t="shared" si="276"/>
        <v>1.8767320296631543E-2</v>
      </c>
    </row>
    <row r="4389" spans="8:12" x14ac:dyDescent="0.25">
      <c r="H4389" s="2">
        <v>438700</v>
      </c>
      <c r="I4389" s="2">
        <f t="shared" si="275"/>
        <v>304943.38645624992</v>
      </c>
      <c r="J4389" s="2">
        <f t="shared" si="277"/>
        <v>296697.54843811784</v>
      </c>
      <c r="K4389" s="2">
        <f t="shared" si="278"/>
        <v>8245.8380181320827</v>
      </c>
      <c r="L4389" s="5">
        <f t="shared" si="276"/>
        <v>1.8796074807686535E-2</v>
      </c>
    </row>
    <row r="4390" spans="8:12" x14ac:dyDescent="0.25">
      <c r="H4390" s="2">
        <v>438800</v>
      </c>
      <c r="I4390" s="2">
        <f t="shared" si="275"/>
        <v>305016.04307499999</v>
      </c>
      <c r="J4390" s="2">
        <f t="shared" si="277"/>
        <v>296755.71372083831</v>
      </c>
      <c r="K4390" s="2">
        <f t="shared" si="278"/>
        <v>8260.3293541616877</v>
      </c>
      <c r="L4390" s="5">
        <f t="shared" si="276"/>
        <v>1.8824816212765924E-2</v>
      </c>
    </row>
    <row r="4391" spans="8:12" x14ac:dyDescent="0.25">
      <c r="H4391" s="2">
        <v>438900</v>
      </c>
      <c r="I4391" s="2">
        <f t="shared" si="275"/>
        <v>305088.69969374995</v>
      </c>
      <c r="J4391" s="2">
        <f t="shared" si="277"/>
        <v>296813.87900355866</v>
      </c>
      <c r="K4391" s="2">
        <f t="shared" si="278"/>
        <v>8274.8206901912927</v>
      </c>
      <c r="L4391" s="5">
        <f t="shared" si="276"/>
        <v>1.8853544520827735E-2</v>
      </c>
    </row>
    <row r="4392" spans="8:12" x14ac:dyDescent="0.25">
      <c r="H4392" s="2">
        <v>439000</v>
      </c>
      <c r="I4392" s="2">
        <f t="shared" si="275"/>
        <v>305161.35631250002</v>
      </c>
      <c r="J4392" s="2">
        <f t="shared" si="277"/>
        <v>296872.04428627912</v>
      </c>
      <c r="K4392" s="2">
        <f t="shared" si="278"/>
        <v>8289.3120262208977</v>
      </c>
      <c r="L4392" s="5">
        <f t="shared" si="276"/>
        <v>1.888225974082209E-2</v>
      </c>
    </row>
    <row r="4393" spans="8:12" x14ac:dyDescent="0.25">
      <c r="H4393" s="2">
        <v>439100</v>
      </c>
      <c r="I4393" s="2">
        <f t="shared" si="275"/>
        <v>305234.01293124998</v>
      </c>
      <c r="J4393" s="2">
        <f t="shared" si="277"/>
        <v>296930.20956899953</v>
      </c>
      <c r="K4393" s="2">
        <f t="shared" si="278"/>
        <v>8303.8033622504445</v>
      </c>
      <c r="L4393" s="5">
        <f t="shared" si="276"/>
        <v>1.8910961881690832E-2</v>
      </c>
    </row>
    <row r="4394" spans="8:12" x14ac:dyDescent="0.25">
      <c r="H4394" s="2">
        <v>439200</v>
      </c>
      <c r="I4394" s="2">
        <f t="shared" si="275"/>
        <v>305306.66954999993</v>
      </c>
      <c r="J4394" s="2">
        <f t="shared" si="277"/>
        <v>296988.37485172006</v>
      </c>
      <c r="K4394" s="2">
        <f t="shared" si="278"/>
        <v>8318.2946982798749</v>
      </c>
      <c r="L4394" s="5">
        <f t="shared" si="276"/>
        <v>1.8939650952367656E-2</v>
      </c>
    </row>
    <row r="4395" spans="8:12" x14ac:dyDescent="0.25">
      <c r="H4395" s="2">
        <v>439300</v>
      </c>
      <c r="I4395" s="2">
        <f t="shared" si="275"/>
        <v>305379.32616874995</v>
      </c>
      <c r="J4395" s="2">
        <f t="shared" si="277"/>
        <v>297046.54013444047</v>
      </c>
      <c r="K4395" s="2">
        <f t="shared" si="278"/>
        <v>8332.7860343094799</v>
      </c>
      <c r="L4395" s="5">
        <f t="shared" si="276"/>
        <v>1.8968326961778921E-2</v>
      </c>
    </row>
    <row r="4396" spans="8:12" x14ac:dyDescent="0.25">
      <c r="H4396" s="2">
        <v>439400</v>
      </c>
      <c r="I4396" s="2">
        <f t="shared" si="275"/>
        <v>305451.9827874999</v>
      </c>
      <c r="J4396" s="2">
        <f t="shared" si="277"/>
        <v>297104.70541716088</v>
      </c>
      <c r="K4396" s="2">
        <f t="shared" si="278"/>
        <v>8347.2773703390267</v>
      </c>
      <c r="L4396" s="5">
        <f t="shared" si="276"/>
        <v>1.8996989918841661E-2</v>
      </c>
    </row>
    <row r="4397" spans="8:12" x14ac:dyDescent="0.25">
      <c r="H4397" s="2">
        <v>439500</v>
      </c>
      <c r="I4397" s="2">
        <f t="shared" si="275"/>
        <v>305524.63940624997</v>
      </c>
      <c r="J4397" s="2">
        <f t="shared" si="277"/>
        <v>297162.87069988134</v>
      </c>
      <c r="K4397" s="2">
        <f t="shared" si="278"/>
        <v>8361.7687063686317</v>
      </c>
      <c r="L4397" s="5">
        <f t="shared" si="276"/>
        <v>1.90256398324656E-2</v>
      </c>
    </row>
    <row r="4398" spans="8:12" x14ac:dyDescent="0.25">
      <c r="H4398" s="2">
        <v>439600</v>
      </c>
      <c r="I4398" s="2">
        <f t="shared" si="275"/>
        <v>305597.29602499993</v>
      </c>
      <c r="J4398" s="2">
        <f t="shared" si="277"/>
        <v>297221.03598260181</v>
      </c>
      <c r="K4398" s="2">
        <f t="shared" si="278"/>
        <v>8376.2600423981203</v>
      </c>
      <c r="L4398" s="5">
        <f t="shared" si="276"/>
        <v>1.9054276711551684E-2</v>
      </c>
    </row>
    <row r="4399" spans="8:12" x14ac:dyDescent="0.25">
      <c r="H4399" s="2">
        <v>439700</v>
      </c>
      <c r="I4399" s="2">
        <f t="shared" si="275"/>
        <v>305669.95264375</v>
      </c>
      <c r="J4399" s="2">
        <f t="shared" si="277"/>
        <v>297279.20126532228</v>
      </c>
      <c r="K4399" s="2">
        <f t="shared" si="278"/>
        <v>8390.7513784277253</v>
      </c>
      <c r="L4399" s="5">
        <f t="shared" si="276"/>
        <v>1.9082900564993691E-2</v>
      </c>
    </row>
    <row r="4400" spans="8:12" x14ac:dyDescent="0.25">
      <c r="H4400" s="2">
        <v>439800</v>
      </c>
      <c r="I4400" s="2">
        <f t="shared" si="275"/>
        <v>305742.60926249996</v>
      </c>
      <c r="J4400" s="2">
        <f t="shared" si="277"/>
        <v>297337.36654804269</v>
      </c>
      <c r="K4400" s="2">
        <f t="shared" si="278"/>
        <v>8405.2427144572721</v>
      </c>
      <c r="L4400" s="5">
        <f t="shared" si="276"/>
        <v>1.9111511401676381E-2</v>
      </c>
    </row>
    <row r="4401" spans="8:12" x14ac:dyDescent="0.25">
      <c r="H4401" s="2">
        <v>439900</v>
      </c>
      <c r="I4401" s="2">
        <f t="shared" si="275"/>
        <v>305815.26588124991</v>
      </c>
      <c r="J4401" s="2">
        <f t="shared" si="277"/>
        <v>297395.5318307631</v>
      </c>
      <c r="K4401" s="2">
        <f t="shared" si="278"/>
        <v>8419.7340504868189</v>
      </c>
      <c r="L4401" s="5">
        <f t="shared" si="276"/>
        <v>1.914010923047697E-2</v>
      </c>
    </row>
    <row r="4402" spans="8:12" x14ac:dyDescent="0.25">
      <c r="H4402" s="2">
        <v>440000</v>
      </c>
      <c r="I4402" s="2">
        <f t="shared" si="275"/>
        <v>305887.92249999999</v>
      </c>
      <c r="J4402" s="2">
        <f t="shared" si="277"/>
        <v>297453.69711348356</v>
      </c>
      <c r="K4402" s="2">
        <f t="shared" si="278"/>
        <v>8434.2253865164239</v>
      </c>
      <c r="L4402" s="5">
        <f t="shared" si="276"/>
        <v>1.9168694060264599E-2</v>
      </c>
    </row>
    <row r="4403" spans="8:12" x14ac:dyDescent="0.25">
      <c r="H4403" s="2">
        <v>440100</v>
      </c>
      <c r="I4403" s="2">
        <f t="shared" si="275"/>
        <v>305960.57911874994</v>
      </c>
      <c r="J4403" s="2">
        <f t="shared" si="277"/>
        <v>297511.86239620403</v>
      </c>
      <c r="K4403" s="2">
        <f t="shared" si="278"/>
        <v>8448.7167225459125</v>
      </c>
      <c r="L4403" s="5">
        <f t="shared" si="276"/>
        <v>1.9197265899899823E-2</v>
      </c>
    </row>
    <row r="4404" spans="8:12" x14ac:dyDescent="0.25">
      <c r="H4404" s="2">
        <v>440200</v>
      </c>
      <c r="I4404" s="2">
        <f t="shared" si="275"/>
        <v>306033.23573750001</v>
      </c>
      <c r="J4404" s="2">
        <f t="shared" si="277"/>
        <v>297570.02767892444</v>
      </c>
      <c r="K4404" s="2">
        <f t="shared" si="278"/>
        <v>8463.2080585755757</v>
      </c>
      <c r="L4404" s="5">
        <f t="shared" si="276"/>
        <v>1.9225824758236202E-2</v>
      </c>
    </row>
    <row r="4405" spans="8:12" x14ac:dyDescent="0.25">
      <c r="H4405" s="2">
        <v>440300</v>
      </c>
      <c r="I4405" s="2">
        <f t="shared" si="275"/>
        <v>306105.89235624997</v>
      </c>
      <c r="J4405" s="2">
        <f t="shared" si="277"/>
        <v>297628.19296164491</v>
      </c>
      <c r="K4405" s="2">
        <f t="shared" si="278"/>
        <v>8477.6993946050643</v>
      </c>
      <c r="L4405" s="5">
        <f t="shared" si="276"/>
        <v>1.9254370644117794E-2</v>
      </c>
    </row>
    <row r="4406" spans="8:12" x14ac:dyDescent="0.25">
      <c r="H4406" s="2">
        <v>440400</v>
      </c>
      <c r="I4406" s="2">
        <f t="shared" si="275"/>
        <v>306178.54897499998</v>
      </c>
      <c r="J4406" s="2">
        <f t="shared" si="277"/>
        <v>297686.35824436531</v>
      </c>
      <c r="K4406" s="2">
        <f t="shared" si="278"/>
        <v>8492.1907306346693</v>
      </c>
      <c r="L4406" s="5">
        <f t="shared" si="276"/>
        <v>1.9282903566382084E-2</v>
      </c>
    </row>
    <row r="4407" spans="8:12" x14ac:dyDescent="0.25">
      <c r="H4407" s="2">
        <v>440500</v>
      </c>
      <c r="I4407" s="2">
        <f t="shared" si="275"/>
        <v>306251.20559374994</v>
      </c>
      <c r="J4407" s="2">
        <f t="shared" si="277"/>
        <v>297744.52352708578</v>
      </c>
      <c r="K4407" s="2">
        <f t="shared" si="278"/>
        <v>8506.6820666641579</v>
      </c>
      <c r="L4407" s="5">
        <f t="shared" si="276"/>
        <v>1.9311423533857338E-2</v>
      </c>
    </row>
    <row r="4408" spans="8:12" x14ac:dyDescent="0.25">
      <c r="H4408" s="2">
        <v>440600</v>
      </c>
      <c r="I4408" s="2">
        <f t="shared" si="275"/>
        <v>306323.86221249989</v>
      </c>
      <c r="J4408" s="2">
        <f t="shared" si="277"/>
        <v>297802.68880980625</v>
      </c>
      <c r="K4408" s="2">
        <f t="shared" si="278"/>
        <v>8521.1734026936465</v>
      </c>
      <c r="L4408" s="5">
        <f t="shared" si="276"/>
        <v>1.933993055536461E-2</v>
      </c>
    </row>
    <row r="4409" spans="8:12" x14ac:dyDescent="0.25">
      <c r="H4409" s="2">
        <v>440700</v>
      </c>
      <c r="I4409" s="2">
        <f t="shared" si="275"/>
        <v>306396.51883124997</v>
      </c>
      <c r="J4409" s="2">
        <f t="shared" si="277"/>
        <v>297860.85409252666</v>
      </c>
      <c r="K4409" s="2">
        <f t="shared" si="278"/>
        <v>8535.6647387233097</v>
      </c>
      <c r="L4409" s="5">
        <f t="shared" si="276"/>
        <v>1.9368424639717063E-2</v>
      </c>
    </row>
    <row r="4410" spans="8:12" x14ac:dyDescent="0.25">
      <c r="H4410" s="2">
        <v>440800</v>
      </c>
      <c r="I4410" s="2">
        <f t="shared" si="275"/>
        <v>306469.17544999992</v>
      </c>
      <c r="J4410" s="2">
        <f t="shared" si="277"/>
        <v>297919.01937524712</v>
      </c>
      <c r="K4410" s="2">
        <f t="shared" si="278"/>
        <v>8550.1560747527983</v>
      </c>
      <c r="L4410" s="5">
        <f t="shared" si="276"/>
        <v>1.9396905795718688E-2</v>
      </c>
    </row>
    <row r="4411" spans="8:12" x14ac:dyDescent="0.25">
      <c r="H4411" s="2">
        <v>440900</v>
      </c>
      <c r="I4411" s="2">
        <f t="shared" si="275"/>
        <v>306541.83206874999</v>
      </c>
      <c r="J4411" s="2">
        <f t="shared" si="277"/>
        <v>297977.18465796753</v>
      </c>
      <c r="K4411" s="2">
        <f t="shared" si="278"/>
        <v>8564.6474107824615</v>
      </c>
      <c r="L4411" s="5">
        <f t="shared" si="276"/>
        <v>1.942537403216707E-2</v>
      </c>
    </row>
    <row r="4412" spans="8:12" x14ac:dyDescent="0.25">
      <c r="H4412" s="2">
        <v>441000</v>
      </c>
      <c r="I4412" s="2">
        <f t="shared" si="275"/>
        <v>306614.48868749995</v>
      </c>
      <c r="J4412" s="2">
        <f t="shared" si="277"/>
        <v>298035.349940688</v>
      </c>
      <c r="K4412" s="2">
        <f t="shared" si="278"/>
        <v>8579.1387468119501</v>
      </c>
      <c r="L4412" s="5">
        <f t="shared" si="276"/>
        <v>1.9453829357850227E-2</v>
      </c>
    </row>
    <row r="4413" spans="8:12" x14ac:dyDescent="0.25">
      <c r="H4413" s="2">
        <v>441100</v>
      </c>
      <c r="I4413" s="2">
        <f t="shared" si="275"/>
        <v>306687.14530624996</v>
      </c>
      <c r="J4413" s="2">
        <f t="shared" si="277"/>
        <v>298093.51522340841</v>
      </c>
      <c r="K4413" s="2">
        <f t="shared" si="278"/>
        <v>8593.6300828415551</v>
      </c>
      <c r="L4413" s="5">
        <f t="shared" si="276"/>
        <v>1.9482271781549661E-2</v>
      </c>
    </row>
    <row r="4414" spans="8:12" x14ac:dyDescent="0.25">
      <c r="H4414" s="2">
        <v>441200</v>
      </c>
      <c r="I4414" s="2">
        <f t="shared" si="275"/>
        <v>306759.80192499992</v>
      </c>
      <c r="J4414" s="2">
        <f t="shared" si="277"/>
        <v>298151.68050612893</v>
      </c>
      <c r="K4414" s="2">
        <f t="shared" si="278"/>
        <v>8608.1214188709855</v>
      </c>
      <c r="L4414" s="5">
        <f t="shared" si="276"/>
        <v>1.9510701312037592E-2</v>
      </c>
    </row>
    <row r="4415" spans="8:12" x14ac:dyDescent="0.25">
      <c r="H4415" s="2">
        <v>441300</v>
      </c>
      <c r="I4415" s="2">
        <f t="shared" si="275"/>
        <v>306832.45854374999</v>
      </c>
      <c r="J4415" s="2">
        <f t="shared" si="277"/>
        <v>298209.84578884928</v>
      </c>
      <c r="K4415" s="2">
        <f t="shared" si="278"/>
        <v>8622.6127549007069</v>
      </c>
      <c r="L4415" s="5">
        <f t="shared" si="276"/>
        <v>1.9539117958080006E-2</v>
      </c>
    </row>
    <row r="4416" spans="8:12" x14ac:dyDescent="0.25">
      <c r="H4416" s="2">
        <v>441400</v>
      </c>
      <c r="I4416" s="2">
        <f t="shared" si="275"/>
        <v>306905.11516249995</v>
      </c>
      <c r="J4416" s="2">
        <f t="shared" si="277"/>
        <v>298268.01107156975</v>
      </c>
      <c r="K4416" s="2">
        <f t="shared" si="278"/>
        <v>8637.1040909301955</v>
      </c>
      <c r="L4416" s="5">
        <f t="shared" si="276"/>
        <v>1.9567521728432704E-2</v>
      </c>
    </row>
    <row r="4417" spans="8:12" x14ac:dyDescent="0.25">
      <c r="H4417" s="2">
        <v>441500</v>
      </c>
      <c r="I4417" s="2">
        <f t="shared" si="275"/>
        <v>306977.7717812499</v>
      </c>
      <c r="J4417" s="2">
        <f t="shared" si="277"/>
        <v>298326.17635429022</v>
      </c>
      <c r="K4417" s="2">
        <f t="shared" si="278"/>
        <v>8651.5954269596841</v>
      </c>
      <c r="L4417" s="5">
        <f t="shared" si="276"/>
        <v>1.9595912631845264E-2</v>
      </c>
    </row>
    <row r="4418" spans="8:12" x14ac:dyDescent="0.25">
      <c r="H4418" s="2">
        <v>441600</v>
      </c>
      <c r="I4418" s="2">
        <f t="shared" ref="I4418:I4481" si="279">H4418+(-H4418*(1-SUM($B$6:$B$7))*$B$7)+(-MIN(H4418*(1-SUM($B$6:$B$7)),$B$8)*$B$6)+(-H4418*(1-SUM($B$4:$B$5))*$B$5)+(-MIN(H4418*(1-SUM($B$4:$B$5)),$B$8)*$B$4)+-(H4418+(-H4418*(1-SUM($B$6:$B$7))*$B$7)+(-MIN(H4418*(1-SUM($B$6:$B$7)),$B$8)*$B$6)+-MIN((H4418+(-H4418*(1-SUM($B$6:$B$7))*$B$7)+(-MIN(H4418*(1-SUM($B$6:$B$7)),$B$8)*$B$6))*$B$2/(1+$B$2),$B$9))*$B$3+-MIN((H4418+(-H4418*(1-SUM($B$6:$B$7))*$B$7)+(-MIN(H4418*(1-SUM($B$6:$B$7)),$B$8)*$B$6))*$B$2/(1+$B$2),$B$9)+MIN((H4418+(-H4418*(1-SUM($B$6:$B$7))*$B$7)+(-MIN(H4418*(1-SUM($B$6:$B$7)),$B$8)*$B$6))*$B$2/(1+$B$2),$B$9)*(1-$B$3)</f>
        <v>307050.42839999998</v>
      </c>
      <c r="J4418" s="2">
        <f t="shared" si="277"/>
        <v>298384.34163701063</v>
      </c>
      <c r="K4418" s="2">
        <f t="shared" si="278"/>
        <v>8666.0867629893473</v>
      </c>
      <c r="L4418" s="5">
        <f t="shared" si="276"/>
        <v>1.962429067705921E-2</v>
      </c>
    </row>
    <row r="4419" spans="8:12" x14ac:dyDescent="0.25">
      <c r="H4419" s="2">
        <v>441700</v>
      </c>
      <c r="I4419" s="2">
        <f t="shared" si="279"/>
        <v>307123.08501874993</v>
      </c>
      <c r="J4419" s="2">
        <f t="shared" si="277"/>
        <v>298442.50691973115</v>
      </c>
      <c r="K4419" s="2">
        <f t="shared" si="278"/>
        <v>8680.5780990187777</v>
      </c>
      <c r="L4419" s="5">
        <f t="shared" si="276"/>
        <v>1.9652655872806832E-2</v>
      </c>
    </row>
    <row r="4420" spans="8:12" x14ac:dyDescent="0.25">
      <c r="H4420" s="2">
        <v>441800</v>
      </c>
      <c r="I4420" s="2">
        <f t="shared" si="279"/>
        <v>307195.7416375</v>
      </c>
      <c r="J4420" s="2">
        <f t="shared" si="277"/>
        <v>298500.6722024515</v>
      </c>
      <c r="K4420" s="2">
        <f t="shared" si="278"/>
        <v>8695.0694350484991</v>
      </c>
      <c r="L4420" s="5">
        <f t="shared" ref="L4420:L4483" si="280">K4420/H4420</f>
        <v>1.9681008227814621E-2</v>
      </c>
    </row>
    <row r="4421" spans="8:12" x14ac:dyDescent="0.25">
      <c r="H4421" s="2">
        <v>441900</v>
      </c>
      <c r="I4421" s="2">
        <f t="shared" si="279"/>
        <v>307268.39825624996</v>
      </c>
      <c r="J4421" s="2">
        <f t="shared" si="277"/>
        <v>298558.83748517197</v>
      </c>
      <c r="K4421" s="2">
        <f t="shared" si="278"/>
        <v>8709.5607710779877</v>
      </c>
      <c r="L4421" s="5">
        <f t="shared" si="280"/>
        <v>1.9709347750798797E-2</v>
      </c>
    </row>
    <row r="4422" spans="8:12" x14ac:dyDescent="0.25">
      <c r="H4422" s="2">
        <v>442000</v>
      </c>
      <c r="I4422" s="2">
        <f t="shared" si="279"/>
        <v>307341.05487500003</v>
      </c>
      <c r="J4422" s="2">
        <f t="shared" si="277"/>
        <v>298617.00276789238</v>
      </c>
      <c r="K4422" s="2">
        <f t="shared" si="278"/>
        <v>8724.052107107651</v>
      </c>
      <c r="L4422" s="5">
        <f t="shared" si="280"/>
        <v>1.9737674450469797E-2</v>
      </c>
    </row>
    <row r="4423" spans="8:12" x14ac:dyDescent="0.25">
      <c r="H4423" s="2">
        <v>442100</v>
      </c>
      <c r="I4423" s="2">
        <f t="shared" si="279"/>
        <v>307413.71149374999</v>
      </c>
      <c r="J4423" s="2">
        <f t="shared" si="277"/>
        <v>298675.16805061291</v>
      </c>
      <c r="K4423" s="2">
        <f t="shared" si="278"/>
        <v>8738.5434431370813</v>
      </c>
      <c r="L4423" s="5">
        <f t="shared" si="280"/>
        <v>1.9765988335528346E-2</v>
      </c>
    </row>
    <row r="4424" spans="8:12" x14ac:dyDescent="0.25">
      <c r="H4424" s="2">
        <v>442200</v>
      </c>
      <c r="I4424" s="2">
        <f t="shared" si="279"/>
        <v>307486.36811249994</v>
      </c>
      <c r="J4424" s="2">
        <f t="shared" si="277"/>
        <v>298733.33333333331</v>
      </c>
      <c r="K4424" s="2">
        <f t="shared" si="278"/>
        <v>8753.0347791666281</v>
      </c>
      <c r="L4424" s="5">
        <f t="shared" si="280"/>
        <v>1.9794289414668993E-2</v>
      </c>
    </row>
    <row r="4425" spans="8:12" x14ac:dyDescent="0.25">
      <c r="H4425" s="2">
        <v>442300</v>
      </c>
      <c r="I4425" s="2">
        <f t="shared" si="279"/>
        <v>307559.02473124996</v>
      </c>
      <c r="J4425" s="2">
        <f t="shared" si="277"/>
        <v>298791.49861605372</v>
      </c>
      <c r="K4425" s="2">
        <f t="shared" si="278"/>
        <v>8767.5261151962331</v>
      </c>
      <c r="L4425" s="5">
        <f t="shared" si="280"/>
        <v>1.9822577696577512E-2</v>
      </c>
    </row>
    <row r="4426" spans="8:12" x14ac:dyDescent="0.25">
      <c r="H4426" s="2">
        <v>442400</v>
      </c>
      <c r="I4426" s="2">
        <f t="shared" si="279"/>
        <v>307631.68134999991</v>
      </c>
      <c r="J4426" s="2">
        <f t="shared" si="277"/>
        <v>298849.66389877419</v>
      </c>
      <c r="K4426" s="2">
        <f t="shared" si="278"/>
        <v>8782.0174512257217</v>
      </c>
      <c r="L4426" s="5">
        <f t="shared" si="280"/>
        <v>1.9850853189931558E-2</v>
      </c>
    </row>
    <row r="4427" spans="8:12" x14ac:dyDescent="0.25">
      <c r="H4427" s="2">
        <v>442500</v>
      </c>
      <c r="I4427" s="2">
        <f t="shared" si="279"/>
        <v>307704.33796874998</v>
      </c>
      <c r="J4427" s="2">
        <f t="shared" si="277"/>
        <v>298907.82918149466</v>
      </c>
      <c r="K4427" s="2">
        <f t="shared" si="278"/>
        <v>8796.5087872553268</v>
      </c>
      <c r="L4427" s="5">
        <f t="shared" si="280"/>
        <v>1.987911590340187E-2</v>
      </c>
    </row>
    <row r="4428" spans="8:12" x14ac:dyDescent="0.25">
      <c r="H4428" s="2">
        <v>442600</v>
      </c>
      <c r="I4428" s="2">
        <f t="shared" si="279"/>
        <v>307776.99458749994</v>
      </c>
      <c r="J4428" s="2">
        <f t="shared" si="277"/>
        <v>298965.99446421512</v>
      </c>
      <c r="K4428" s="2">
        <f t="shared" si="278"/>
        <v>8811.0001232848153</v>
      </c>
      <c r="L4428" s="5">
        <f t="shared" si="280"/>
        <v>1.9907365845650282E-2</v>
      </c>
    </row>
    <row r="4429" spans="8:12" x14ac:dyDescent="0.25">
      <c r="H4429" s="2">
        <v>442700</v>
      </c>
      <c r="I4429" s="2">
        <f t="shared" si="279"/>
        <v>307849.65120625001</v>
      </c>
      <c r="J4429" s="2">
        <f t="shared" si="277"/>
        <v>299024.15974693553</v>
      </c>
      <c r="K4429" s="2">
        <f t="shared" si="278"/>
        <v>8825.4914593144786</v>
      </c>
      <c r="L4429" s="5">
        <f t="shared" si="280"/>
        <v>1.9935603025332004E-2</v>
      </c>
    </row>
    <row r="4430" spans="8:12" x14ac:dyDescent="0.25">
      <c r="H4430" s="2">
        <v>442800</v>
      </c>
      <c r="I4430" s="2">
        <f t="shared" si="279"/>
        <v>307922.30782499997</v>
      </c>
      <c r="J4430" s="2">
        <f t="shared" si="277"/>
        <v>299082.32502965594</v>
      </c>
      <c r="K4430" s="2">
        <f t="shared" si="278"/>
        <v>8839.9827953440254</v>
      </c>
      <c r="L4430" s="5">
        <f t="shared" si="280"/>
        <v>1.99638274510931E-2</v>
      </c>
    </row>
    <row r="4431" spans="8:12" x14ac:dyDescent="0.25">
      <c r="H4431" s="2">
        <v>442900</v>
      </c>
      <c r="I4431" s="2">
        <f t="shared" si="279"/>
        <v>307994.96444374992</v>
      </c>
      <c r="J4431" s="2">
        <f t="shared" si="277"/>
        <v>299140.49031237641</v>
      </c>
      <c r="K4431" s="2">
        <f t="shared" si="278"/>
        <v>8854.474131373514</v>
      </c>
      <c r="L4431" s="5">
        <f t="shared" si="280"/>
        <v>1.999203913157262E-2</v>
      </c>
    </row>
    <row r="4432" spans="8:12" x14ac:dyDescent="0.25">
      <c r="H4432" s="2">
        <v>443000</v>
      </c>
      <c r="I4432" s="2">
        <f t="shared" si="279"/>
        <v>308067.62106249994</v>
      </c>
      <c r="J4432" s="2">
        <f t="shared" si="277"/>
        <v>299198.65559509688</v>
      </c>
      <c r="K4432" s="2">
        <f t="shared" si="278"/>
        <v>8868.9654674030608</v>
      </c>
      <c r="L4432" s="5">
        <f t="shared" si="280"/>
        <v>2.0020238075401944E-2</v>
      </c>
    </row>
    <row r="4433" spans="8:12" x14ac:dyDescent="0.25">
      <c r="H4433" s="2">
        <v>443100</v>
      </c>
      <c r="I4433" s="2">
        <f t="shared" si="279"/>
        <v>308140.27768124989</v>
      </c>
      <c r="J4433" s="2">
        <f t="shared" si="277"/>
        <v>299256.82087781728</v>
      </c>
      <c r="K4433" s="2">
        <f t="shared" si="278"/>
        <v>8883.4568034326076</v>
      </c>
      <c r="L4433" s="5">
        <f t="shared" si="280"/>
        <v>2.0048424291204261E-2</v>
      </c>
    </row>
    <row r="4434" spans="8:12" x14ac:dyDescent="0.25">
      <c r="H4434" s="2">
        <v>443200</v>
      </c>
      <c r="I4434" s="2">
        <f t="shared" si="279"/>
        <v>308212.93429999996</v>
      </c>
      <c r="J4434" s="2">
        <f t="shared" si="277"/>
        <v>299314.98616053769</v>
      </c>
      <c r="K4434" s="2">
        <f t="shared" si="278"/>
        <v>8897.9481394622708</v>
      </c>
      <c r="L4434" s="5">
        <f t="shared" si="280"/>
        <v>2.0076597787595376E-2</v>
      </c>
    </row>
    <row r="4435" spans="8:12" x14ac:dyDescent="0.25">
      <c r="H4435" s="2">
        <v>443300</v>
      </c>
      <c r="I4435" s="2">
        <f t="shared" si="279"/>
        <v>308285.59091874992</v>
      </c>
      <c r="J4435" s="2">
        <f t="shared" ref="J4435:J4498" si="281">-(-MIN((MAX(H4435/(1+$B$6+$B$7+$B$2),(H4435-$B$6*$B$8)/(1+$B$7+$B$2)))*$B$2,$B$9))*(1-$B$3)+(MAX(H4435/(1+$B$6+$B$7+$B$2),(H4435-$B$6*$B$8)/(1+$B$7+$B$2)))+-(MAX(H4435/(1+$B$6+$B$7+$B$2),(H4435-$B$6*$B$8)/(1+$B$7+$B$2)))*$B$5+-MIN((MAX(H4435/(1+$B$6+$B$7+$B$2),(H4435-$B$6*$B$8)/(1+$B$7+$B$2))),$B$8)*$B$4+-((MAX(H4435/(1+$B$6+$B$7+$B$2),(H4435-$B$6*$B$8)/(1+$B$7+$B$2)))+(-MIN((MAX(H4435/(1+$B$6+$B$7+$B$2),(H4435-$B$6*$B$8)/(1+$B$7+$B$2)))*$B$2,$B$9)))*$B$3</f>
        <v>299373.15144325816</v>
      </c>
      <c r="K4435" s="2">
        <f t="shared" ref="K4435:K4498" si="282">I4435-J4435</f>
        <v>8912.4394754917594</v>
      </c>
      <c r="L4435" s="5">
        <f t="shared" si="280"/>
        <v>2.0104758573182405E-2</v>
      </c>
    </row>
    <row r="4436" spans="8:12" x14ac:dyDescent="0.25">
      <c r="H4436" s="2">
        <v>443400</v>
      </c>
      <c r="I4436" s="2">
        <f t="shared" si="279"/>
        <v>308358.24753749999</v>
      </c>
      <c r="J4436" s="2">
        <f t="shared" si="281"/>
        <v>299431.31672597863</v>
      </c>
      <c r="K4436" s="2">
        <f t="shared" si="282"/>
        <v>8926.9308115213644</v>
      </c>
      <c r="L4436" s="5">
        <f t="shared" si="280"/>
        <v>2.0132906656565999E-2</v>
      </c>
    </row>
    <row r="4437" spans="8:12" x14ac:dyDescent="0.25">
      <c r="H4437" s="2">
        <v>443500</v>
      </c>
      <c r="I4437" s="2">
        <f t="shared" si="279"/>
        <v>308430.90415624995</v>
      </c>
      <c r="J4437" s="2">
        <f t="shared" si="281"/>
        <v>299489.48200869909</v>
      </c>
      <c r="K4437" s="2">
        <f t="shared" si="282"/>
        <v>8941.422147550853</v>
      </c>
      <c r="L4437" s="5">
        <f t="shared" si="280"/>
        <v>2.0161042046337885E-2</v>
      </c>
    </row>
    <row r="4438" spans="8:12" x14ac:dyDescent="0.25">
      <c r="H4438" s="2">
        <v>443600</v>
      </c>
      <c r="I4438" s="2">
        <f t="shared" si="279"/>
        <v>308503.56077500002</v>
      </c>
      <c r="J4438" s="2">
        <f t="shared" si="281"/>
        <v>299547.6472914195</v>
      </c>
      <c r="K4438" s="2">
        <f t="shared" si="282"/>
        <v>8955.9134835805162</v>
      </c>
      <c r="L4438" s="5">
        <f t="shared" si="280"/>
        <v>2.0189164751083219E-2</v>
      </c>
    </row>
    <row r="4439" spans="8:12" x14ac:dyDescent="0.25">
      <c r="H4439" s="2">
        <v>443700</v>
      </c>
      <c r="I4439" s="2">
        <f t="shared" si="279"/>
        <v>308576.21739374998</v>
      </c>
      <c r="J4439" s="2">
        <f t="shared" si="281"/>
        <v>299605.81257413997</v>
      </c>
      <c r="K4439" s="2">
        <f t="shared" si="282"/>
        <v>8970.4048196100048</v>
      </c>
      <c r="L4439" s="5">
        <f t="shared" si="280"/>
        <v>2.0217274779377969E-2</v>
      </c>
    </row>
    <row r="4440" spans="8:12" x14ac:dyDescent="0.25">
      <c r="H4440" s="2">
        <v>443800</v>
      </c>
      <c r="I4440" s="2">
        <f t="shared" si="279"/>
        <v>308648.87401249993</v>
      </c>
      <c r="J4440" s="2">
        <f t="shared" si="281"/>
        <v>299663.97785686038</v>
      </c>
      <c r="K4440" s="2">
        <f t="shared" si="282"/>
        <v>8984.8961556395516</v>
      </c>
      <c r="L4440" s="5">
        <f t="shared" si="280"/>
        <v>2.024537213979169E-2</v>
      </c>
    </row>
    <row r="4441" spans="8:12" x14ac:dyDescent="0.25">
      <c r="H4441" s="2">
        <v>443900</v>
      </c>
      <c r="I4441" s="2">
        <f t="shared" si="279"/>
        <v>308721.53063125</v>
      </c>
      <c r="J4441" s="2">
        <f t="shared" si="281"/>
        <v>299722.14313958085</v>
      </c>
      <c r="K4441" s="2">
        <f t="shared" si="282"/>
        <v>8999.3874916691566</v>
      </c>
      <c r="L4441" s="5">
        <f t="shared" si="280"/>
        <v>2.0273456840885686E-2</v>
      </c>
    </row>
    <row r="4442" spans="8:12" x14ac:dyDescent="0.25">
      <c r="H4442" s="2">
        <v>444000</v>
      </c>
      <c r="I4442" s="2">
        <f t="shared" si="279"/>
        <v>308794.18724999996</v>
      </c>
      <c r="J4442" s="2">
        <f t="shared" si="281"/>
        <v>299780.30842230126</v>
      </c>
      <c r="K4442" s="2">
        <f t="shared" si="282"/>
        <v>9013.8788276987034</v>
      </c>
      <c r="L4442" s="5">
        <f t="shared" si="280"/>
        <v>2.0301528891213297E-2</v>
      </c>
    </row>
    <row r="4443" spans="8:12" x14ac:dyDescent="0.25">
      <c r="H4443" s="2">
        <v>444100</v>
      </c>
      <c r="I4443" s="2">
        <f t="shared" si="279"/>
        <v>308866.84386874997</v>
      </c>
      <c r="J4443" s="2">
        <f t="shared" si="281"/>
        <v>299838.47370502172</v>
      </c>
      <c r="K4443" s="2">
        <f t="shared" si="282"/>
        <v>9028.3701637282502</v>
      </c>
      <c r="L4443" s="5">
        <f t="shared" si="280"/>
        <v>2.0329588299320536E-2</v>
      </c>
    </row>
    <row r="4444" spans="8:12" x14ac:dyDescent="0.25">
      <c r="H4444" s="2">
        <v>444200</v>
      </c>
      <c r="I4444" s="2">
        <f t="shared" si="279"/>
        <v>308939.50048749993</v>
      </c>
      <c r="J4444" s="2">
        <f t="shared" si="281"/>
        <v>299896.63898774213</v>
      </c>
      <c r="K4444" s="2">
        <f t="shared" si="282"/>
        <v>9042.861499757797</v>
      </c>
      <c r="L4444" s="5">
        <f t="shared" si="280"/>
        <v>2.0357635073745602E-2</v>
      </c>
    </row>
    <row r="4445" spans="8:12" x14ac:dyDescent="0.25">
      <c r="H4445" s="2">
        <v>444300</v>
      </c>
      <c r="I4445" s="2">
        <f t="shared" si="279"/>
        <v>309012.15710625</v>
      </c>
      <c r="J4445" s="2">
        <f t="shared" si="281"/>
        <v>299954.8042704626</v>
      </c>
      <c r="K4445" s="2">
        <f t="shared" si="282"/>
        <v>9057.352835787402</v>
      </c>
      <c r="L4445" s="5">
        <f t="shared" si="280"/>
        <v>2.0385669223019137E-2</v>
      </c>
    </row>
    <row r="4446" spans="8:12" x14ac:dyDescent="0.25">
      <c r="H4446" s="2">
        <v>444400</v>
      </c>
      <c r="I4446" s="2">
        <f t="shared" si="279"/>
        <v>309084.81372499996</v>
      </c>
      <c r="J4446" s="2">
        <f t="shared" si="281"/>
        <v>300012.96955318307</v>
      </c>
      <c r="K4446" s="2">
        <f t="shared" si="282"/>
        <v>9071.8441718168906</v>
      </c>
      <c r="L4446" s="5">
        <f t="shared" si="280"/>
        <v>2.0413690755663572E-2</v>
      </c>
    </row>
    <row r="4447" spans="8:12" x14ac:dyDescent="0.25">
      <c r="H4447" s="2">
        <v>444500</v>
      </c>
      <c r="I4447" s="2">
        <f t="shared" si="279"/>
        <v>309157.47034374991</v>
      </c>
      <c r="J4447" s="2">
        <f t="shared" si="281"/>
        <v>300071.13483590347</v>
      </c>
      <c r="K4447" s="2">
        <f t="shared" si="282"/>
        <v>9086.3355078464374</v>
      </c>
      <c r="L4447" s="5">
        <f t="shared" si="280"/>
        <v>2.044169968019446E-2</v>
      </c>
    </row>
    <row r="4448" spans="8:12" x14ac:dyDescent="0.25">
      <c r="H4448" s="2">
        <v>444600</v>
      </c>
      <c r="I4448" s="2">
        <f t="shared" si="279"/>
        <v>309230.12696249998</v>
      </c>
      <c r="J4448" s="2">
        <f t="shared" si="281"/>
        <v>300129.300118624</v>
      </c>
      <c r="K4448" s="2">
        <f t="shared" si="282"/>
        <v>9100.8268438759842</v>
      </c>
      <c r="L4448" s="5">
        <f t="shared" si="280"/>
        <v>2.0469696005119171E-2</v>
      </c>
    </row>
    <row r="4449" spans="8:12" x14ac:dyDescent="0.25">
      <c r="H4449" s="2">
        <v>444700</v>
      </c>
      <c r="I4449" s="2">
        <f t="shared" si="279"/>
        <v>309302.78358124994</v>
      </c>
      <c r="J4449" s="2">
        <f t="shared" si="281"/>
        <v>300187.46540134435</v>
      </c>
      <c r="K4449" s="2">
        <f t="shared" si="282"/>
        <v>9115.3181799055892</v>
      </c>
      <c r="L4449" s="5">
        <f t="shared" si="280"/>
        <v>2.0497679738937687E-2</v>
      </c>
    </row>
    <row r="4450" spans="8:12" x14ac:dyDescent="0.25">
      <c r="H4450" s="2">
        <v>444800</v>
      </c>
      <c r="I4450" s="2">
        <f t="shared" si="279"/>
        <v>309375.44019999995</v>
      </c>
      <c r="J4450" s="2">
        <f t="shared" si="281"/>
        <v>300245.63068406482</v>
      </c>
      <c r="K4450" s="2">
        <f t="shared" si="282"/>
        <v>9129.809515935136</v>
      </c>
      <c r="L4450" s="5">
        <f t="shared" si="280"/>
        <v>2.0525650890141942E-2</v>
      </c>
    </row>
    <row r="4451" spans="8:12" x14ac:dyDescent="0.25">
      <c r="H4451" s="2">
        <v>444900</v>
      </c>
      <c r="I4451" s="2">
        <f t="shared" si="279"/>
        <v>309448.09681874991</v>
      </c>
      <c r="J4451" s="2">
        <f t="shared" si="281"/>
        <v>300303.79596678523</v>
      </c>
      <c r="K4451" s="2">
        <f t="shared" si="282"/>
        <v>9144.3008519646828</v>
      </c>
      <c r="L4451" s="5">
        <f t="shared" si="280"/>
        <v>2.0553609467216641E-2</v>
      </c>
    </row>
    <row r="4452" spans="8:12" x14ac:dyDescent="0.25">
      <c r="H4452" s="2">
        <v>445000</v>
      </c>
      <c r="I4452" s="2">
        <f t="shared" si="279"/>
        <v>309520.75343749998</v>
      </c>
      <c r="J4452" s="2">
        <f t="shared" si="281"/>
        <v>300361.96124950575</v>
      </c>
      <c r="K4452" s="2">
        <f t="shared" si="282"/>
        <v>9158.7921879942296</v>
      </c>
      <c r="L4452" s="5">
        <f t="shared" si="280"/>
        <v>2.0581555478638717E-2</v>
      </c>
    </row>
    <row r="4453" spans="8:12" x14ac:dyDescent="0.25">
      <c r="H4453" s="2">
        <v>445100</v>
      </c>
      <c r="I4453" s="2">
        <f t="shared" si="279"/>
        <v>309593.41005624994</v>
      </c>
      <c r="J4453" s="2">
        <f t="shared" si="281"/>
        <v>300420.12653222616</v>
      </c>
      <c r="K4453" s="2">
        <f t="shared" si="282"/>
        <v>9173.2835240237764</v>
      </c>
      <c r="L4453" s="5">
        <f t="shared" si="280"/>
        <v>2.0609488932877503E-2</v>
      </c>
    </row>
    <row r="4454" spans="8:12" x14ac:dyDescent="0.25">
      <c r="H4454" s="2">
        <v>445200</v>
      </c>
      <c r="I4454" s="2">
        <f t="shared" si="279"/>
        <v>309666.06667500001</v>
      </c>
      <c r="J4454" s="2">
        <f t="shared" si="281"/>
        <v>300478.29181494657</v>
      </c>
      <c r="K4454" s="2">
        <f t="shared" si="282"/>
        <v>9187.7748600534396</v>
      </c>
      <c r="L4454" s="5">
        <f t="shared" si="280"/>
        <v>2.0637409838394967E-2</v>
      </c>
    </row>
    <row r="4455" spans="8:12" x14ac:dyDescent="0.25">
      <c r="H4455" s="2">
        <v>445300</v>
      </c>
      <c r="I4455" s="2">
        <f t="shared" si="279"/>
        <v>309738.72329374996</v>
      </c>
      <c r="J4455" s="2">
        <f t="shared" si="281"/>
        <v>300536.45709766704</v>
      </c>
      <c r="K4455" s="2">
        <f t="shared" si="282"/>
        <v>9202.2661960829282</v>
      </c>
      <c r="L4455" s="5">
        <f t="shared" si="280"/>
        <v>2.0665318203644572E-2</v>
      </c>
    </row>
    <row r="4456" spans="8:12" x14ac:dyDescent="0.25">
      <c r="H4456" s="2">
        <v>445400</v>
      </c>
      <c r="I4456" s="2">
        <f t="shared" si="279"/>
        <v>309811.37991249992</v>
      </c>
      <c r="J4456" s="2">
        <f t="shared" si="281"/>
        <v>300594.6223803875</v>
      </c>
      <c r="K4456" s="2">
        <f t="shared" si="282"/>
        <v>9216.7575321124168</v>
      </c>
      <c r="L4456" s="5">
        <f t="shared" si="280"/>
        <v>2.0693214037073231E-2</v>
      </c>
    </row>
    <row r="4457" spans="8:12" x14ac:dyDescent="0.25">
      <c r="H4457" s="2">
        <v>445500</v>
      </c>
      <c r="I4457" s="2">
        <f t="shared" si="279"/>
        <v>309884.03653124999</v>
      </c>
      <c r="J4457" s="2">
        <f t="shared" si="281"/>
        <v>300652.78766310797</v>
      </c>
      <c r="K4457" s="2">
        <f t="shared" si="282"/>
        <v>9231.2488681420218</v>
      </c>
      <c r="L4457" s="5">
        <f t="shared" si="280"/>
        <v>2.0721097347120139E-2</v>
      </c>
    </row>
    <row r="4458" spans="8:12" x14ac:dyDescent="0.25">
      <c r="H4458" s="2">
        <v>445600</v>
      </c>
      <c r="I4458" s="2">
        <f t="shared" si="279"/>
        <v>309956.69314999995</v>
      </c>
      <c r="J4458" s="2">
        <f t="shared" si="281"/>
        <v>300710.95294582832</v>
      </c>
      <c r="K4458" s="2">
        <f t="shared" si="282"/>
        <v>9245.7402041716268</v>
      </c>
      <c r="L4458" s="5">
        <f t="shared" si="280"/>
        <v>2.0748968142216398E-2</v>
      </c>
    </row>
    <row r="4459" spans="8:12" x14ac:dyDescent="0.25">
      <c r="H4459" s="2">
        <v>445700</v>
      </c>
      <c r="I4459" s="2">
        <f t="shared" si="279"/>
        <v>310029.34976875002</v>
      </c>
      <c r="J4459" s="2">
        <f t="shared" si="281"/>
        <v>300769.11822854879</v>
      </c>
      <c r="K4459" s="2">
        <f t="shared" si="282"/>
        <v>9260.2315402012318</v>
      </c>
      <c r="L4459" s="5">
        <f t="shared" si="280"/>
        <v>2.0776826430785801E-2</v>
      </c>
    </row>
    <row r="4460" spans="8:12" x14ac:dyDescent="0.25">
      <c r="H4460" s="2">
        <v>445800</v>
      </c>
      <c r="I4460" s="2">
        <f t="shared" si="279"/>
        <v>310102.00638749998</v>
      </c>
      <c r="J4460" s="2">
        <f t="shared" si="281"/>
        <v>300827.28351126926</v>
      </c>
      <c r="K4460" s="2">
        <f t="shared" si="282"/>
        <v>9274.7228762307204</v>
      </c>
      <c r="L4460" s="5">
        <f t="shared" si="280"/>
        <v>2.0804672221244325E-2</v>
      </c>
    </row>
    <row r="4461" spans="8:12" x14ac:dyDescent="0.25">
      <c r="H4461" s="2">
        <v>445900</v>
      </c>
      <c r="I4461" s="2">
        <f t="shared" si="279"/>
        <v>310174.66300624999</v>
      </c>
      <c r="J4461" s="2">
        <f t="shared" si="281"/>
        <v>300885.44879398972</v>
      </c>
      <c r="K4461" s="2">
        <f t="shared" si="282"/>
        <v>9289.2142122602672</v>
      </c>
      <c r="L4461" s="5">
        <f t="shared" si="280"/>
        <v>2.0832505522001048E-2</v>
      </c>
    </row>
    <row r="4462" spans="8:12" x14ac:dyDescent="0.25">
      <c r="H4462" s="2">
        <v>446000</v>
      </c>
      <c r="I4462" s="2">
        <f t="shared" si="279"/>
        <v>310247.31962499995</v>
      </c>
      <c r="J4462" s="2">
        <f t="shared" si="281"/>
        <v>300943.61407671013</v>
      </c>
      <c r="K4462" s="2">
        <f t="shared" si="282"/>
        <v>9303.705548289814</v>
      </c>
      <c r="L4462" s="5">
        <f t="shared" si="280"/>
        <v>2.0860326341456983E-2</v>
      </c>
    </row>
    <row r="4463" spans="8:12" x14ac:dyDescent="0.25">
      <c r="H4463" s="2">
        <v>446100</v>
      </c>
      <c r="I4463" s="2">
        <f t="shared" si="279"/>
        <v>310319.9762437499</v>
      </c>
      <c r="J4463" s="2">
        <f t="shared" si="281"/>
        <v>301001.77935943054</v>
      </c>
      <c r="K4463" s="2">
        <f t="shared" si="282"/>
        <v>9318.1968843193608</v>
      </c>
      <c r="L4463" s="5">
        <f t="shared" si="280"/>
        <v>2.0888134688005742E-2</v>
      </c>
    </row>
    <row r="4464" spans="8:12" x14ac:dyDescent="0.25">
      <c r="H4464" s="2">
        <v>446200</v>
      </c>
      <c r="I4464" s="2">
        <f t="shared" si="279"/>
        <v>310392.63286249997</v>
      </c>
      <c r="J4464" s="2">
        <f t="shared" si="281"/>
        <v>301059.94464215101</v>
      </c>
      <c r="K4464" s="2">
        <f t="shared" si="282"/>
        <v>9332.6882203489658</v>
      </c>
      <c r="L4464" s="5">
        <f t="shared" si="280"/>
        <v>2.091593057003354E-2</v>
      </c>
    </row>
    <row r="4465" spans="8:12" x14ac:dyDescent="0.25">
      <c r="H4465" s="2">
        <v>446300</v>
      </c>
      <c r="I4465" s="2">
        <f t="shared" si="279"/>
        <v>310465.28948124993</v>
      </c>
      <c r="J4465" s="2">
        <f t="shared" si="281"/>
        <v>301118.10992487147</v>
      </c>
      <c r="K4465" s="2">
        <f t="shared" si="282"/>
        <v>9347.1795563784544</v>
      </c>
      <c r="L4465" s="5">
        <f t="shared" si="280"/>
        <v>2.0943713995918562E-2</v>
      </c>
    </row>
    <row r="4466" spans="8:12" x14ac:dyDescent="0.25">
      <c r="H4466" s="2">
        <v>446400</v>
      </c>
      <c r="I4466" s="2">
        <f t="shared" si="279"/>
        <v>310537.9461</v>
      </c>
      <c r="J4466" s="2">
        <f t="shared" si="281"/>
        <v>301176.27520759194</v>
      </c>
      <c r="K4466" s="2">
        <f t="shared" si="282"/>
        <v>9361.6708924080594</v>
      </c>
      <c r="L4466" s="5">
        <f t="shared" si="280"/>
        <v>2.0971484974032392E-2</v>
      </c>
    </row>
    <row r="4467" spans="8:12" x14ac:dyDescent="0.25">
      <c r="H4467" s="2">
        <v>446500</v>
      </c>
      <c r="I4467" s="2">
        <f t="shared" si="279"/>
        <v>310610.60271874996</v>
      </c>
      <c r="J4467" s="2">
        <f t="shared" si="281"/>
        <v>301234.44049031235</v>
      </c>
      <c r="K4467" s="2">
        <f t="shared" si="282"/>
        <v>9376.1622284376062</v>
      </c>
      <c r="L4467" s="5">
        <f t="shared" si="280"/>
        <v>2.09992435127382E-2</v>
      </c>
    </row>
    <row r="4468" spans="8:12" x14ac:dyDescent="0.25">
      <c r="H4468" s="2">
        <v>446600</v>
      </c>
      <c r="I4468" s="2">
        <f t="shared" si="279"/>
        <v>310683.25933749997</v>
      </c>
      <c r="J4468" s="2">
        <f t="shared" si="281"/>
        <v>301292.60577303276</v>
      </c>
      <c r="K4468" s="2">
        <f t="shared" si="282"/>
        <v>9390.6535644672113</v>
      </c>
      <c r="L4468" s="5">
        <f t="shared" si="280"/>
        <v>2.1026989620392324E-2</v>
      </c>
    </row>
    <row r="4469" spans="8:12" x14ac:dyDescent="0.25">
      <c r="H4469" s="2">
        <v>446700</v>
      </c>
      <c r="I4469" s="2">
        <f t="shared" si="279"/>
        <v>310755.91595624993</v>
      </c>
      <c r="J4469" s="2">
        <f t="shared" si="281"/>
        <v>301350.77105575323</v>
      </c>
      <c r="K4469" s="2">
        <f t="shared" si="282"/>
        <v>9405.1449004966998</v>
      </c>
      <c r="L4469" s="5">
        <f t="shared" si="280"/>
        <v>2.105472330534296E-2</v>
      </c>
    </row>
    <row r="4470" spans="8:12" x14ac:dyDescent="0.25">
      <c r="H4470" s="2">
        <v>446800</v>
      </c>
      <c r="I4470" s="2">
        <f t="shared" si="279"/>
        <v>310828.57257499988</v>
      </c>
      <c r="J4470" s="2">
        <f t="shared" si="281"/>
        <v>301408.93633847369</v>
      </c>
      <c r="K4470" s="2">
        <f t="shared" si="282"/>
        <v>9419.6362365261884</v>
      </c>
      <c r="L4470" s="5">
        <f t="shared" si="280"/>
        <v>2.1082444575931489E-2</v>
      </c>
    </row>
    <row r="4471" spans="8:12" x14ac:dyDescent="0.25">
      <c r="H4471" s="2">
        <v>446900</v>
      </c>
      <c r="I4471" s="2">
        <f t="shared" si="279"/>
        <v>310901.22919374995</v>
      </c>
      <c r="J4471" s="2">
        <f t="shared" si="281"/>
        <v>301467.1016211941</v>
      </c>
      <c r="K4471" s="2">
        <f t="shared" si="282"/>
        <v>9434.1275725558517</v>
      </c>
      <c r="L4471" s="5">
        <f t="shared" si="280"/>
        <v>2.1110153440491948E-2</v>
      </c>
    </row>
    <row r="4472" spans="8:12" x14ac:dyDescent="0.25">
      <c r="H4472" s="2">
        <v>447000</v>
      </c>
      <c r="I4472" s="2">
        <f t="shared" si="279"/>
        <v>310973.88581249991</v>
      </c>
      <c r="J4472" s="2">
        <f t="shared" si="281"/>
        <v>301525.26690391457</v>
      </c>
      <c r="K4472" s="2">
        <f t="shared" si="282"/>
        <v>9448.6189085853403</v>
      </c>
      <c r="L4472" s="5">
        <f t="shared" si="280"/>
        <v>2.1137849907349755E-2</v>
      </c>
    </row>
    <row r="4473" spans="8:12" x14ac:dyDescent="0.25">
      <c r="H4473" s="2">
        <v>447100</v>
      </c>
      <c r="I4473" s="2">
        <f t="shared" si="279"/>
        <v>311046.54243124998</v>
      </c>
      <c r="J4473" s="2">
        <f t="shared" si="281"/>
        <v>301583.43218663498</v>
      </c>
      <c r="K4473" s="2">
        <f t="shared" si="282"/>
        <v>9463.1102446150035</v>
      </c>
      <c r="L4473" s="5">
        <f t="shared" si="280"/>
        <v>2.1165533984824431E-2</v>
      </c>
    </row>
    <row r="4474" spans="8:12" x14ac:dyDescent="0.25">
      <c r="H4474" s="2">
        <v>447200</v>
      </c>
      <c r="I4474" s="2">
        <f t="shared" si="279"/>
        <v>311119.19904999994</v>
      </c>
      <c r="J4474" s="2">
        <f t="shared" si="281"/>
        <v>301641.59746935545</v>
      </c>
      <c r="K4474" s="2">
        <f t="shared" si="282"/>
        <v>9477.6015806444921</v>
      </c>
      <c r="L4474" s="5">
        <f t="shared" si="280"/>
        <v>2.1193205681226502E-2</v>
      </c>
    </row>
    <row r="4475" spans="8:12" x14ac:dyDescent="0.25">
      <c r="H4475" s="2">
        <v>447300</v>
      </c>
      <c r="I4475" s="2">
        <f t="shared" si="279"/>
        <v>311191.85566875001</v>
      </c>
      <c r="J4475" s="2">
        <f t="shared" si="281"/>
        <v>301699.76275207591</v>
      </c>
      <c r="K4475" s="2">
        <f t="shared" si="282"/>
        <v>9492.0929166740971</v>
      </c>
      <c r="L4475" s="5">
        <f t="shared" si="280"/>
        <v>2.1220865004860489E-2</v>
      </c>
    </row>
    <row r="4476" spans="8:12" x14ac:dyDescent="0.25">
      <c r="H4476" s="2">
        <v>447400</v>
      </c>
      <c r="I4476" s="2">
        <f t="shared" si="279"/>
        <v>311264.51228749997</v>
      </c>
      <c r="J4476" s="2">
        <f t="shared" si="281"/>
        <v>301757.92803479632</v>
      </c>
      <c r="K4476" s="2">
        <f t="shared" si="282"/>
        <v>9506.5842527036439</v>
      </c>
      <c r="L4476" s="5">
        <f t="shared" si="280"/>
        <v>2.124851196402245E-2</v>
      </c>
    </row>
    <row r="4477" spans="8:12" x14ac:dyDescent="0.25">
      <c r="H4477" s="2">
        <v>447500</v>
      </c>
      <c r="I4477" s="2">
        <f t="shared" si="279"/>
        <v>311337.16890625004</v>
      </c>
      <c r="J4477" s="2">
        <f t="shared" si="281"/>
        <v>301816.09331751685</v>
      </c>
      <c r="K4477" s="2">
        <f t="shared" si="282"/>
        <v>9521.0755887331907</v>
      </c>
      <c r="L4477" s="5">
        <f t="shared" si="280"/>
        <v>2.1276146567001542E-2</v>
      </c>
    </row>
    <row r="4478" spans="8:12" x14ac:dyDescent="0.25">
      <c r="H4478" s="2">
        <v>447600</v>
      </c>
      <c r="I4478" s="2">
        <f t="shared" si="279"/>
        <v>311409.82552499999</v>
      </c>
      <c r="J4478" s="2">
        <f t="shared" si="281"/>
        <v>301874.2586002372</v>
      </c>
      <c r="K4478" s="2">
        <f t="shared" si="282"/>
        <v>9535.5669247627957</v>
      </c>
      <c r="L4478" s="5">
        <f t="shared" si="280"/>
        <v>2.1303768822079527E-2</v>
      </c>
    </row>
    <row r="4479" spans="8:12" x14ac:dyDescent="0.25">
      <c r="H4479" s="2">
        <v>447700</v>
      </c>
      <c r="I4479" s="2">
        <f t="shared" si="279"/>
        <v>311482.48214374995</v>
      </c>
      <c r="J4479" s="2">
        <f t="shared" si="281"/>
        <v>301932.42388295766</v>
      </c>
      <c r="K4479" s="2">
        <f t="shared" si="282"/>
        <v>9550.0582607922843</v>
      </c>
      <c r="L4479" s="5">
        <f t="shared" si="280"/>
        <v>2.1331378737530229E-2</v>
      </c>
    </row>
    <row r="4480" spans="8:12" x14ac:dyDescent="0.25">
      <c r="H4480" s="2">
        <v>447800</v>
      </c>
      <c r="I4480" s="2">
        <f t="shared" si="279"/>
        <v>311555.13876249996</v>
      </c>
      <c r="J4480" s="2">
        <f t="shared" si="281"/>
        <v>301990.58916567807</v>
      </c>
      <c r="K4480" s="2">
        <f t="shared" si="282"/>
        <v>9564.5495968218893</v>
      </c>
      <c r="L4480" s="5">
        <f t="shared" si="280"/>
        <v>2.1358976321621013E-2</v>
      </c>
    </row>
    <row r="4481" spans="8:12" x14ac:dyDescent="0.25">
      <c r="H4481" s="2">
        <v>447900</v>
      </c>
      <c r="I4481" s="2">
        <f t="shared" si="279"/>
        <v>311627.79538124992</v>
      </c>
      <c r="J4481" s="2">
        <f t="shared" si="281"/>
        <v>302048.7544483986</v>
      </c>
      <c r="K4481" s="2">
        <f t="shared" si="282"/>
        <v>9579.0409328513197</v>
      </c>
      <c r="L4481" s="5">
        <f t="shared" si="280"/>
        <v>2.138656158261067E-2</v>
      </c>
    </row>
    <row r="4482" spans="8:12" x14ac:dyDescent="0.25">
      <c r="H4482" s="2">
        <v>448000</v>
      </c>
      <c r="I4482" s="2">
        <f t="shared" ref="I4482:I4545" si="283">H4482+(-H4482*(1-SUM($B$6:$B$7))*$B$7)+(-MIN(H4482*(1-SUM($B$6:$B$7)),$B$8)*$B$6)+(-H4482*(1-SUM($B$4:$B$5))*$B$5)+(-MIN(H4482*(1-SUM($B$4:$B$5)),$B$8)*$B$4)+-(H4482+(-H4482*(1-SUM($B$6:$B$7))*$B$7)+(-MIN(H4482*(1-SUM($B$6:$B$7)),$B$8)*$B$6)+-MIN((H4482+(-H4482*(1-SUM($B$6:$B$7))*$B$7)+(-MIN(H4482*(1-SUM($B$6:$B$7)),$B$8)*$B$6))*$B$2/(1+$B$2),$B$9))*$B$3+-MIN((H4482+(-H4482*(1-SUM($B$6:$B$7))*$B$7)+(-MIN(H4482*(1-SUM($B$6:$B$7)),$B$8)*$B$6))*$B$2/(1+$B$2),$B$9)+MIN((H4482+(-H4482*(1-SUM($B$6:$B$7))*$B$7)+(-MIN(H4482*(1-SUM($B$6:$B$7)),$B$8)*$B$6))*$B$2/(1+$B$2),$B$9)*(1-$B$3)</f>
        <v>311700.45199999999</v>
      </c>
      <c r="J4482" s="2">
        <f t="shared" si="281"/>
        <v>302106.91973111895</v>
      </c>
      <c r="K4482" s="2">
        <f t="shared" si="282"/>
        <v>9593.5322688810411</v>
      </c>
      <c r="L4482" s="5">
        <f t="shared" si="280"/>
        <v>2.1414134528752325E-2</v>
      </c>
    </row>
    <row r="4483" spans="8:12" x14ac:dyDescent="0.25">
      <c r="H4483" s="2">
        <v>448100</v>
      </c>
      <c r="I4483" s="2">
        <f t="shared" si="283"/>
        <v>311773.10861874995</v>
      </c>
      <c r="J4483" s="2">
        <f t="shared" si="281"/>
        <v>302165.08501383942</v>
      </c>
      <c r="K4483" s="2">
        <f t="shared" si="282"/>
        <v>9608.0236049105297</v>
      </c>
      <c r="L4483" s="5">
        <f t="shared" si="280"/>
        <v>2.1441695168289511E-2</v>
      </c>
    </row>
    <row r="4484" spans="8:12" x14ac:dyDescent="0.25">
      <c r="H4484" s="2">
        <v>448200</v>
      </c>
      <c r="I4484" s="2">
        <f t="shared" si="283"/>
        <v>311845.76523750002</v>
      </c>
      <c r="J4484" s="2">
        <f t="shared" si="281"/>
        <v>302223.25029655988</v>
      </c>
      <c r="K4484" s="2">
        <f t="shared" si="282"/>
        <v>9622.5149409401347</v>
      </c>
      <c r="L4484" s="5">
        <f t="shared" ref="L4484:L4547" si="284">K4484/H4484</f>
        <v>2.1469243509460362E-2</v>
      </c>
    </row>
    <row r="4485" spans="8:12" x14ac:dyDescent="0.25">
      <c r="H4485" s="2">
        <v>448300</v>
      </c>
      <c r="I4485" s="2">
        <f t="shared" si="283"/>
        <v>311918.42185624997</v>
      </c>
      <c r="J4485" s="2">
        <f t="shared" si="281"/>
        <v>302281.41557928035</v>
      </c>
      <c r="K4485" s="2">
        <f t="shared" si="282"/>
        <v>9637.0062769696233</v>
      </c>
      <c r="L4485" s="5">
        <f t="shared" si="284"/>
        <v>2.1496779560494363E-2</v>
      </c>
    </row>
    <row r="4486" spans="8:12" x14ac:dyDescent="0.25">
      <c r="H4486" s="2">
        <v>448400</v>
      </c>
      <c r="I4486" s="2">
        <f t="shared" si="283"/>
        <v>311991.07847499993</v>
      </c>
      <c r="J4486" s="2">
        <f t="shared" si="281"/>
        <v>302339.58086200082</v>
      </c>
      <c r="K4486" s="2">
        <f t="shared" si="282"/>
        <v>9651.4976129991119</v>
      </c>
      <c r="L4486" s="5">
        <f t="shared" si="284"/>
        <v>2.1524303329614435E-2</v>
      </c>
    </row>
    <row r="4487" spans="8:12" x14ac:dyDescent="0.25">
      <c r="H4487" s="2">
        <v>448500</v>
      </c>
      <c r="I4487" s="2">
        <f t="shared" si="283"/>
        <v>312063.73509374994</v>
      </c>
      <c r="J4487" s="2">
        <f t="shared" si="281"/>
        <v>302397.74614472117</v>
      </c>
      <c r="K4487" s="2">
        <f t="shared" si="282"/>
        <v>9665.9889490287751</v>
      </c>
      <c r="L4487" s="5">
        <f t="shared" si="284"/>
        <v>2.1551814825036288E-2</v>
      </c>
    </row>
    <row r="4488" spans="8:12" x14ac:dyDescent="0.25">
      <c r="H4488" s="2">
        <v>448600</v>
      </c>
      <c r="I4488" s="2">
        <f t="shared" si="283"/>
        <v>312136.3917124999</v>
      </c>
      <c r="J4488" s="2">
        <f t="shared" si="281"/>
        <v>302455.91142744164</v>
      </c>
      <c r="K4488" s="2">
        <f t="shared" si="282"/>
        <v>9680.4802850582637</v>
      </c>
      <c r="L4488" s="5">
        <f t="shared" si="284"/>
        <v>2.1579314054967151E-2</v>
      </c>
    </row>
    <row r="4489" spans="8:12" x14ac:dyDescent="0.25">
      <c r="H4489" s="2">
        <v>448700</v>
      </c>
      <c r="I4489" s="2">
        <f t="shared" si="283"/>
        <v>312209.04833124997</v>
      </c>
      <c r="J4489" s="2">
        <f t="shared" si="281"/>
        <v>302514.0767101621</v>
      </c>
      <c r="K4489" s="2">
        <f t="shared" si="282"/>
        <v>9694.9716210878687</v>
      </c>
      <c r="L4489" s="5">
        <f t="shared" si="284"/>
        <v>2.1606801027608355E-2</v>
      </c>
    </row>
    <row r="4490" spans="8:12" x14ac:dyDescent="0.25">
      <c r="H4490" s="2">
        <v>448800</v>
      </c>
      <c r="I4490" s="2">
        <f t="shared" si="283"/>
        <v>312281.70494999993</v>
      </c>
      <c r="J4490" s="2">
        <f t="shared" si="281"/>
        <v>302572.24199288257</v>
      </c>
      <c r="K4490" s="2">
        <f t="shared" si="282"/>
        <v>9709.4629571173573</v>
      </c>
      <c r="L4490" s="5">
        <f t="shared" si="284"/>
        <v>2.1634275751152756E-2</v>
      </c>
    </row>
    <row r="4491" spans="8:12" x14ac:dyDescent="0.25">
      <c r="H4491" s="2">
        <v>448900</v>
      </c>
      <c r="I4491" s="2">
        <f t="shared" si="283"/>
        <v>312354.36156875</v>
      </c>
      <c r="J4491" s="2">
        <f t="shared" si="281"/>
        <v>302630.40727560298</v>
      </c>
      <c r="K4491" s="2">
        <f t="shared" si="282"/>
        <v>9723.9542931470205</v>
      </c>
      <c r="L4491" s="5">
        <f t="shared" si="284"/>
        <v>2.166173823378708E-2</v>
      </c>
    </row>
    <row r="4492" spans="8:12" x14ac:dyDescent="0.25">
      <c r="H4492" s="2">
        <v>449000</v>
      </c>
      <c r="I4492" s="2">
        <f t="shared" si="283"/>
        <v>312427.01818749995</v>
      </c>
      <c r="J4492" s="2">
        <f t="shared" si="281"/>
        <v>302688.57255832339</v>
      </c>
      <c r="K4492" s="2">
        <f t="shared" si="282"/>
        <v>9738.4456291765673</v>
      </c>
      <c r="L4492" s="5">
        <f t="shared" si="284"/>
        <v>2.1689188483689458E-2</v>
      </c>
    </row>
    <row r="4493" spans="8:12" x14ac:dyDescent="0.25">
      <c r="H4493" s="2">
        <v>449100</v>
      </c>
      <c r="I4493" s="2">
        <f t="shared" si="283"/>
        <v>312499.67480624991</v>
      </c>
      <c r="J4493" s="2">
        <f t="shared" si="281"/>
        <v>302746.73784104385</v>
      </c>
      <c r="K4493" s="2">
        <f t="shared" si="282"/>
        <v>9752.9369652060559</v>
      </c>
      <c r="L4493" s="5">
        <f t="shared" si="284"/>
        <v>2.1716626509031521E-2</v>
      </c>
    </row>
    <row r="4494" spans="8:12" x14ac:dyDescent="0.25">
      <c r="H4494" s="2">
        <v>449200</v>
      </c>
      <c r="I4494" s="2">
        <f t="shared" si="283"/>
        <v>312572.33142499998</v>
      </c>
      <c r="J4494" s="2">
        <f t="shared" si="281"/>
        <v>302804.90312376432</v>
      </c>
      <c r="K4494" s="2">
        <f t="shared" si="282"/>
        <v>9767.4283012356609</v>
      </c>
      <c r="L4494" s="5">
        <f t="shared" si="284"/>
        <v>2.1744052317977873E-2</v>
      </c>
    </row>
    <row r="4495" spans="8:12" x14ac:dyDescent="0.25">
      <c r="H4495" s="2">
        <v>449300</v>
      </c>
      <c r="I4495" s="2">
        <f t="shared" si="283"/>
        <v>312644.98804374994</v>
      </c>
      <c r="J4495" s="2">
        <f t="shared" si="281"/>
        <v>302863.06840648479</v>
      </c>
      <c r="K4495" s="2">
        <f t="shared" si="282"/>
        <v>9781.9196372651495</v>
      </c>
      <c r="L4495" s="5">
        <f t="shared" si="284"/>
        <v>2.1771465918684955E-2</v>
      </c>
    </row>
    <row r="4496" spans="8:12" x14ac:dyDescent="0.25">
      <c r="H4496" s="2">
        <v>449400</v>
      </c>
      <c r="I4496" s="2">
        <f t="shared" si="283"/>
        <v>312717.64466250001</v>
      </c>
      <c r="J4496" s="2">
        <f t="shared" si="281"/>
        <v>302921.2336892052</v>
      </c>
      <c r="K4496" s="2">
        <f t="shared" si="282"/>
        <v>9796.4109732948127</v>
      </c>
      <c r="L4496" s="5">
        <f t="shared" si="284"/>
        <v>2.1798867319303097E-2</v>
      </c>
    </row>
    <row r="4497" spans="8:12" x14ac:dyDescent="0.25">
      <c r="H4497" s="2">
        <v>449500</v>
      </c>
      <c r="I4497" s="2">
        <f t="shared" si="283"/>
        <v>312790.30128124997</v>
      </c>
      <c r="J4497" s="2">
        <f t="shared" si="281"/>
        <v>302979.39897192561</v>
      </c>
      <c r="K4497" s="2">
        <f t="shared" si="282"/>
        <v>9810.9023093243595</v>
      </c>
      <c r="L4497" s="5">
        <f t="shared" si="284"/>
        <v>2.1826256527974104E-2</v>
      </c>
    </row>
    <row r="4498" spans="8:12" x14ac:dyDescent="0.25">
      <c r="H4498" s="2">
        <v>449600</v>
      </c>
      <c r="I4498" s="2">
        <f t="shared" si="283"/>
        <v>312862.95789999998</v>
      </c>
      <c r="J4498" s="2">
        <f t="shared" si="281"/>
        <v>303037.56425464607</v>
      </c>
      <c r="K4498" s="2">
        <f t="shared" si="282"/>
        <v>9825.3936453539063</v>
      </c>
      <c r="L4498" s="5">
        <f t="shared" si="284"/>
        <v>2.1853633552833422E-2</v>
      </c>
    </row>
    <row r="4499" spans="8:12" x14ac:dyDescent="0.25">
      <c r="H4499" s="2">
        <v>449700</v>
      </c>
      <c r="I4499" s="2">
        <f t="shared" si="283"/>
        <v>312935.61451874994</v>
      </c>
      <c r="J4499" s="2">
        <f t="shared" ref="J4499:J4562" si="285">-(-MIN((MAX(H4499/(1+$B$6+$B$7+$B$2),(H4499-$B$6*$B$8)/(1+$B$7+$B$2)))*$B$2,$B$9))*(1-$B$3)+(MAX(H4499/(1+$B$6+$B$7+$B$2),(H4499-$B$6*$B$8)/(1+$B$7+$B$2)))+-(MAX(H4499/(1+$B$6+$B$7+$B$2),(H4499-$B$6*$B$8)/(1+$B$7+$B$2)))*$B$5+-MIN((MAX(H4499/(1+$B$6+$B$7+$B$2),(H4499-$B$6*$B$8)/(1+$B$7+$B$2))),$B$8)*$B$4+-((MAX(H4499/(1+$B$6+$B$7+$B$2),(H4499-$B$6*$B$8)/(1+$B$7+$B$2)))+(-MIN((MAX(H4499/(1+$B$6+$B$7+$B$2),(H4499-$B$6*$B$8)/(1+$B$7+$B$2)))*$B$2,$B$9)))*$B$3</f>
        <v>303095.72953736654</v>
      </c>
      <c r="K4499" s="2">
        <f t="shared" ref="K4499:K4562" si="286">I4499-J4499</f>
        <v>9839.8849813833949</v>
      </c>
      <c r="L4499" s="5">
        <f t="shared" si="284"/>
        <v>2.1880998402008883E-2</v>
      </c>
    </row>
    <row r="4500" spans="8:12" x14ac:dyDescent="0.25">
      <c r="H4500" s="2">
        <v>449800</v>
      </c>
      <c r="I4500" s="2">
        <f t="shared" si="283"/>
        <v>313008.27113750001</v>
      </c>
      <c r="J4500" s="2">
        <f t="shared" si="285"/>
        <v>303153.89482008695</v>
      </c>
      <c r="K4500" s="2">
        <f t="shared" si="286"/>
        <v>9854.3763174130581</v>
      </c>
      <c r="L4500" s="5">
        <f t="shared" si="284"/>
        <v>2.1908351083621738E-2</v>
      </c>
    </row>
    <row r="4501" spans="8:12" x14ac:dyDescent="0.25">
      <c r="H4501" s="2">
        <v>449900</v>
      </c>
      <c r="I4501" s="2">
        <f t="shared" si="283"/>
        <v>313080.92775624996</v>
      </c>
      <c r="J4501" s="2">
        <f t="shared" si="285"/>
        <v>303212.06010280742</v>
      </c>
      <c r="K4501" s="2">
        <f t="shared" si="286"/>
        <v>9868.8676534425467</v>
      </c>
      <c r="L4501" s="5">
        <f t="shared" si="284"/>
        <v>2.1935691605784721E-2</v>
      </c>
    </row>
    <row r="4502" spans="8:12" x14ac:dyDescent="0.25">
      <c r="H4502" s="2">
        <v>450000</v>
      </c>
      <c r="I4502" s="2">
        <f t="shared" si="283"/>
        <v>313153.58437499992</v>
      </c>
      <c r="J4502" s="2">
        <f t="shared" si="285"/>
        <v>303270.22538552782</v>
      </c>
      <c r="K4502" s="2">
        <f t="shared" si="286"/>
        <v>9883.3589894720935</v>
      </c>
      <c r="L4502" s="5">
        <f t="shared" si="284"/>
        <v>2.1963019976604652E-2</v>
      </c>
    </row>
    <row r="4503" spans="8:12" x14ac:dyDescent="0.25">
      <c r="H4503" s="2">
        <v>450100</v>
      </c>
      <c r="I4503" s="2">
        <f t="shared" si="283"/>
        <v>313226.24099374999</v>
      </c>
      <c r="J4503" s="2">
        <f t="shared" si="285"/>
        <v>303328.39066824829</v>
      </c>
      <c r="K4503" s="2">
        <f t="shared" si="286"/>
        <v>9897.8503255016985</v>
      </c>
      <c r="L4503" s="5">
        <f t="shared" si="284"/>
        <v>2.1990336204180623E-2</v>
      </c>
    </row>
    <row r="4504" spans="8:12" x14ac:dyDescent="0.25">
      <c r="H4504" s="2">
        <v>450200</v>
      </c>
      <c r="I4504" s="2">
        <f t="shared" si="283"/>
        <v>313298.89761249995</v>
      </c>
      <c r="J4504" s="2">
        <f t="shared" si="285"/>
        <v>303386.55595096876</v>
      </c>
      <c r="K4504" s="2">
        <f t="shared" si="286"/>
        <v>9912.3416615311871</v>
      </c>
      <c r="L4504" s="5">
        <f t="shared" si="284"/>
        <v>2.2017640296604149E-2</v>
      </c>
    </row>
    <row r="4505" spans="8:12" x14ac:dyDescent="0.25">
      <c r="H4505" s="2">
        <v>450300</v>
      </c>
      <c r="I4505" s="2">
        <f t="shared" si="283"/>
        <v>313371.55423124996</v>
      </c>
      <c r="J4505" s="2">
        <f t="shared" si="285"/>
        <v>303444.72123368917</v>
      </c>
      <c r="K4505" s="2">
        <f t="shared" si="286"/>
        <v>9926.8329975607921</v>
      </c>
      <c r="L4505" s="5">
        <f t="shared" si="284"/>
        <v>2.2044932261960453E-2</v>
      </c>
    </row>
    <row r="4506" spans="8:12" x14ac:dyDescent="0.25">
      <c r="H4506" s="2">
        <v>450400</v>
      </c>
      <c r="I4506" s="2">
        <f t="shared" si="283"/>
        <v>313444.21084999992</v>
      </c>
      <c r="J4506" s="2">
        <f t="shared" si="285"/>
        <v>303502.88651640964</v>
      </c>
      <c r="K4506" s="2">
        <f t="shared" si="286"/>
        <v>9941.3243335902807</v>
      </c>
      <c r="L4506" s="5">
        <f t="shared" si="284"/>
        <v>2.2072212108326557E-2</v>
      </c>
    </row>
    <row r="4507" spans="8:12" x14ac:dyDescent="0.25">
      <c r="H4507" s="2">
        <v>450500</v>
      </c>
      <c r="I4507" s="2">
        <f t="shared" si="283"/>
        <v>313516.86746874999</v>
      </c>
      <c r="J4507" s="2">
        <f t="shared" si="285"/>
        <v>303561.05179913004</v>
      </c>
      <c r="K4507" s="2">
        <f t="shared" si="286"/>
        <v>9955.8156696199439</v>
      </c>
      <c r="L4507" s="5">
        <f t="shared" si="284"/>
        <v>2.2099479843773459E-2</v>
      </c>
    </row>
    <row r="4508" spans="8:12" x14ac:dyDescent="0.25">
      <c r="H4508" s="2">
        <v>450600</v>
      </c>
      <c r="I4508" s="2">
        <f t="shared" si="283"/>
        <v>313589.52408749994</v>
      </c>
      <c r="J4508" s="2">
        <f t="shared" si="285"/>
        <v>303619.21708185051</v>
      </c>
      <c r="K4508" s="2">
        <f t="shared" si="286"/>
        <v>9970.3070056494325</v>
      </c>
      <c r="L4508" s="5">
        <f t="shared" si="284"/>
        <v>2.2126735476363589E-2</v>
      </c>
    </row>
    <row r="4509" spans="8:12" x14ac:dyDescent="0.25">
      <c r="H4509" s="2">
        <v>450700</v>
      </c>
      <c r="I4509" s="2">
        <f t="shared" si="283"/>
        <v>313662.1807062499</v>
      </c>
      <c r="J4509" s="2">
        <f t="shared" si="285"/>
        <v>303677.38236457092</v>
      </c>
      <c r="K4509" s="2">
        <f t="shared" si="286"/>
        <v>9984.7983416789793</v>
      </c>
      <c r="L4509" s="5">
        <f t="shared" si="284"/>
        <v>2.2153979014153492E-2</v>
      </c>
    </row>
    <row r="4510" spans="8:12" x14ac:dyDescent="0.25">
      <c r="H4510" s="2">
        <v>450800</v>
      </c>
      <c r="I4510" s="2">
        <f t="shared" si="283"/>
        <v>313734.83732499997</v>
      </c>
      <c r="J4510" s="2">
        <f t="shared" si="285"/>
        <v>303735.54764729145</v>
      </c>
      <c r="K4510" s="2">
        <f t="shared" si="286"/>
        <v>9999.2896777085261</v>
      </c>
      <c r="L4510" s="5">
        <f t="shared" si="284"/>
        <v>2.218121046519194E-2</v>
      </c>
    </row>
    <row r="4511" spans="8:12" x14ac:dyDescent="0.25">
      <c r="H4511" s="2">
        <v>450900</v>
      </c>
      <c r="I4511" s="2">
        <f t="shared" si="283"/>
        <v>313807.49394374993</v>
      </c>
      <c r="J4511" s="2">
        <f t="shared" si="285"/>
        <v>303793.7129300118</v>
      </c>
      <c r="K4511" s="2">
        <f t="shared" si="286"/>
        <v>10013.781013738131</v>
      </c>
      <c r="L4511" s="5">
        <f t="shared" si="284"/>
        <v>2.2208429837520804E-2</v>
      </c>
    </row>
    <row r="4512" spans="8:12" x14ac:dyDescent="0.25">
      <c r="H4512" s="2">
        <v>451000</v>
      </c>
      <c r="I4512" s="2">
        <f t="shared" si="283"/>
        <v>313880.1505625</v>
      </c>
      <c r="J4512" s="2">
        <f t="shared" si="285"/>
        <v>303851.87821273226</v>
      </c>
      <c r="K4512" s="2">
        <f t="shared" si="286"/>
        <v>10028.272349767736</v>
      </c>
      <c r="L4512" s="5">
        <f t="shared" si="284"/>
        <v>2.2235637139174581E-2</v>
      </c>
    </row>
    <row r="4513" spans="8:12" x14ac:dyDescent="0.25">
      <c r="H4513" s="2">
        <v>451100</v>
      </c>
      <c r="I4513" s="2">
        <f t="shared" si="283"/>
        <v>313952.80718124995</v>
      </c>
      <c r="J4513" s="2">
        <f t="shared" si="285"/>
        <v>303910.04349545273</v>
      </c>
      <c r="K4513" s="2">
        <f t="shared" si="286"/>
        <v>10042.763685797225</v>
      </c>
      <c r="L4513" s="5">
        <f t="shared" si="284"/>
        <v>2.2262832378180504E-2</v>
      </c>
    </row>
    <row r="4514" spans="8:12" x14ac:dyDescent="0.25">
      <c r="H4514" s="2">
        <v>451200</v>
      </c>
      <c r="I4514" s="2">
        <f t="shared" si="283"/>
        <v>314025.46380000003</v>
      </c>
      <c r="J4514" s="2">
        <f t="shared" si="285"/>
        <v>303968.2087781732</v>
      </c>
      <c r="K4514" s="2">
        <f t="shared" si="286"/>
        <v>10057.25502182683</v>
      </c>
      <c r="L4514" s="5">
        <f t="shared" si="284"/>
        <v>2.2290015562559464E-2</v>
      </c>
    </row>
    <row r="4515" spans="8:12" x14ac:dyDescent="0.25">
      <c r="H4515" s="2">
        <v>451300</v>
      </c>
      <c r="I4515" s="2">
        <f t="shared" si="283"/>
        <v>314098.12041874998</v>
      </c>
      <c r="J4515" s="2">
        <f t="shared" si="285"/>
        <v>304026.37406089366</v>
      </c>
      <c r="K4515" s="2">
        <f t="shared" si="286"/>
        <v>10071.746357856318</v>
      </c>
      <c r="L4515" s="5">
        <f t="shared" si="284"/>
        <v>2.2317186700324215E-2</v>
      </c>
    </row>
    <row r="4516" spans="8:12" x14ac:dyDescent="0.25">
      <c r="H4516" s="2">
        <v>451400</v>
      </c>
      <c r="I4516" s="2">
        <f t="shared" si="283"/>
        <v>314170.77703749994</v>
      </c>
      <c r="J4516" s="2">
        <f t="shared" si="285"/>
        <v>304084.53934361401</v>
      </c>
      <c r="K4516" s="2">
        <f t="shared" si="286"/>
        <v>10086.237693885923</v>
      </c>
      <c r="L4516" s="5">
        <f t="shared" si="284"/>
        <v>2.2344345799481444E-2</v>
      </c>
    </row>
    <row r="4517" spans="8:12" x14ac:dyDescent="0.25">
      <c r="H4517" s="2">
        <v>451500</v>
      </c>
      <c r="I4517" s="2">
        <f t="shared" si="283"/>
        <v>314243.43365624995</v>
      </c>
      <c r="J4517" s="2">
        <f t="shared" si="285"/>
        <v>304142.70462633448</v>
      </c>
      <c r="K4517" s="2">
        <f t="shared" si="286"/>
        <v>10100.72902991547</v>
      </c>
      <c r="L4517" s="5">
        <f t="shared" si="284"/>
        <v>2.2371492868029835E-2</v>
      </c>
    </row>
    <row r="4518" spans="8:12" x14ac:dyDescent="0.25">
      <c r="H4518" s="2">
        <v>451600</v>
      </c>
      <c r="I4518" s="2">
        <f t="shared" si="283"/>
        <v>314316.09027499991</v>
      </c>
      <c r="J4518" s="2">
        <f t="shared" si="285"/>
        <v>304200.86990905489</v>
      </c>
      <c r="K4518" s="2">
        <f t="shared" si="286"/>
        <v>10115.220365945017</v>
      </c>
      <c r="L4518" s="5">
        <f t="shared" si="284"/>
        <v>2.2398627913961508E-2</v>
      </c>
    </row>
    <row r="4519" spans="8:12" x14ac:dyDescent="0.25">
      <c r="H4519" s="2">
        <v>451700</v>
      </c>
      <c r="I4519" s="2">
        <f t="shared" si="283"/>
        <v>314388.74689374998</v>
      </c>
      <c r="J4519" s="2">
        <f t="shared" si="285"/>
        <v>304259.03519177542</v>
      </c>
      <c r="K4519" s="2">
        <f t="shared" si="286"/>
        <v>10129.711701974564</v>
      </c>
      <c r="L4519" s="5">
        <f t="shared" si="284"/>
        <v>2.2425750945261377E-2</v>
      </c>
    </row>
    <row r="4520" spans="8:12" x14ac:dyDescent="0.25">
      <c r="H4520" s="2">
        <v>451800</v>
      </c>
      <c r="I4520" s="2">
        <f t="shared" si="283"/>
        <v>314461.40351249994</v>
      </c>
      <c r="J4520" s="2">
        <f t="shared" si="285"/>
        <v>304317.20047449582</v>
      </c>
      <c r="K4520" s="2">
        <f t="shared" si="286"/>
        <v>10144.203038004111</v>
      </c>
      <c r="L4520" s="5">
        <f t="shared" si="284"/>
        <v>2.2452861969907284E-2</v>
      </c>
    </row>
    <row r="4521" spans="8:12" x14ac:dyDescent="0.25">
      <c r="H4521" s="2">
        <v>451900</v>
      </c>
      <c r="I4521" s="2">
        <f t="shared" si="283"/>
        <v>314534.06013125001</v>
      </c>
      <c r="J4521" s="2">
        <f t="shared" si="285"/>
        <v>304375.36575721623</v>
      </c>
      <c r="K4521" s="2">
        <f t="shared" si="286"/>
        <v>10158.694374033774</v>
      </c>
      <c r="L4521" s="5">
        <f t="shared" si="284"/>
        <v>2.2479960995870268E-2</v>
      </c>
    </row>
    <row r="4522" spans="8:12" x14ac:dyDescent="0.25">
      <c r="H4522" s="2">
        <v>452000</v>
      </c>
      <c r="I4522" s="2">
        <f t="shared" si="283"/>
        <v>314606.71674999996</v>
      </c>
      <c r="J4522" s="2">
        <f t="shared" si="285"/>
        <v>304433.5310399367</v>
      </c>
      <c r="K4522" s="2">
        <f t="shared" si="286"/>
        <v>10173.185710063262</v>
      </c>
      <c r="L4522" s="5">
        <f t="shared" si="284"/>
        <v>2.2507048031113412E-2</v>
      </c>
    </row>
    <row r="4523" spans="8:12" x14ac:dyDescent="0.25">
      <c r="H4523" s="2">
        <v>452100</v>
      </c>
      <c r="I4523" s="2">
        <f t="shared" si="283"/>
        <v>314679.37336874998</v>
      </c>
      <c r="J4523" s="2">
        <f t="shared" si="285"/>
        <v>304491.69632265717</v>
      </c>
      <c r="K4523" s="2">
        <f t="shared" si="286"/>
        <v>10187.677046092809</v>
      </c>
      <c r="L4523" s="5">
        <f t="shared" si="284"/>
        <v>2.2534123083593916E-2</v>
      </c>
    </row>
    <row r="4524" spans="8:12" x14ac:dyDescent="0.25">
      <c r="H4524" s="2">
        <v>452200</v>
      </c>
      <c r="I4524" s="2">
        <f t="shared" si="283"/>
        <v>314752.02998749993</v>
      </c>
      <c r="J4524" s="2">
        <f t="shared" si="285"/>
        <v>304549.86160537763</v>
      </c>
      <c r="K4524" s="2">
        <f t="shared" si="286"/>
        <v>10202.168382122298</v>
      </c>
      <c r="L4524" s="5">
        <f t="shared" si="284"/>
        <v>2.2561186161261161E-2</v>
      </c>
    </row>
    <row r="4525" spans="8:12" x14ac:dyDescent="0.25">
      <c r="H4525" s="2">
        <v>452300</v>
      </c>
      <c r="I4525" s="2">
        <f t="shared" si="283"/>
        <v>314824.68660624989</v>
      </c>
      <c r="J4525" s="2">
        <f t="shared" si="285"/>
        <v>304608.02688809804</v>
      </c>
      <c r="K4525" s="2">
        <f t="shared" si="286"/>
        <v>10216.659718151845</v>
      </c>
      <c r="L4525" s="5">
        <f t="shared" si="284"/>
        <v>2.2588237272058026E-2</v>
      </c>
    </row>
    <row r="4526" spans="8:12" x14ac:dyDescent="0.25">
      <c r="H4526" s="2">
        <v>452400</v>
      </c>
      <c r="I4526" s="2">
        <f t="shared" si="283"/>
        <v>314897.34322499996</v>
      </c>
      <c r="J4526" s="2">
        <f t="shared" si="285"/>
        <v>304666.19217081845</v>
      </c>
      <c r="K4526" s="2">
        <f t="shared" si="286"/>
        <v>10231.151054181508</v>
      </c>
      <c r="L4526" s="5">
        <f t="shared" si="284"/>
        <v>2.2615276423920222E-2</v>
      </c>
    </row>
    <row r="4527" spans="8:12" x14ac:dyDescent="0.25">
      <c r="H4527" s="2">
        <v>452500</v>
      </c>
      <c r="I4527" s="2">
        <f t="shared" si="283"/>
        <v>314969.99984374992</v>
      </c>
      <c r="J4527" s="2">
        <f t="shared" si="285"/>
        <v>304724.35745353892</v>
      </c>
      <c r="K4527" s="2">
        <f t="shared" si="286"/>
        <v>10245.642390210996</v>
      </c>
      <c r="L4527" s="5">
        <f t="shared" si="284"/>
        <v>2.2642303624775682E-2</v>
      </c>
    </row>
    <row r="4528" spans="8:12" x14ac:dyDescent="0.25">
      <c r="H4528" s="2">
        <v>452600</v>
      </c>
      <c r="I4528" s="2">
        <f t="shared" si="283"/>
        <v>315042.65646249999</v>
      </c>
      <c r="J4528" s="2">
        <f t="shared" si="285"/>
        <v>304782.52273625939</v>
      </c>
      <c r="K4528" s="2">
        <f t="shared" si="286"/>
        <v>10260.133726240601</v>
      </c>
      <c r="L4528" s="5">
        <f t="shared" si="284"/>
        <v>2.2669318882546623E-2</v>
      </c>
    </row>
    <row r="4529" spans="8:12" x14ac:dyDescent="0.25">
      <c r="H4529" s="2">
        <v>452700</v>
      </c>
      <c r="I4529" s="2">
        <f t="shared" si="283"/>
        <v>315115.31308124994</v>
      </c>
      <c r="J4529" s="2">
        <f t="shared" si="285"/>
        <v>304840.6880189798</v>
      </c>
      <c r="K4529" s="2">
        <f t="shared" si="286"/>
        <v>10274.625062270148</v>
      </c>
      <c r="L4529" s="5">
        <f t="shared" si="284"/>
        <v>2.2696322205147224E-2</v>
      </c>
    </row>
    <row r="4530" spans="8:12" x14ac:dyDescent="0.25">
      <c r="H4530" s="2">
        <v>452800</v>
      </c>
      <c r="I4530" s="2">
        <f t="shared" si="283"/>
        <v>315187.96970000002</v>
      </c>
      <c r="J4530" s="2">
        <f t="shared" si="285"/>
        <v>304898.85330170026</v>
      </c>
      <c r="K4530" s="2">
        <f t="shared" si="286"/>
        <v>10289.116398299753</v>
      </c>
      <c r="L4530" s="5">
        <f t="shared" si="284"/>
        <v>2.272331360048532E-2</v>
      </c>
    </row>
    <row r="4531" spans="8:12" x14ac:dyDescent="0.25">
      <c r="H4531" s="2">
        <v>452900</v>
      </c>
      <c r="I4531" s="2">
        <f t="shared" si="283"/>
        <v>315260.62631874997</v>
      </c>
      <c r="J4531" s="2">
        <f t="shared" si="285"/>
        <v>304957.01858442067</v>
      </c>
      <c r="K4531" s="2">
        <f t="shared" si="286"/>
        <v>10303.6077343293</v>
      </c>
      <c r="L4531" s="5">
        <f t="shared" si="284"/>
        <v>2.2750293076461248E-2</v>
      </c>
    </row>
    <row r="4532" spans="8:12" x14ac:dyDescent="0.25">
      <c r="H4532" s="2">
        <v>453000</v>
      </c>
      <c r="I4532" s="2">
        <f t="shared" si="283"/>
        <v>315333.28293749993</v>
      </c>
      <c r="J4532" s="2">
        <f t="shared" si="285"/>
        <v>305015.18386714114</v>
      </c>
      <c r="K4532" s="2">
        <f t="shared" si="286"/>
        <v>10318.099070358789</v>
      </c>
      <c r="L4532" s="5">
        <f t="shared" si="284"/>
        <v>2.2777260640968629E-2</v>
      </c>
    </row>
    <row r="4533" spans="8:12" x14ac:dyDescent="0.25">
      <c r="H4533" s="2">
        <v>453100</v>
      </c>
      <c r="I4533" s="2">
        <f t="shared" si="283"/>
        <v>315405.93955625</v>
      </c>
      <c r="J4533" s="2">
        <f t="shared" si="285"/>
        <v>305073.34914986161</v>
      </c>
      <c r="K4533" s="2">
        <f t="shared" si="286"/>
        <v>10332.590406388394</v>
      </c>
      <c r="L4533" s="5">
        <f t="shared" si="284"/>
        <v>2.2804216301894491E-2</v>
      </c>
    </row>
    <row r="4534" spans="8:12" x14ac:dyDescent="0.25">
      <c r="H4534" s="2">
        <v>453200</v>
      </c>
      <c r="I4534" s="2">
        <f t="shared" si="283"/>
        <v>315478.59617499996</v>
      </c>
      <c r="J4534" s="2">
        <f t="shared" si="285"/>
        <v>305131.51443258201</v>
      </c>
      <c r="K4534" s="2">
        <f t="shared" si="286"/>
        <v>10347.08174241794</v>
      </c>
      <c r="L4534" s="5">
        <f t="shared" si="284"/>
        <v>2.2831160067118137E-2</v>
      </c>
    </row>
    <row r="4535" spans="8:12" x14ac:dyDescent="0.25">
      <c r="H4535" s="2">
        <v>453300</v>
      </c>
      <c r="I4535" s="2">
        <f t="shared" si="283"/>
        <v>315551.25279374997</v>
      </c>
      <c r="J4535" s="2">
        <f t="shared" si="285"/>
        <v>305189.67971530248</v>
      </c>
      <c r="K4535" s="2">
        <f t="shared" si="286"/>
        <v>10361.573078447487</v>
      </c>
      <c r="L4535" s="5">
        <f t="shared" si="284"/>
        <v>2.2858091944512438E-2</v>
      </c>
    </row>
    <row r="4536" spans="8:12" x14ac:dyDescent="0.25">
      <c r="H4536" s="2">
        <v>453400</v>
      </c>
      <c r="I4536" s="2">
        <f t="shared" si="283"/>
        <v>315623.90941249992</v>
      </c>
      <c r="J4536" s="2">
        <f t="shared" si="285"/>
        <v>305247.84499802289</v>
      </c>
      <c r="K4536" s="2">
        <f t="shared" si="286"/>
        <v>10376.064414477034</v>
      </c>
      <c r="L4536" s="5">
        <f t="shared" si="284"/>
        <v>2.2885011941943173E-2</v>
      </c>
    </row>
    <row r="4537" spans="8:12" x14ac:dyDescent="0.25">
      <c r="H4537" s="2">
        <v>453500</v>
      </c>
      <c r="I4537" s="2">
        <f t="shared" si="283"/>
        <v>315696.56603125</v>
      </c>
      <c r="J4537" s="2">
        <f t="shared" si="285"/>
        <v>305306.01028074336</v>
      </c>
      <c r="K4537" s="2">
        <f t="shared" si="286"/>
        <v>10390.555750506639</v>
      </c>
      <c r="L4537" s="5">
        <f t="shared" si="284"/>
        <v>2.2911920067269324E-2</v>
      </c>
    </row>
    <row r="4538" spans="8:12" x14ac:dyDescent="0.25">
      <c r="H4538" s="2">
        <v>453600</v>
      </c>
      <c r="I4538" s="2">
        <f t="shared" si="283"/>
        <v>315769.22264999995</v>
      </c>
      <c r="J4538" s="2">
        <f t="shared" si="285"/>
        <v>305364.17556346377</v>
      </c>
      <c r="K4538" s="2">
        <f t="shared" si="286"/>
        <v>10405.047086536186</v>
      </c>
      <c r="L4538" s="5">
        <f t="shared" si="284"/>
        <v>2.2938816328342562E-2</v>
      </c>
    </row>
    <row r="4539" spans="8:12" x14ac:dyDescent="0.25">
      <c r="H4539" s="2">
        <v>453700</v>
      </c>
      <c r="I4539" s="2">
        <f t="shared" si="283"/>
        <v>315841.87926874991</v>
      </c>
      <c r="J4539" s="2">
        <f t="shared" si="285"/>
        <v>305422.34084618429</v>
      </c>
      <c r="K4539" s="2">
        <f t="shared" si="286"/>
        <v>10419.538422565616</v>
      </c>
      <c r="L4539" s="5">
        <f t="shared" si="284"/>
        <v>2.296570073300775E-2</v>
      </c>
    </row>
    <row r="4540" spans="8:12" x14ac:dyDescent="0.25">
      <c r="H4540" s="2">
        <v>453800</v>
      </c>
      <c r="I4540" s="2">
        <f t="shared" si="283"/>
        <v>315914.53588749998</v>
      </c>
      <c r="J4540" s="2">
        <f t="shared" si="285"/>
        <v>305480.50612890464</v>
      </c>
      <c r="K4540" s="2">
        <f t="shared" si="286"/>
        <v>10434.029758595338</v>
      </c>
      <c r="L4540" s="5">
        <f t="shared" si="284"/>
        <v>2.2992573289103872E-2</v>
      </c>
    </row>
    <row r="4541" spans="8:12" x14ac:dyDescent="0.25">
      <c r="H4541" s="2">
        <v>453900</v>
      </c>
      <c r="I4541" s="2">
        <f t="shared" si="283"/>
        <v>315987.19250624994</v>
      </c>
      <c r="J4541" s="2">
        <f t="shared" si="285"/>
        <v>305538.67141162511</v>
      </c>
      <c r="K4541" s="2">
        <f t="shared" si="286"/>
        <v>10448.521094624826</v>
      </c>
      <c r="L4541" s="5">
        <f t="shared" si="284"/>
        <v>2.3019434004460951E-2</v>
      </c>
    </row>
    <row r="4542" spans="8:12" x14ac:dyDescent="0.25">
      <c r="H4542" s="2">
        <v>454000</v>
      </c>
      <c r="I4542" s="2">
        <f t="shared" si="283"/>
        <v>316059.84912499995</v>
      </c>
      <c r="J4542" s="2">
        <f t="shared" si="285"/>
        <v>305596.83669434558</v>
      </c>
      <c r="K4542" s="2">
        <f t="shared" si="286"/>
        <v>10463.012430654373</v>
      </c>
      <c r="L4542" s="5">
        <f t="shared" si="284"/>
        <v>2.3046282886903906E-2</v>
      </c>
    </row>
    <row r="4543" spans="8:12" x14ac:dyDescent="0.25">
      <c r="H4543" s="2">
        <v>454100</v>
      </c>
      <c r="I4543" s="2">
        <f t="shared" si="283"/>
        <v>316132.50574374991</v>
      </c>
      <c r="J4543" s="2">
        <f t="shared" si="285"/>
        <v>305655.00197706599</v>
      </c>
      <c r="K4543" s="2">
        <f t="shared" si="286"/>
        <v>10477.50376668392</v>
      </c>
      <c r="L4543" s="5">
        <f t="shared" si="284"/>
        <v>2.307311994424999E-2</v>
      </c>
    </row>
    <row r="4544" spans="8:12" x14ac:dyDescent="0.25">
      <c r="H4544" s="2">
        <v>454200</v>
      </c>
      <c r="I4544" s="2">
        <f t="shared" si="283"/>
        <v>316205.16236249998</v>
      </c>
      <c r="J4544" s="2">
        <f t="shared" si="285"/>
        <v>305713.16725978651</v>
      </c>
      <c r="K4544" s="2">
        <f t="shared" si="286"/>
        <v>10491.995102713467</v>
      </c>
      <c r="L4544" s="5">
        <f t="shared" si="284"/>
        <v>2.3099945184309703E-2</v>
      </c>
    </row>
    <row r="4545" spans="8:12" x14ac:dyDescent="0.25">
      <c r="H4545" s="2">
        <v>454300</v>
      </c>
      <c r="I4545" s="2">
        <f t="shared" si="283"/>
        <v>316277.81898124993</v>
      </c>
      <c r="J4545" s="2">
        <f t="shared" si="285"/>
        <v>305771.33254250686</v>
      </c>
      <c r="K4545" s="2">
        <f t="shared" si="286"/>
        <v>10506.486438743072</v>
      </c>
      <c r="L4545" s="5">
        <f t="shared" si="284"/>
        <v>2.3126758614886795E-2</v>
      </c>
    </row>
    <row r="4546" spans="8:12" x14ac:dyDescent="0.25">
      <c r="H4546" s="2">
        <v>454400</v>
      </c>
      <c r="I4546" s="2">
        <f t="shared" ref="I4546:I4609" si="287">H4546+(-H4546*(1-SUM($B$6:$B$7))*$B$7)+(-MIN(H4546*(1-SUM($B$6:$B$7)),$B$8)*$B$6)+(-H4546*(1-SUM($B$4:$B$5))*$B$5)+(-MIN(H4546*(1-SUM($B$4:$B$5)),$B$8)*$B$4)+-(H4546+(-H4546*(1-SUM($B$6:$B$7))*$B$7)+(-MIN(H4546*(1-SUM($B$6:$B$7)),$B$8)*$B$6)+-MIN((H4546+(-H4546*(1-SUM($B$6:$B$7))*$B$7)+(-MIN(H4546*(1-SUM($B$6:$B$7)),$B$8)*$B$6))*$B$2/(1+$B$2),$B$9))*$B$3+-MIN((H4546+(-H4546*(1-SUM($B$6:$B$7))*$B$7)+(-MIN(H4546*(1-SUM($B$6:$B$7)),$B$8)*$B$6))*$B$2/(1+$B$2),$B$9)+MIN((H4546+(-H4546*(1-SUM($B$6:$B$7))*$B$7)+(-MIN(H4546*(1-SUM($B$6:$B$7)),$B$8)*$B$6))*$B$2/(1+$B$2),$B$9)*(1-$B$3)</f>
        <v>316350.47560000001</v>
      </c>
      <c r="J4546" s="2">
        <f t="shared" si="285"/>
        <v>305829.49782522733</v>
      </c>
      <c r="K4546" s="2">
        <f t="shared" si="286"/>
        <v>10520.977774772677</v>
      </c>
      <c r="L4546" s="5">
        <f t="shared" si="284"/>
        <v>2.3153560243777897E-2</v>
      </c>
    </row>
    <row r="4547" spans="8:12" x14ac:dyDescent="0.25">
      <c r="H4547" s="2">
        <v>454500</v>
      </c>
      <c r="I4547" s="2">
        <f t="shared" si="287"/>
        <v>316423.13221874996</v>
      </c>
      <c r="J4547" s="2">
        <f t="shared" si="285"/>
        <v>305887.66310794774</v>
      </c>
      <c r="K4547" s="2">
        <f t="shared" si="286"/>
        <v>10535.469110802223</v>
      </c>
      <c r="L4547" s="5">
        <f t="shared" si="284"/>
        <v>2.3180350078772768E-2</v>
      </c>
    </row>
    <row r="4548" spans="8:12" x14ac:dyDescent="0.25">
      <c r="H4548" s="2">
        <v>454600</v>
      </c>
      <c r="I4548" s="2">
        <f t="shared" si="287"/>
        <v>316495.78883749992</v>
      </c>
      <c r="J4548" s="2">
        <f t="shared" si="285"/>
        <v>305945.82839066826</v>
      </c>
      <c r="K4548" s="2">
        <f t="shared" si="286"/>
        <v>10549.960446831654</v>
      </c>
      <c r="L4548" s="5">
        <f t="shared" ref="L4548:L4611" si="288">K4548/H4548</f>
        <v>2.3207128127654322E-2</v>
      </c>
    </row>
    <row r="4549" spans="8:12" x14ac:dyDescent="0.25">
      <c r="H4549" s="2">
        <v>454700</v>
      </c>
      <c r="I4549" s="2">
        <f t="shared" si="287"/>
        <v>316568.44545624999</v>
      </c>
      <c r="J4549" s="2">
        <f t="shared" si="285"/>
        <v>306003.99367338867</v>
      </c>
      <c r="K4549" s="2">
        <f t="shared" si="286"/>
        <v>10564.451782861317</v>
      </c>
      <c r="L4549" s="5">
        <f t="shared" si="288"/>
        <v>2.323389439819951E-2</v>
      </c>
    </row>
    <row r="4550" spans="8:12" x14ac:dyDescent="0.25">
      <c r="H4550" s="2">
        <v>454800</v>
      </c>
      <c r="I4550" s="2">
        <f t="shared" si="287"/>
        <v>316641.10207499994</v>
      </c>
      <c r="J4550" s="2">
        <f t="shared" si="285"/>
        <v>306062.15895610908</v>
      </c>
      <c r="K4550" s="2">
        <f t="shared" si="286"/>
        <v>10578.943118890864</v>
      </c>
      <c r="L4550" s="5">
        <f t="shared" si="288"/>
        <v>2.326064889817692E-2</v>
      </c>
    </row>
    <row r="4551" spans="8:12" x14ac:dyDescent="0.25">
      <c r="H4551" s="2">
        <v>454900</v>
      </c>
      <c r="I4551" s="2">
        <f t="shared" si="287"/>
        <v>316713.75869375002</v>
      </c>
      <c r="J4551" s="2">
        <f t="shared" si="285"/>
        <v>306120.32423882955</v>
      </c>
      <c r="K4551" s="2">
        <f t="shared" si="286"/>
        <v>10593.434454920469</v>
      </c>
      <c r="L4551" s="5">
        <f t="shared" si="288"/>
        <v>2.3287391635349458E-2</v>
      </c>
    </row>
    <row r="4552" spans="8:12" x14ac:dyDescent="0.25">
      <c r="H4552" s="2">
        <v>455000</v>
      </c>
      <c r="I4552" s="2">
        <f t="shared" si="287"/>
        <v>316786.41531249997</v>
      </c>
      <c r="J4552" s="2">
        <f t="shared" si="285"/>
        <v>306178.48952155001</v>
      </c>
      <c r="K4552" s="2">
        <f t="shared" si="286"/>
        <v>10607.925790949957</v>
      </c>
      <c r="L4552" s="5">
        <f t="shared" si="288"/>
        <v>2.3314122617472434E-2</v>
      </c>
    </row>
    <row r="4553" spans="8:12" x14ac:dyDescent="0.25">
      <c r="H4553" s="2">
        <v>455100</v>
      </c>
      <c r="I4553" s="2">
        <f t="shared" si="287"/>
        <v>316859.07193124999</v>
      </c>
      <c r="J4553" s="2">
        <f t="shared" si="285"/>
        <v>306236.65480427048</v>
      </c>
      <c r="K4553" s="2">
        <f t="shared" si="286"/>
        <v>10622.417126979504</v>
      </c>
      <c r="L4553" s="5">
        <f t="shared" si="288"/>
        <v>2.3340841852295111E-2</v>
      </c>
    </row>
    <row r="4554" spans="8:12" x14ac:dyDescent="0.25">
      <c r="H4554" s="2">
        <v>455200</v>
      </c>
      <c r="I4554" s="2">
        <f t="shared" si="287"/>
        <v>316931.72854999994</v>
      </c>
      <c r="J4554" s="2">
        <f t="shared" si="285"/>
        <v>306294.82008699089</v>
      </c>
      <c r="K4554" s="2">
        <f t="shared" si="286"/>
        <v>10636.908463009051</v>
      </c>
      <c r="L4554" s="5">
        <f t="shared" si="288"/>
        <v>2.3367549347559427E-2</v>
      </c>
    </row>
    <row r="4555" spans="8:12" x14ac:dyDescent="0.25">
      <c r="H4555" s="2">
        <v>455300</v>
      </c>
      <c r="I4555" s="2">
        <f t="shared" si="287"/>
        <v>317004.3851687499</v>
      </c>
      <c r="J4555" s="2">
        <f t="shared" si="285"/>
        <v>306352.9853697113</v>
      </c>
      <c r="K4555" s="2">
        <f t="shared" si="286"/>
        <v>10651.399799038598</v>
      </c>
      <c r="L4555" s="5">
        <f t="shared" si="288"/>
        <v>2.3394245111000654E-2</v>
      </c>
    </row>
    <row r="4556" spans="8:12" x14ac:dyDescent="0.25">
      <c r="H4556" s="2">
        <v>455400</v>
      </c>
      <c r="I4556" s="2">
        <f t="shared" si="287"/>
        <v>317077.04178749997</v>
      </c>
      <c r="J4556" s="2">
        <f t="shared" si="285"/>
        <v>306411.15065243177</v>
      </c>
      <c r="K4556" s="2">
        <f t="shared" si="286"/>
        <v>10665.891135068203</v>
      </c>
      <c r="L4556" s="5">
        <f t="shared" si="288"/>
        <v>2.3420929150347394E-2</v>
      </c>
    </row>
    <row r="4557" spans="8:12" x14ac:dyDescent="0.25">
      <c r="H4557" s="2">
        <v>455500</v>
      </c>
      <c r="I4557" s="2">
        <f t="shared" si="287"/>
        <v>317149.69840624993</v>
      </c>
      <c r="J4557" s="2">
        <f t="shared" si="285"/>
        <v>306469.31593515223</v>
      </c>
      <c r="K4557" s="2">
        <f t="shared" si="286"/>
        <v>10680.382471097691</v>
      </c>
      <c r="L4557" s="5">
        <f t="shared" si="288"/>
        <v>2.3447601473320947E-2</v>
      </c>
    </row>
    <row r="4558" spans="8:12" x14ac:dyDescent="0.25">
      <c r="H4558" s="2">
        <v>455600</v>
      </c>
      <c r="I4558" s="2">
        <f t="shared" si="287"/>
        <v>317222.355025</v>
      </c>
      <c r="J4558" s="2">
        <f t="shared" si="285"/>
        <v>306527.48121787264</v>
      </c>
      <c r="K4558" s="2">
        <f t="shared" si="286"/>
        <v>10694.873807127355</v>
      </c>
      <c r="L4558" s="5">
        <f t="shared" si="288"/>
        <v>2.3474262087636862E-2</v>
      </c>
    </row>
    <row r="4559" spans="8:12" x14ac:dyDescent="0.25">
      <c r="H4559" s="2">
        <v>455700</v>
      </c>
      <c r="I4559" s="2">
        <f t="shared" si="287"/>
        <v>317295.01164374995</v>
      </c>
      <c r="J4559" s="2">
        <f t="shared" si="285"/>
        <v>306585.64650059305</v>
      </c>
      <c r="K4559" s="2">
        <f t="shared" si="286"/>
        <v>10709.365143156901</v>
      </c>
      <c r="L4559" s="5">
        <f t="shared" si="288"/>
        <v>2.3500911001002635E-2</v>
      </c>
    </row>
    <row r="4560" spans="8:12" x14ac:dyDescent="0.25">
      <c r="H4560" s="2">
        <v>455800</v>
      </c>
      <c r="I4560" s="2">
        <f t="shared" si="287"/>
        <v>317367.66826249997</v>
      </c>
      <c r="J4560" s="2">
        <f t="shared" si="285"/>
        <v>306643.81178331352</v>
      </c>
      <c r="K4560" s="2">
        <f t="shared" si="286"/>
        <v>10723.856479186448</v>
      </c>
      <c r="L4560" s="5">
        <f t="shared" si="288"/>
        <v>2.3527548221119896E-2</v>
      </c>
    </row>
    <row r="4561" spans="8:12" x14ac:dyDescent="0.25">
      <c r="H4561" s="2">
        <v>455900</v>
      </c>
      <c r="I4561" s="2">
        <f t="shared" si="287"/>
        <v>317440.32488124992</v>
      </c>
      <c r="J4561" s="2">
        <f t="shared" si="285"/>
        <v>306701.97706603399</v>
      </c>
      <c r="K4561" s="2">
        <f t="shared" si="286"/>
        <v>10738.347815215937</v>
      </c>
      <c r="L4561" s="5">
        <f t="shared" si="288"/>
        <v>2.3554173755683125E-2</v>
      </c>
    </row>
    <row r="4562" spans="8:12" x14ac:dyDescent="0.25">
      <c r="H4562" s="2">
        <v>456000</v>
      </c>
      <c r="I4562" s="2">
        <f t="shared" si="287"/>
        <v>317512.98149999988</v>
      </c>
      <c r="J4562" s="2">
        <f t="shared" si="285"/>
        <v>306760.14234875445</v>
      </c>
      <c r="K4562" s="2">
        <f t="shared" si="286"/>
        <v>10752.839151245425</v>
      </c>
      <c r="L4562" s="5">
        <f t="shared" si="288"/>
        <v>2.3580787612380319E-2</v>
      </c>
    </row>
    <row r="4563" spans="8:12" x14ac:dyDescent="0.25">
      <c r="H4563" s="2">
        <v>456100</v>
      </c>
      <c r="I4563" s="2">
        <f t="shared" si="287"/>
        <v>317585.63811874995</v>
      </c>
      <c r="J4563" s="2">
        <f t="shared" ref="J4563:J4626" si="289">-(-MIN((MAX(H4563/(1+$B$6+$B$7+$B$2),(H4563-$B$6*$B$8)/(1+$B$7+$B$2)))*$B$2,$B$9))*(1-$B$3)+(MAX(H4563/(1+$B$6+$B$7+$B$2),(H4563-$B$6*$B$8)/(1+$B$7+$B$2)))+-(MAX(H4563/(1+$B$6+$B$7+$B$2),(H4563-$B$6*$B$8)/(1+$B$7+$B$2)))*$B$5+-MIN((MAX(H4563/(1+$B$6+$B$7+$B$2),(H4563-$B$6*$B$8)/(1+$B$7+$B$2))),$B$8)*$B$4+-((MAX(H4563/(1+$B$6+$B$7+$B$2),(H4563-$B$6*$B$8)/(1+$B$7+$B$2)))+(-MIN((MAX(H4563/(1+$B$6+$B$7+$B$2),(H4563-$B$6*$B$8)/(1+$B$7+$B$2)))*$B$2,$B$9)))*$B$3</f>
        <v>306818.30763147486</v>
      </c>
      <c r="K4563" s="2">
        <f t="shared" ref="K4563:K4626" si="290">I4563-J4563</f>
        <v>10767.330487275089</v>
      </c>
      <c r="L4563" s="5">
        <f t="shared" si="288"/>
        <v>2.3607389798892982E-2</v>
      </c>
    </row>
    <row r="4564" spans="8:12" x14ac:dyDescent="0.25">
      <c r="H4564" s="2">
        <v>456200</v>
      </c>
      <c r="I4564" s="2">
        <f t="shared" si="287"/>
        <v>317658.29473749991</v>
      </c>
      <c r="J4564" s="2">
        <f t="shared" si="289"/>
        <v>306876.47291419533</v>
      </c>
      <c r="K4564" s="2">
        <f t="shared" si="290"/>
        <v>10781.821823304577</v>
      </c>
      <c r="L4564" s="5">
        <f t="shared" si="288"/>
        <v>2.3633980322894734E-2</v>
      </c>
    </row>
    <row r="4565" spans="8:12" x14ac:dyDescent="0.25">
      <c r="H4565" s="2">
        <v>456300</v>
      </c>
      <c r="I4565" s="2">
        <f t="shared" si="287"/>
        <v>317730.95135624998</v>
      </c>
      <c r="J4565" s="2">
        <f t="shared" si="289"/>
        <v>306934.63819691574</v>
      </c>
      <c r="K4565" s="2">
        <f t="shared" si="290"/>
        <v>10796.31315933424</v>
      </c>
      <c r="L4565" s="5">
        <f t="shared" si="288"/>
        <v>2.3660559192054002E-2</v>
      </c>
    </row>
    <row r="4566" spans="8:12" x14ac:dyDescent="0.25">
      <c r="H4566" s="2">
        <v>456400</v>
      </c>
      <c r="I4566" s="2">
        <f t="shared" si="287"/>
        <v>317803.60797499993</v>
      </c>
      <c r="J4566" s="2">
        <f t="shared" si="289"/>
        <v>306992.8034796362</v>
      </c>
      <c r="K4566" s="2">
        <f t="shared" si="290"/>
        <v>10810.804495363729</v>
      </c>
      <c r="L4566" s="5">
        <f t="shared" si="288"/>
        <v>2.3687126414030958E-2</v>
      </c>
    </row>
    <row r="4567" spans="8:12" x14ac:dyDescent="0.25">
      <c r="H4567" s="2">
        <v>456500</v>
      </c>
      <c r="I4567" s="2">
        <f t="shared" si="287"/>
        <v>317876.26459375001</v>
      </c>
      <c r="J4567" s="2">
        <f t="shared" si="289"/>
        <v>307050.96876235661</v>
      </c>
      <c r="K4567" s="2">
        <f t="shared" si="290"/>
        <v>10825.295831393392</v>
      </c>
      <c r="L4567" s="5">
        <f t="shared" si="288"/>
        <v>2.3713681996480596E-2</v>
      </c>
    </row>
    <row r="4568" spans="8:12" x14ac:dyDescent="0.25">
      <c r="H4568" s="2">
        <v>456600</v>
      </c>
      <c r="I4568" s="2">
        <f t="shared" si="287"/>
        <v>317948.92121249996</v>
      </c>
      <c r="J4568" s="2">
        <f t="shared" si="289"/>
        <v>307109.13404507708</v>
      </c>
      <c r="K4568" s="2">
        <f t="shared" si="290"/>
        <v>10839.787167422881</v>
      </c>
      <c r="L4568" s="5">
        <f t="shared" si="288"/>
        <v>2.3740225947049675E-2</v>
      </c>
    </row>
    <row r="4569" spans="8:12" x14ac:dyDescent="0.25">
      <c r="H4569" s="2">
        <v>456700</v>
      </c>
      <c r="I4569" s="2">
        <f t="shared" si="287"/>
        <v>318021.57783125003</v>
      </c>
      <c r="J4569" s="2">
        <f t="shared" si="289"/>
        <v>307167.29932779749</v>
      </c>
      <c r="K4569" s="2">
        <f t="shared" si="290"/>
        <v>10854.278503452544</v>
      </c>
      <c r="L4569" s="5">
        <f t="shared" si="288"/>
        <v>2.3766758273379776E-2</v>
      </c>
    </row>
    <row r="4570" spans="8:12" x14ac:dyDescent="0.25">
      <c r="H4570" s="2">
        <v>456800</v>
      </c>
      <c r="I4570" s="2">
        <f t="shared" si="287"/>
        <v>318094.23444999999</v>
      </c>
      <c r="J4570" s="2">
        <f t="shared" si="289"/>
        <v>307225.46461051796</v>
      </c>
      <c r="K4570" s="2">
        <f t="shared" si="290"/>
        <v>10868.769839482033</v>
      </c>
      <c r="L4570" s="5">
        <f t="shared" si="288"/>
        <v>2.3793278983104276E-2</v>
      </c>
    </row>
    <row r="4571" spans="8:12" x14ac:dyDescent="0.25">
      <c r="H4571" s="2">
        <v>456900</v>
      </c>
      <c r="I4571" s="2">
        <f t="shared" si="287"/>
        <v>318166.89106874994</v>
      </c>
      <c r="J4571" s="2">
        <f t="shared" si="289"/>
        <v>307283.62989323842</v>
      </c>
      <c r="K4571" s="2">
        <f t="shared" si="290"/>
        <v>10883.261175511521</v>
      </c>
      <c r="L4571" s="5">
        <f t="shared" si="288"/>
        <v>2.3819788083850997E-2</v>
      </c>
    </row>
    <row r="4572" spans="8:12" x14ac:dyDescent="0.25">
      <c r="H4572" s="2">
        <v>457000</v>
      </c>
      <c r="I4572" s="2">
        <f t="shared" si="287"/>
        <v>318239.54768749996</v>
      </c>
      <c r="J4572" s="2">
        <f t="shared" si="289"/>
        <v>307341.79517595883</v>
      </c>
      <c r="K4572" s="2">
        <f t="shared" si="290"/>
        <v>10897.752511541126</v>
      </c>
      <c r="L4572" s="5">
        <f t="shared" si="288"/>
        <v>2.3846285583240978E-2</v>
      </c>
    </row>
    <row r="4573" spans="8:12" x14ac:dyDescent="0.25">
      <c r="H4573" s="2">
        <v>457100</v>
      </c>
      <c r="I4573" s="2">
        <f t="shared" si="287"/>
        <v>318312.20430624991</v>
      </c>
      <c r="J4573" s="2">
        <f t="shared" si="289"/>
        <v>307399.96045867936</v>
      </c>
      <c r="K4573" s="2">
        <f t="shared" si="290"/>
        <v>10912.243847570557</v>
      </c>
      <c r="L4573" s="5">
        <f t="shared" si="288"/>
        <v>2.3872771488887674E-2</v>
      </c>
    </row>
    <row r="4574" spans="8:12" x14ac:dyDescent="0.25">
      <c r="H4574" s="2">
        <v>457200</v>
      </c>
      <c r="I4574" s="2">
        <f t="shared" si="287"/>
        <v>318384.86092499999</v>
      </c>
      <c r="J4574" s="2">
        <f t="shared" si="289"/>
        <v>307458.12574139971</v>
      </c>
      <c r="K4574" s="2">
        <f t="shared" si="290"/>
        <v>10926.735183600278</v>
      </c>
      <c r="L4574" s="5">
        <f t="shared" si="288"/>
        <v>2.3899245808399559E-2</v>
      </c>
    </row>
    <row r="4575" spans="8:12" x14ac:dyDescent="0.25">
      <c r="H4575" s="2">
        <v>457300</v>
      </c>
      <c r="I4575" s="2">
        <f t="shared" si="287"/>
        <v>318457.51754374994</v>
      </c>
      <c r="J4575" s="2">
        <f t="shared" si="289"/>
        <v>307516.29102412018</v>
      </c>
      <c r="K4575" s="2">
        <f t="shared" si="290"/>
        <v>10941.226519629767</v>
      </c>
      <c r="L4575" s="5">
        <f t="shared" si="288"/>
        <v>2.3925708549376267E-2</v>
      </c>
    </row>
    <row r="4576" spans="8:12" x14ac:dyDescent="0.25">
      <c r="H4576" s="2">
        <v>457400</v>
      </c>
      <c r="I4576" s="2">
        <f t="shared" si="287"/>
        <v>318530.17416250001</v>
      </c>
      <c r="J4576" s="2">
        <f t="shared" si="289"/>
        <v>307574.45630684058</v>
      </c>
      <c r="K4576" s="2">
        <f t="shared" si="290"/>
        <v>10955.71785565943</v>
      </c>
      <c r="L4576" s="5">
        <f t="shared" si="288"/>
        <v>2.3952159719412832E-2</v>
      </c>
    </row>
    <row r="4577" spans="8:12" x14ac:dyDescent="0.25">
      <c r="H4577" s="2">
        <v>457500</v>
      </c>
      <c r="I4577" s="2">
        <f t="shared" si="287"/>
        <v>318602.83078124997</v>
      </c>
      <c r="J4577" s="2">
        <f t="shared" si="289"/>
        <v>307632.62158956111</v>
      </c>
      <c r="K4577" s="2">
        <f t="shared" si="290"/>
        <v>10970.20919168886</v>
      </c>
      <c r="L4577" s="5">
        <f t="shared" si="288"/>
        <v>2.3978599326095869E-2</v>
      </c>
    </row>
    <row r="4578" spans="8:12" x14ac:dyDescent="0.25">
      <c r="H4578" s="2">
        <v>457600</v>
      </c>
      <c r="I4578" s="2">
        <f t="shared" si="287"/>
        <v>318675.48739999993</v>
      </c>
      <c r="J4578" s="2">
        <f t="shared" si="289"/>
        <v>307690.78687228152</v>
      </c>
      <c r="K4578" s="2">
        <f t="shared" si="290"/>
        <v>10984.700527718407</v>
      </c>
      <c r="L4578" s="5">
        <f t="shared" si="288"/>
        <v>2.4005027377007007E-2</v>
      </c>
    </row>
    <row r="4579" spans="8:12" x14ac:dyDescent="0.25">
      <c r="H4579" s="2">
        <v>457700</v>
      </c>
      <c r="I4579" s="2">
        <f t="shared" si="287"/>
        <v>318748.14401874994</v>
      </c>
      <c r="J4579" s="2">
        <f t="shared" si="289"/>
        <v>307748.95215500193</v>
      </c>
      <c r="K4579" s="2">
        <f t="shared" si="290"/>
        <v>10999.191863748012</v>
      </c>
      <c r="L4579" s="5">
        <f t="shared" si="288"/>
        <v>2.4031443879720369E-2</v>
      </c>
    </row>
    <row r="4580" spans="8:12" x14ac:dyDescent="0.25">
      <c r="H4580" s="2">
        <v>457800</v>
      </c>
      <c r="I4580" s="2">
        <f t="shared" si="287"/>
        <v>318820.80063749989</v>
      </c>
      <c r="J4580" s="2">
        <f t="shared" si="289"/>
        <v>307807.11743772239</v>
      </c>
      <c r="K4580" s="2">
        <f t="shared" si="290"/>
        <v>11013.683199777501</v>
      </c>
      <c r="L4580" s="5">
        <f t="shared" si="288"/>
        <v>2.4057848841803189E-2</v>
      </c>
    </row>
    <row r="4581" spans="8:12" x14ac:dyDescent="0.25">
      <c r="H4581" s="2">
        <v>457900</v>
      </c>
      <c r="I4581" s="2">
        <f t="shared" si="287"/>
        <v>318893.45725624997</v>
      </c>
      <c r="J4581" s="2">
        <f t="shared" si="289"/>
        <v>307865.28272044286</v>
      </c>
      <c r="K4581" s="2">
        <f t="shared" si="290"/>
        <v>11028.174535807106</v>
      </c>
      <c r="L4581" s="5">
        <f t="shared" si="288"/>
        <v>2.4084242270817003E-2</v>
      </c>
    </row>
    <row r="4582" spans="8:12" x14ac:dyDescent="0.25">
      <c r="H4582" s="2">
        <v>458000</v>
      </c>
      <c r="I4582" s="2">
        <f t="shared" si="287"/>
        <v>318966.11387499992</v>
      </c>
      <c r="J4582" s="2">
        <f t="shared" si="289"/>
        <v>307923.44800316333</v>
      </c>
      <c r="K4582" s="2">
        <f t="shared" si="290"/>
        <v>11042.665871836594</v>
      </c>
      <c r="L4582" s="5">
        <f t="shared" si="288"/>
        <v>2.4110624174315708E-2</v>
      </c>
    </row>
    <row r="4583" spans="8:12" x14ac:dyDescent="0.25">
      <c r="H4583" s="2">
        <v>458100</v>
      </c>
      <c r="I4583" s="2">
        <f t="shared" si="287"/>
        <v>319038.77049374999</v>
      </c>
      <c r="J4583" s="2">
        <f t="shared" si="289"/>
        <v>307981.61328588368</v>
      </c>
      <c r="K4583" s="2">
        <f t="shared" si="290"/>
        <v>11057.157207866316</v>
      </c>
      <c r="L4583" s="5">
        <f t="shared" si="288"/>
        <v>2.4136994559847885E-2</v>
      </c>
    </row>
    <row r="4584" spans="8:12" x14ac:dyDescent="0.25">
      <c r="H4584" s="2">
        <v>458200</v>
      </c>
      <c r="I4584" s="2">
        <f t="shared" si="287"/>
        <v>319111.42711249995</v>
      </c>
      <c r="J4584" s="2">
        <f t="shared" si="289"/>
        <v>308039.77856860415</v>
      </c>
      <c r="K4584" s="2">
        <f t="shared" si="290"/>
        <v>11071.648543895804</v>
      </c>
      <c r="L4584" s="5">
        <f t="shared" si="288"/>
        <v>2.4163353434953742E-2</v>
      </c>
    </row>
    <row r="4585" spans="8:12" x14ac:dyDescent="0.25">
      <c r="H4585" s="2">
        <v>458300</v>
      </c>
      <c r="I4585" s="2">
        <f t="shared" si="287"/>
        <v>319184.08373125002</v>
      </c>
      <c r="J4585" s="2">
        <f t="shared" si="289"/>
        <v>308097.94385132461</v>
      </c>
      <c r="K4585" s="2">
        <f t="shared" si="290"/>
        <v>11086.139879925409</v>
      </c>
      <c r="L4585" s="5">
        <f t="shared" si="288"/>
        <v>2.4189700807168688E-2</v>
      </c>
    </row>
    <row r="4586" spans="8:12" x14ac:dyDescent="0.25">
      <c r="H4586" s="2">
        <v>458400</v>
      </c>
      <c r="I4586" s="2">
        <f t="shared" si="287"/>
        <v>319256.74034999998</v>
      </c>
      <c r="J4586" s="2">
        <f t="shared" si="289"/>
        <v>308156.10913404508</v>
      </c>
      <c r="K4586" s="2">
        <f t="shared" si="290"/>
        <v>11100.631215954898</v>
      </c>
      <c r="L4586" s="5">
        <f t="shared" si="288"/>
        <v>2.4216036684020285E-2</v>
      </c>
    </row>
    <row r="4587" spans="8:12" x14ac:dyDescent="0.25">
      <c r="H4587" s="2">
        <v>458500</v>
      </c>
      <c r="I4587" s="2">
        <f t="shared" si="287"/>
        <v>319329.39696874993</v>
      </c>
      <c r="J4587" s="2">
        <f t="shared" si="289"/>
        <v>308214.27441676549</v>
      </c>
      <c r="K4587" s="2">
        <f t="shared" si="290"/>
        <v>11115.122551984445</v>
      </c>
      <c r="L4587" s="5">
        <f t="shared" si="288"/>
        <v>2.4242361073030416E-2</v>
      </c>
    </row>
    <row r="4588" spans="8:12" x14ac:dyDescent="0.25">
      <c r="H4588" s="2">
        <v>458600</v>
      </c>
      <c r="I4588" s="2">
        <f t="shared" si="287"/>
        <v>319402.05358750001</v>
      </c>
      <c r="J4588" s="2">
        <f t="shared" si="289"/>
        <v>308272.4396994859</v>
      </c>
      <c r="K4588" s="2">
        <f t="shared" si="290"/>
        <v>11129.613888014108</v>
      </c>
      <c r="L4588" s="5">
        <f t="shared" si="288"/>
        <v>2.4268673981714148E-2</v>
      </c>
    </row>
    <row r="4589" spans="8:12" x14ac:dyDescent="0.25">
      <c r="H4589" s="2">
        <v>458700</v>
      </c>
      <c r="I4589" s="2">
        <f t="shared" si="287"/>
        <v>319474.71020624996</v>
      </c>
      <c r="J4589" s="2">
        <f t="shared" si="289"/>
        <v>308330.60498220637</v>
      </c>
      <c r="K4589" s="2">
        <f t="shared" si="290"/>
        <v>11144.105224043597</v>
      </c>
      <c r="L4589" s="5">
        <f t="shared" si="288"/>
        <v>2.4294975417579238E-2</v>
      </c>
    </row>
    <row r="4590" spans="8:12" x14ac:dyDescent="0.25">
      <c r="H4590" s="2">
        <v>458800</v>
      </c>
      <c r="I4590" s="2">
        <f t="shared" si="287"/>
        <v>319547.36682499998</v>
      </c>
      <c r="J4590" s="2">
        <f t="shared" si="289"/>
        <v>308388.77026492683</v>
      </c>
      <c r="K4590" s="2">
        <f t="shared" si="290"/>
        <v>11158.596560073143</v>
      </c>
      <c r="L4590" s="5">
        <f t="shared" si="288"/>
        <v>2.4321265388128038E-2</v>
      </c>
    </row>
    <row r="4591" spans="8:12" x14ac:dyDescent="0.25">
      <c r="H4591" s="2">
        <v>458900</v>
      </c>
      <c r="I4591" s="2">
        <f t="shared" si="287"/>
        <v>319620.02344374993</v>
      </c>
      <c r="J4591" s="2">
        <f t="shared" si="289"/>
        <v>308446.9355476473</v>
      </c>
      <c r="K4591" s="2">
        <f t="shared" si="290"/>
        <v>11173.087896102632</v>
      </c>
      <c r="L4591" s="5">
        <f t="shared" si="288"/>
        <v>2.4347543900855594E-2</v>
      </c>
    </row>
    <row r="4592" spans="8:12" x14ac:dyDescent="0.25">
      <c r="H4592" s="2">
        <v>459000</v>
      </c>
      <c r="I4592" s="2">
        <f t="shared" si="287"/>
        <v>319692.6800625</v>
      </c>
      <c r="J4592" s="2">
        <f t="shared" si="289"/>
        <v>308505.10083036771</v>
      </c>
      <c r="K4592" s="2">
        <f t="shared" si="290"/>
        <v>11187.579232132295</v>
      </c>
      <c r="L4592" s="5">
        <f t="shared" si="288"/>
        <v>2.4373810963251186E-2</v>
      </c>
    </row>
    <row r="4593" spans="8:12" x14ac:dyDescent="0.25">
      <c r="H4593" s="2">
        <v>459100</v>
      </c>
      <c r="I4593" s="2">
        <f t="shared" si="287"/>
        <v>319765.33668124996</v>
      </c>
      <c r="J4593" s="2">
        <f t="shared" si="289"/>
        <v>308563.26611308818</v>
      </c>
      <c r="K4593" s="2">
        <f t="shared" si="290"/>
        <v>11202.070568161784</v>
      </c>
      <c r="L4593" s="5">
        <f t="shared" si="288"/>
        <v>2.4400066582796306E-2</v>
      </c>
    </row>
    <row r="4594" spans="8:12" x14ac:dyDescent="0.25">
      <c r="H4594" s="2">
        <v>459200</v>
      </c>
      <c r="I4594" s="2">
        <f t="shared" si="287"/>
        <v>319837.99329999991</v>
      </c>
      <c r="J4594" s="2">
        <f t="shared" si="289"/>
        <v>308621.43139580858</v>
      </c>
      <c r="K4594" s="2">
        <f t="shared" si="290"/>
        <v>11216.561904191331</v>
      </c>
      <c r="L4594" s="5">
        <f t="shared" si="288"/>
        <v>2.4426310766967184E-2</v>
      </c>
    </row>
    <row r="4595" spans="8:12" x14ac:dyDescent="0.25">
      <c r="H4595" s="2">
        <v>459300</v>
      </c>
      <c r="I4595" s="2">
        <f t="shared" si="287"/>
        <v>319910.64991874999</v>
      </c>
      <c r="J4595" s="2">
        <f t="shared" si="289"/>
        <v>308679.59667852905</v>
      </c>
      <c r="K4595" s="2">
        <f t="shared" si="290"/>
        <v>11231.053240220936</v>
      </c>
      <c r="L4595" s="5">
        <f t="shared" si="288"/>
        <v>2.445254352323304E-2</v>
      </c>
    </row>
    <row r="4596" spans="8:12" x14ac:dyDescent="0.25">
      <c r="H4596" s="2">
        <v>459400</v>
      </c>
      <c r="I4596" s="2">
        <f t="shared" si="287"/>
        <v>319983.30653749994</v>
      </c>
      <c r="J4596" s="2">
        <f t="shared" si="289"/>
        <v>308737.76196124946</v>
      </c>
      <c r="K4596" s="2">
        <f t="shared" si="290"/>
        <v>11245.544576250482</v>
      </c>
      <c r="L4596" s="5">
        <f t="shared" si="288"/>
        <v>2.447876485905634E-2</v>
      </c>
    </row>
    <row r="4597" spans="8:12" x14ac:dyDescent="0.25">
      <c r="H4597" s="2">
        <v>459500</v>
      </c>
      <c r="I4597" s="2">
        <f t="shared" si="287"/>
        <v>320055.96315624996</v>
      </c>
      <c r="J4597" s="2">
        <f t="shared" si="289"/>
        <v>308795.92724396993</v>
      </c>
      <c r="K4597" s="2">
        <f t="shared" si="290"/>
        <v>11260.035912280029</v>
      </c>
      <c r="L4597" s="5">
        <f t="shared" si="288"/>
        <v>2.4504974781893427E-2</v>
      </c>
    </row>
    <row r="4598" spans="8:12" x14ac:dyDescent="0.25">
      <c r="H4598" s="2">
        <v>459600</v>
      </c>
      <c r="I4598" s="2">
        <f t="shared" si="287"/>
        <v>320128.61977499991</v>
      </c>
      <c r="J4598" s="2">
        <f t="shared" si="289"/>
        <v>308854.09252669034</v>
      </c>
      <c r="K4598" s="2">
        <f t="shared" si="290"/>
        <v>11274.527248309576</v>
      </c>
      <c r="L4598" s="5">
        <f t="shared" si="288"/>
        <v>2.4531173299194031E-2</v>
      </c>
    </row>
    <row r="4599" spans="8:12" x14ac:dyDescent="0.25">
      <c r="H4599" s="2">
        <v>459700</v>
      </c>
      <c r="I4599" s="2">
        <f t="shared" si="287"/>
        <v>320201.27639374998</v>
      </c>
      <c r="J4599" s="2">
        <f t="shared" si="289"/>
        <v>308912.2578094108</v>
      </c>
      <c r="K4599" s="2">
        <f t="shared" si="290"/>
        <v>11289.018584339181</v>
      </c>
      <c r="L4599" s="5">
        <f t="shared" si="288"/>
        <v>2.4557360418401526E-2</v>
      </c>
    </row>
    <row r="4600" spans="8:12" x14ac:dyDescent="0.25">
      <c r="H4600" s="2">
        <v>459800</v>
      </c>
      <c r="I4600" s="2">
        <f t="shared" si="287"/>
        <v>320273.93301249994</v>
      </c>
      <c r="J4600" s="2">
        <f t="shared" si="289"/>
        <v>308970.42309213127</v>
      </c>
      <c r="K4600" s="2">
        <f t="shared" si="290"/>
        <v>11303.50992036867</v>
      </c>
      <c r="L4600" s="5">
        <f t="shared" si="288"/>
        <v>2.4583536146952304E-2</v>
      </c>
    </row>
    <row r="4601" spans="8:12" x14ac:dyDescent="0.25">
      <c r="H4601" s="2">
        <v>459900</v>
      </c>
      <c r="I4601" s="2">
        <f t="shared" si="287"/>
        <v>320346.5896312499</v>
      </c>
      <c r="J4601" s="2">
        <f t="shared" si="289"/>
        <v>309028.58837485168</v>
      </c>
      <c r="K4601" s="2">
        <f t="shared" si="290"/>
        <v>11318.001256398216</v>
      </c>
      <c r="L4601" s="5">
        <f t="shared" si="288"/>
        <v>2.4609700492277051E-2</v>
      </c>
    </row>
    <row r="4602" spans="8:12" x14ac:dyDescent="0.25">
      <c r="H4602" s="2">
        <v>460000</v>
      </c>
      <c r="I4602" s="2">
        <f t="shared" si="287"/>
        <v>320419.24624999997</v>
      </c>
      <c r="J4602" s="2">
        <f t="shared" si="289"/>
        <v>309086.7536575722</v>
      </c>
      <c r="K4602" s="2">
        <f t="shared" si="290"/>
        <v>11332.492592427763</v>
      </c>
      <c r="L4602" s="5">
        <f t="shared" si="288"/>
        <v>2.4635853461799487E-2</v>
      </c>
    </row>
    <row r="4603" spans="8:12" x14ac:dyDescent="0.25">
      <c r="H4603" s="2">
        <v>460100</v>
      </c>
      <c r="I4603" s="2">
        <f t="shared" si="287"/>
        <v>320491.90286874992</v>
      </c>
      <c r="J4603" s="2">
        <f t="shared" si="289"/>
        <v>309144.91894029255</v>
      </c>
      <c r="K4603" s="2">
        <f t="shared" si="290"/>
        <v>11346.983928457368</v>
      </c>
      <c r="L4603" s="5">
        <f t="shared" si="288"/>
        <v>2.466199506293712E-2</v>
      </c>
    </row>
    <row r="4604" spans="8:12" x14ac:dyDescent="0.25">
      <c r="H4604" s="2">
        <v>460200</v>
      </c>
      <c r="I4604" s="2">
        <f t="shared" si="287"/>
        <v>320564.5594875</v>
      </c>
      <c r="J4604" s="2">
        <f t="shared" si="289"/>
        <v>309203.08422301302</v>
      </c>
      <c r="K4604" s="2">
        <f t="shared" si="290"/>
        <v>11361.475264486973</v>
      </c>
      <c r="L4604" s="5">
        <f t="shared" si="288"/>
        <v>2.4688125303100768E-2</v>
      </c>
    </row>
    <row r="4605" spans="8:12" x14ac:dyDescent="0.25">
      <c r="H4605" s="2">
        <v>460300</v>
      </c>
      <c r="I4605" s="2">
        <f t="shared" si="287"/>
        <v>320637.21610624995</v>
      </c>
      <c r="J4605" s="2">
        <f t="shared" si="289"/>
        <v>309261.24950573343</v>
      </c>
      <c r="K4605" s="2">
        <f t="shared" si="290"/>
        <v>11375.96660051652</v>
      </c>
      <c r="L4605" s="5">
        <f t="shared" si="288"/>
        <v>2.4714244189694808E-2</v>
      </c>
    </row>
    <row r="4606" spans="8:12" x14ac:dyDescent="0.25">
      <c r="H4606" s="2">
        <v>460400</v>
      </c>
      <c r="I4606" s="2">
        <f t="shared" si="287"/>
        <v>320709.87272500002</v>
      </c>
      <c r="J4606" s="2">
        <f t="shared" si="289"/>
        <v>309319.41478845396</v>
      </c>
      <c r="K4606" s="2">
        <f t="shared" si="290"/>
        <v>11390.457936546067</v>
      </c>
      <c r="L4606" s="5">
        <f t="shared" si="288"/>
        <v>2.4740351730117436E-2</v>
      </c>
    </row>
    <row r="4607" spans="8:12" x14ac:dyDescent="0.25">
      <c r="H4607" s="2">
        <v>460500</v>
      </c>
      <c r="I4607" s="2">
        <f t="shared" si="287"/>
        <v>320782.52934374998</v>
      </c>
      <c r="J4607" s="2">
        <f t="shared" si="289"/>
        <v>309377.58007117431</v>
      </c>
      <c r="K4607" s="2">
        <f t="shared" si="290"/>
        <v>11404.949272575672</v>
      </c>
      <c r="L4607" s="5">
        <f t="shared" si="288"/>
        <v>2.4766447931760416E-2</v>
      </c>
    </row>
    <row r="4608" spans="8:12" x14ac:dyDescent="0.25">
      <c r="H4608" s="2">
        <v>460600</v>
      </c>
      <c r="I4608" s="2">
        <f t="shared" si="287"/>
        <v>320855.18596249999</v>
      </c>
      <c r="J4608" s="2">
        <f t="shared" si="289"/>
        <v>309435.74535389477</v>
      </c>
      <c r="K4608" s="2">
        <f t="shared" si="290"/>
        <v>11419.440608605219</v>
      </c>
      <c r="L4608" s="5">
        <f t="shared" si="288"/>
        <v>2.4792532802008726E-2</v>
      </c>
    </row>
    <row r="4609" spans="8:12" x14ac:dyDescent="0.25">
      <c r="H4609" s="2">
        <v>460700</v>
      </c>
      <c r="I4609" s="2">
        <f t="shared" si="287"/>
        <v>320927.84258124995</v>
      </c>
      <c r="J4609" s="2">
        <f t="shared" si="289"/>
        <v>309493.91063661524</v>
      </c>
      <c r="K4609" s="2">
        <f t="shared" si="290"/>
        <v>11433.931944634707</v>
      </c>
      <c r="L4609" s="5">
        <f t="shared" si="288"/>
        <v>2.4818606348241172E-2</v>
      </c>
    </row>
    <row r="4610" spans="8:12" x14ac:dyDescent="0.25">
      <c r="H4610" s="2">
        <v>460800</v>
      </c>
      <c r="I4610" s="2">
        <f t="shared" ref="I4610:I4673" si="291">H4610+(-H4610*(1-SUM($B$6:$B$7))*$B$7)+(-MIN(H4610*(1-SUM($B$6:$B$7)),$B$8)*$B$6)+(-H4610*(1-SUM($B$4:$B$5))*$B$5)+(-MIN(H4610*(1-SUM($B$4:$B$5)),$B$8)*$B$4)+-(H4610+(-H4610*(1-SUM($B$6:$B$7))*$B$7)+(-MIN(H4610*(1-SUM($B$6:$B$7)),$B$8)*$B$6)+-MIN((H4610+(-H4610*(1-SUM($B$6:$B$7))*$B$7)+(-MIN(H4610*(1-SUM($B$6:$B$7)),$B$8)*$B$6))*$B$2/(1+$B$2),$B$9))*$B$3+-MIN((H4610+(-H4610*(1-SUM($B$6:$B$7))*$B$7)+(-MIN(H4610*(1-SUM($B$6:$B$7)),$B$8)*$B$6))*$B$2/(1+$B$2),$B$9)+MIN((H4610+(-H4610*(1-SUM($B$6:$B$7))*$B$7)+(-MIN(H4610*(1-SUM($B$6:$B$7)),$B$8)*$B$6))*$B$2/(1+$B$2),$B$9)*(1-$B$3)</f>
        <v>321000.4991999999</v>
      </c>
      <c r="J4610" s="2">
        <f t="shared" si="289"/>
        <v>309552.07591933571</v>
      </c>
      <c r="K4610" s="2">
        <f t="shared" si="290"/>
        <v>11448.423280664196</v>
      </c>
      <c r="L4610" s="5">
        <f t="shared" si="288"/>
        <v>2.4844668577830287E-2</v>
      </c>
    </row>
    <row r="4611" spans="8:12" x14ac:dyDescent="0.25">
      <c r="H4611" s="2">
        <v>460900</v>
      </c>
      <c r="I4611" s="2">
        <f t="shared" si="291"/>
        <v>321073.15581874998</v>
      </c>
      <c r="J4611" s="2">
        <f t="shared" si="289"/>
        <v>309610.24120205618</v>
      </c>
      <c r="K4611" s="2">
        <f t="shared" si="290"/>
        <v>11462.914616693801</v>
      </c>
      <c r="L4611" s="5">
        <f t="shared" si="288"/>
        <v>2.4870719498142332E-2</v>
      </c>
    </row>
    <row r="4612" spans="8:12" x14ac:dyDescent="0.25">
      <c r="H4612" s="2">
        <v>461000</v>
      </c>
      <c r="I4612" s="2">
        <f t="shared" si="291"/>
        <v>321145.81243749993</v>
      </c>
      <c r="J4612" s="2">
        <f t="shared" si="289"/>
        <v>309668.40648477653</v>
      </c>
      <c r="K4612" s="2">
        <f t="shared" si="290"/>
        <v>11477.405952723406</v>
      </c>
      <c r="L4612" s="5">
        <f t="shared" ref="L4612:L4675" si="292">K4612/H4612</f>
        <v>2.4896759116536674E-2</v>
      </c>
    </row>
    <row r="4613" spans="8:12" x14ac:dyDescent="0.25">
      <c r="H4613" s="2">
        <v>461100</v>
      </c>
      <c r="I4613" s="2">
        <f t="shared" si="291"/>
        <v>321218.46905625</v>
      </c>
      <c r="J4613" s="2">
        <f t="shared" si="289"/>
        <v>309726.57176749699</v>
      </c>
      <c r="K4613" s="2">
        <f t="shared" si="290"/>
        <v>11491.897288753011</v>
      </c>
      <c r="L4613" s="5">
        <f t="shared" si="292"/>
        <v>2.4922787440366537E-2</v>
      </c>
    </row>
    <row r="4614" spans="8:12" x14ac:dyDescent="0.25">
      <c r="H4614" s="2">
        <v>461200</v>
      </c>
      <c r="I4614" s="2">
        <f t="shared" si="291"/>
        <v>321291.12567499996</v>
      </c>
      <c r="J4614" s="2">
        <f t="shared" si="289"/>
        <v>309784.73705021746</v>
      </c>
      <c r="K4614" s="2">
        <f t="shared" si="290"/>
        <v>11506.388624782499</v>
      </c>
      <c r="L4614" s="5">
        <f t="shared" si="292"/>
        <v>2.4948804476978535E-2</v>
      </c>
    </row>
    <row r="4615" spans="8:12" x14ac:dyDescent="0.25">
      <c r="H4615" s="2">
        <v>461300</v>
      </c>
      <c r="I4615" s="2">
        <f t="shared" si="291"/>
        <v>321363.78229374997</v>
      </c>
      <c r="J4615" s="2">
        <f t="shared" si="289"/>
        <v>309842.90233293793</v>
      </c>
      <c r="K4615" s="2">
        <f t="shared" si="290"/>
        <v>11520.879960812046</v>
      </c>
      <c r="L4615" s="5">
        <f t="shared" si="292"/>
        <v>2.4974810233713517E-2</v>
      </c>
    </row>
    <row r="4616" spans="8:12" x14ac:dyDescent="0.25">
      <c r="H4616" s="2">
        <v>461400</v>
      </c>
      <c r="I4616" s="2">
        <f t="shared" si="291"/>
        <v>321436.43891249993</v>
      </c>
      <c r="J4616" s="2">
        <f t="shared" si="289"/>
        <v>309901.06761565834</v>
      </c>
      <c r="K4616" s="2">
        <f t="shared" si="290"/>
        <v>11535.371296841593</v>
      </c>
      <c r="L4616" s="5">
        <f t="shared" si="292"/>
        <v>2.500080471790549E-2</v>
      </c>
    </row>
    <row r="4617" spans="8:12" x14ac:dyDescent="0.25">
      <c r="H4617" s="2">
        <v>461500</v>
      </c>
      <c r="I4617" s="2">
        <f t="shared" si="291"/>
        <v>321509.09553124988</v>
      </c>
      <c r="J4617" s="2">
        <f t="shared" si="289"/>
        <v>309959.23289837874</v>
      </c>
      <c r="K4617" s="2">
        <f t="shared" si="290"/>
        <v>11549.86263287114</v>
      </c>
      <c r="L4617" s="5">
        <f t="shared" si="292"/>
        <v>2.5026787936882209E-2</v>
      </c>
    </row>
    <row r="4618" spans="8:12" x14ac:dyDescent="0.25">
      <c r="H4618" s="2">
        <v>461600</v>
      </c>
      <c r="I4618" s="2">
        <f t="shared" si="291"/>
        <v>321581.75214999996</v>
      </c>
      <c r="J4618" s="2">
        <f t="shared" si="289"/>
        <v>310017.39818109921</v>
      </c>
      <c r="K4618" s="2">
        <f t="shared" si="290"/>
        <v>11564.353968900745</v>
      </c>
      <c r="L4618" s="5">
        <f t="shared" si="292"/>
        <v>2.5052759897965217E-2</v>
      </c>
    </row>
    <row r="4619" spans="8:12" x14ac:dyDescent="0.25">
      <c r="H4619" s="2">
        <v>461700</v>
      </c>
      <c r="I4619" s="2">
        <f t="shared" si="291"/>
        <v>321654.40876874991</v>
      </c>
      <c r="J4619" s="2">
        <f t="shared" si="289"/>
        <v>310075.56346381968</v>
      </c>
      <c r="K4619" s="2">
        <f t="shared" si="290"/>
        <v>11578.845304930233</v>
      </c>
      <c r="L4619" s="5">
        <f t="shared" si="292"/>
        <v>2.5078720608469208E-2</v>
      </c>
    </row>
    <row r="4620" spans="8:12" x14ac:dyDescent="0.25">
      <c r="H4620" s="2">
        <v>461800</v>
      </c>
      <c r="I4620" s="2">
        <f t="shared" si="291"/>
        <v>321727.06538749998</v>
      </c>
      <c r="J4620" s="2">
        <f t="shared" si="289"/>
        <v>310133.72874654015</v>
      </c>
      <c r="K4620" s="2">
        <f t="shared" si="290"/>
        <v>11593.336640959838</v>
      </c>
      <c r="L4620" s="5">
        <f t="shared" si="292"/>
        <v>2.5104670075703418E-2</v>
      </c>
    </row>
    <row r="4621" spans="8:12" x14ac:dyDescent="0.25">
      <c r="H4621" s="2">
        <v>461900</v>
      </c>
      <c r="I4621" s="2">
        <f t="shared" si="291"/>
        <v>321799.72200624994</v>
      </c>
      <c r="J4621" s="2">
        <f t="shared" si="289"/>
        <v>310191.89402926055</v>
      </c>
      <c r="K4621" s="2">
        <f t="shared" si="290"/>
        <v>11607.827976989385</v>
      </c>
      <c r="L4621" s="5">
        <f t="shared" si="292"/>
        <v>2.5130608306969875E-2</v>
      </c>
    </row>
    <row r="4622" spans="8:12" x14ac:dyDescent="0.25">
      <c r="H4622" s="2">
        <v>462000</v>
      </c>
      <c r="I4622" s="2">
        <f t="shared" si="291"/>
        <v>321872.37862500001</v>
      </c>
      <c r="J4622" s="2">
        <f t="shared" si="289"/>
        <v>310250.05931198096</v>
      </c>
      <c r="K4622" s="2">
        <f t="shared" si="290"/>
        <v>11622.319313019048</v>
      </c>
      <c r="L4622" s="5">
        <f t="shared" si="292"/>
        <v>2.5156535309565041E-2</v>
      </c>
    </row>
    <row r="4623" spans="8:12" x14ac:dyDescent="0.25">
      <c r="H4623" s="2">
        <v>462100</v>
      </c>
      <c r="I4623" s="2">
        <f t="shared" si="291"/>
        <v>321945.03524374997</v>
      </c>
      <c r="J4623" s="2">
        <f t="shared" si="289"/>
        <v>310308.22459470143</v>
      </c>
      <c r="K4623" s="2">
        <f t="shared" si="290"/>
        <v>11636.810649048537</v>
      </c>
      <c r="L4623" s="5">
        <f t="shared" si="292"/>
        <v>2.518245109077805E-2</v>
      </c>
    </row>
    <row r="4624" spans="8:12" x14ac:dyDescent="0.25">
      <c r="H4624" s="2">
        <v>462200</v>
      </c>
      <c r="I4624" s="2">
        <f t="shared" si="291"/>
        <v>322017.69186249992</v>
      </c>
      <c r="J4624" s="2">
        <f t="shared" si="289"/>
        <v>310366.3898774219</v>
      </c>
      <c r="K4624" s="2">
        <f t="shared" si="290"/>
        <v>11651.301985078026</v>
      </c>
      <c r="L4624" s="5">
        <f t="shared" si="292"/>
        <v>2.5208355657892742E-2</v>
      </c>
    </row>
    <row r="4625" spans="8:12" x14ac:dyDescent="0.25">
      <c r="H4625" s="2">
        <v>462300</v>
      </c>
      <c r="I4625" s="2">
        <f t="shared" si="291"/>
        <v>322090.34848125</v>
      </c>
      <c r="J4625" s="2">
        <f t="shared" si="289"/>
        <v>310424.55516014231</v>
      </c>
      <c r="K4625" s="2">
        <f t="shared" si="290"/>
        <v>11665.793321107689</v>
      </c>
      <c r="L4625" s="5">
        <f t="shared" si="292"/>
        <v>2.523424901818665E-2</v>
      </c>
    </row>
    <row r="4626" spans="8:12" x14ac:dyDescent="0.25">
      <c r="H4626" s="2">
        <v>462400</v>
      </c>
      <c r="I4626" s="2">
        <f t="shared" si="291"/>
        <v>322163.00509999995</v>
      </c>
      <c r="J4626" s="2">
        <f t="shared" si="289"/>
        <v>310482.72044286277</v>
      </c>
      <c r="K4626" s="2">
        <f t="shared" si="290"/>
        <v>11680.284657137177</v>
      </c>
      <c r="L4626" s="5">
        <f t="shared" si="292"/>
        <v>2.5260131178929883E-2</v>
      </c>
    </row>
    <row r="4627" spans="8:12" x14ac:dyDescent="0.25">
      <c r="H4627" s="2">
        <v>462500</v>
      </c>
      <c r="I4627" s="2">
        <f t="shared" si="291"/>
        <v>322235.66171874997</v>
      </c>
      <c r="J4627" s="2">
        <f t="shared" ref="J4627:J4690" si="293">-(-MIN((MAX(H4627/(1+$B$6+$B$7+$B$2),(H4627-$B$6*$B$8)/(1+$B$7+$B$2)))*$B$2,$B$9))*(1-$B$3)+(MAX(H4627/(1+$B$6+$B$7+$B$2),(H4627-$B$6*$B$8)/(1+$B$7+$B$2)))+-(MAX(H4627/(1+$B$6+$B$7+$B$2),(H4627-$B$6*$B$8)/(1+$B$7+$B$2)))*$B$5+-MIN((MAX(H4627/(1+$B$6+$B$7+$B$2),(H4627-$B$6*$B$8)/(1+$B$7+$B$2))),$B$8)*$B$4+-((MAX(H4627/(1+$B$6+$B$7+$B$2),(H4627-$B$6*$B$8)/(1+$B$7+$B$2)))+(-MIN((MAX(H4627/(1+$B$6+$B$7+$B$2),(H4627-$B$6*$B$8)/(1+$B$7+$B$2)))*$B$2,$B$9)))*$B$3</f>
        <v>310540.88572558318</v>
      </c>
      <c r="K4627" s="2">
        <f t="shared" ref="K4627:K4690" si="294">I4627-J4627</f>
        <v>11694.775993166782</v>
      </c>
      <c r="L4627" s="5">
        <f t="shared" si="292"/>
        <v>2.5286002147387639E-2</v>
      </c>
    </row>
    <row r="4628" spans="8:12" x14ac:dyDescent="0.25">
      <c r="H4628" s="2">
        <v>462600</v>
      </c>
      <c r="I4628" s="2">
        <f t="shared" si="291"/>
        <v>322308.31833749992</v>
      </c>
      <c r="J4628" s="2">
        <f t="shared" si="293"/>
        <v>310599.05100830365</v>
      </c>
      <c r="K4628" s="2">
        <f t="shared" si="294"/>
        <v>11709.267329196271</v>
      </c>
      <c r="L4628" s="5">
        <f t="shared" si="292"/>
        <v>2.5311861930817706E-2</v>
      </c>
    </row>
    <row r="4629" spans="8:12" x14ac:dyDescent="0.25">
      <c r="H4629" s="2">
        <v>462700</v>
      </c>
      <c r="I4629" s="2">
        <f t="shared" si="291"/>
        <v>322380.97495624999</v>
      </c>
      <c r="J4629" s="2">
        <f t="shared" si="293"/>
        <v>310657.21629102412</v>
      </c>
      <c r="K4629" s="2">
        <f t="shared" si="294"/>
        <v>11723.758665225876</v>
      </c>
      <c r="L4629" s="5">
        <f t="shared" si="292"/>
        <v>2.5337710536472609E-2</v>
      </c>
    </row>
    <row r="4630" spans="8:12" x14ac:dyDescent="0.25">
      <c r="H4630" s="2">
        <v>462800</v>
      </c>
      <c r="I4630" s="2">
        <f t="shared" si="291"/>
        <v>322453.63157499995</v>
      </c>
      <c r="J4630" s="2">
        <f t="shared" si="293"/>
        <v>310715.38157374453</v>
      </c>
      <c r="K4630" s="2">
        <f t="shared" si="294"/>
        <v>11738.250001255423</v>
      </c>
      <c r="L4630" s="5">
        <f t="shared" si="292"/>
        <v>2.5363547971597716E-2</v>
      </c>
    </row>
    <row r="4631" spans="8:12" x14ac:dyDescent="0.25">
      <c r="H4631" s="2">
        <v>462900</v>
      </c>
      <c r="I4631" s="2">
        <f t="shared" si="291"/>
        <v>322526.28819375002</v>
      </c>
      <c r="J4631" s="2">
        <f t="shared" si="293"/>
        <v>310773.54685646505</v>
      </c>
      <c r="K4631" s="2">
        <f t="shared" si="294"/>
        <v>11752.74133728497</v>
      </c>
      <c r="L4631" s="5">
        <f t="shared" si="292"/>
        <v>2.5389374243432641E-2</v>
      </c>
    </row>
    <row r="4632" spans="8:12" x14ac:dyDescent="0.25">
      <c r="H4632" s="2">
        <v>463000</v>
      </c>
      <c r="I4632" s="2">
        <f t="shared" si="291"/>
        <v>322598.94481249998</v>
      </c>
      <c r="J4632" s="2">
        <f t="shared" si="293"/>
        <v>310831.7121391854</v>
      </c>
      <c r="K4632" s="2">
        <f t="shared" si="294"/>
        <v>11767.232673314575</v>
      </c>
      <c r="L4632" s="5">
        <f t="shared" si="292"/>
        <v>2.5415189359210746E-2</v>
      </c>
    </row>
    <row r="4633" spans="8:12" x14ac:dyDescent="0.25">
      <c r="H4633" s="2">
        <v>463100</v>
      </c>
      <c r="I4633" s="2">
        <f t="shared" si="291"/>
        <v>322671.60143124993</v>
      </c>
      <c r="J4633" s="2">
        <f t="shared" si="293"/>
        <v>310889.87742190587</v>
      </c>
      <c r="K4633" s="2">
        <f t="shared" si="294"/>
        <v>11781.724009344063</v>
      </c>
      <c r="L4633" s="5">
        <f t="shared" si="292"/>
        <v>2.5440993326158633E-2</v>
      </c>
    </row>
    <row r="4634" spans="8:12" x14ac:dyDescent="0.25">
      <c r="H4634" s="2">
        <v>463200</v>
      </c>
      <c r="I4634" s="2">
        <f t="shared" si="291"/>
        <v>322744.25804999995</v>
      </c>
      <c r="J4634" s="2">
        <f t="shared" si="293"/>
        <v>310948.04270462628</v>
      </c>
      <c r="K4634" s="2">
        <f t="shared" si="294"/>
        <v>11796.215345373668</v>
      </c>
      <c r="L4634" s="5">
        <f t="shared" si="292"/>
        <v>2.5466786151497556E-2</v>
      </c>
    </row>
    <row r="4635" spans="8:12" x14ac:dyDescent="0.25">
      <c r="H4635" s="2">
        <v>463300</v>
      </c>
      <c r="I4635" s="2">
        <f t="shared" si="291"/>
        <v>322816.9146687499</v>
      </c>
      <c r="J4635" s="2">
        <f t="shared" si="293"/>
        <v>311006.2079873468</v>
      </c>
      <c r="K4635" s="2">
        <f t="shared" si="294"/>
        <v>11810.706681403099</v>
      </c>
      <c r="L4635" s="5">
        <f t="shared" si="292"/>
        <v>2.5492567842441395E-2</v>
      </c>
    </row>
    <row r="4636" spans="8:12" x14ac:dyDescent="0.25">
      <c r="H4636" s="2">
        <v>463400</v>
      </c>
      <c r="I4636" s="2">
        <f t="shared" si="291"/>
        <v>322889.57128749997</v>
      </c>
      <c r="J4636" s="2">
        <f t="shared" si="293"/>
        <v>311064.37327006715</v>
      </c>
      <c r="K4636" s="2">
        <f t="shared" si="294"/>
        <v>11825.19801743282</v>
      </c>
      <c r="L4636" s="5">
        <f t="shared" si="292"/>
        <v>2.551833840619944E-2</v>
      </c>
    </row>
    <row r="4637" spans="8:12" x14ac:dyDescent="0.25">
      <c r="H4637" s="2">
        <v>463500</v>
      </c>
      <c r="I4637" s="2">
        <f t="shared" si="291"/>
        <v>322962.22790624993</v>
      </c>
      <c r="J4637" s="2">
        <f t="shared" si="293"/>
        <v>311122.53855278762</v>
      </c>
      <c r="K4637" s="2">
        <f t="shared" si="294"/>
        <v>11839.689353462309</v>
      </c>
      <c r="L4637" s="5">
        <f t="shared" si="292"/>
        <v>2.5544097849972618E-2</v>
      </c>
    </row>
    <row r="4638" spans="8:12" x14ac:dyDescent="0.25">
      <c r="H4638" s="2">
        <v>463600</v>
      </c>
      <c r="I4638" s="2">
        <f t="shared" si="291"/>
        <v>323034.884525</v>
      </c>
      <c r="J4638" s="2">
        <f t="shared" si="293"/>
        <v>311180.70383550809</v>
      </c>
      <c r="K4638" s="2">
        <f t="shared" si="294"/>
        <v>11854.180689491914</v>
      </c>
      <c r="L4638" s="5">
        <f t="shared" si="292"/>
        <v>2.5569846180957537E-2</v>
      </c>
    </row>
    <row r="4639" spans="8:12" x14ac:dyDescent="0.25">
      <c r="H4639" s="2">
        <v>463700</v>
      </c>
      <c r="I4639" s="2">
        <f t="shared" si="291"/>
        <v>323107.54114374996</v>
      </c>
      <c r="J4639" s="2">
        <f t="shared" si="293"/>
        <v>311238.86911822855</v>
      </c>
      <c r="K4639" s="2">
        <f t="shared" si="294"/>
        <v>11868.672025521402</v>
      </c>
      <c r="L4639" s="5">
        <f t="shared" si="292"/>
        <v>2.5595583406343329E-2</v>
      </c>
    </row>
    <row r="4640" spans="8:12" x14ac:dyDescent="0.25">
      <c r="H4640" s="2">
        <v>463800</v>
      </c>
      <c r="I4640" s="2">
        <f t="shared" si="291"/>
        <v>323180.19776249991</v>
      </c>
      <c r="J4640" s="2">
        <f t="shared" si="293"/>
        <v>311297.03440094902</v>
      </c>
      <c r="K4640" s="2">
        <f t="shared" si="294"/>
        <v>11883.163361550891</v>
      </c>
      <c r="L4640" s="5">
        <f t="shared" si="292"/>
        <v>2.5621309533313694E-2</v>
      </c>
    </row>
    <row r="4641" spans="8:12" x14ac:dyDescent="0.25">
      <c r="H4641" s="2">
        <v>463900</v>
      </c>
      <c r="I4641" s="2">
        <f t="shared" si="291"/>
        <v>323252.85438124998</v>
      </c>
      <c r="J4641" s="2">
        <f t="shared" si="293"/>
        <v>311355.19968366937</v>
      </c>
      <c r="K4641" s="2">
        <f t="shared" si="294"/>
        <v>11897.654697580612</v>
      </c>
      <c r="L4641" s="5">
        <f t="shared" si="292"/>
        <v>2.5647024569046373E-2</v>
      </c>
    </row>
    <row r="4642" spans="8:12" x14ac:dyDescent="0.25">
      <c r="H4642" s="2">
        <v>464000</v>
      </c>
      <c r="I4642" s="2">
        <f t="shared" si="291"/>
        <v>323325.51099999994</v>
      </c>
      <c r="J4642" s="2">
        <f t="shared" si="293"/>
        <v>311413.36496638984</v>
      </c>
      <c r="K4642" s="2">
        <f t="shared" si="294"/>
        <v>11912.146033610101</v>
      </c>
      <c r="L4642" s="5">
        <f t="shared" si="292"/>
        <v>2.5672728520711424E-2</v>
      </c>
    </row>
    <row r="4643" spans="8:12" x14ac:dyDescent="0.25">
      <c r="H4643" s="2">
        <v>464100</v>
      </c>
      <c r="I4643" s="2">
        <f t="shared" si="291"/>
        <v>323398.16761875001</v>
      </c>
      <c r="J4643" s="2">
        <f t="shared" si="293"/>
        <v>311471.53024911031</v>
      </c>
      <c r="K4643" s="2">
        <f t="shared" si="294"/>
        <v>11926.637369639706</v>
      </c>
      <c r="L4643" s="5">
        <f t="shared" si="292"/>
        <v>2.5698421395474479E-2</v>
      </c>
    </row>
    <row r="4644" spans="8:12" x14ac:dyDescent="0.25">
      <c r="H4644" s="2">
        <v>464200</v>
      </c>
      <c r="I4644" s="2">
        <f t="shared" si="291"/>
        <v>323470.82423749997</v>
      </c>
      <c r="J4644" s="2">
        <f t="shared" si="293"/>
        <v>311529.69553183077</v>
      </c>
      <c r="K4644" s="2">
        <f t="shared" si="294"/>
        <v>11941.128705669194</v>
      </c>
      <c r="L4644" s="5">
        <f t="shared" si="292"/>
        <v>2.5724103200493741E-2</v>
      </c>
    </row>
    <row r="4645" spans="8:12" x14ac:dyDescent="0.25">
      <c r="H4645" s="2">
        <v>464300</v>
      </c>
      <c r="I4645" s="2">
        <f t="shared" si="291"/>
        <v>323543.48085624998</v>
      </c>
      <c r="J4645" s="2">
        <f t="shared" si="293"/>
        <v>311587.86081455118</v>
      </c>
      <c r="K4645" s="2">
        <f t="shared" si="294"/>
        <v>11955.620041698799</v>
      </c>
      <c r="L4645" s="5">
        <f t="shared" si="292"/>
        <v>2.5749773942922247E-2</v>
      </c>
    </row>
    <row r="4646" spans="8:12" x14ac:dyDescent="0.25">
      <c r="H4646" s="2">
        <v>464400</v>
      </c>
      <c r="I4646" s="2">
        <f t="shared" si="291"/>
        <v>323616.13747499994</v>
      </c>
      <c r="J4646" s="2">
        <f t="shared" si="293"/>
        <v>311646.02609727159</v>
      </c>
      <c r="K4646" s="2">
        <f t="shared" si="294"/>
        <v>11970.111377728346</v>
      </c>
      <c r="L4646" s="5">
        <f t="shared" si="292"/>
        <v>2.5775433629905999E-2</v>
      </c>
    </row>
    <row r="4647" spans="8:12" x14ac:dyDescent="0.25">
      <c r="H4647" s="2">
        <v>464500</v>
      </c>
      <c r="I4647" s="2">
        <f t="shared" si="291"/>
        <v>323688.79409375001</v>
      </c>
      <c r="J4647" s="2">
        <f t="shared" si="293"/>
        <v>311704.19137999206</v>
      </c>
      <c r="K4647" s="2">
        <f t="shared" si="294"/>
        <v>11984.602713757951</v>
      </c>
      <c r="L4647" s="5">
        <f t="shared" si="292"/>
        <v>2.5801082268585469E-2</v>
      </c>
    </row>
    <row r="4648" spans="8:12" x14ac:dyDescent="0.25">
      <c r="H4648" s="2">
        <v>464600</v>
      </c>
      <c r="I4648" s="2">
        <f t="shared" si="291"/>
        <v>323761.45071249997</v>
      </c>
      <c r="J4648" s="2">
        <f t="shared" si="293"/>
        <v>311762.35666271253</v>
      </c>
      <c r="K4648" s="2">
        <f t="shared" si="294"/>
        <v>11999.09404978744</v>
      </c>
      <c r="L4648" s="5">
        <f t="shared" si="292"/>
        <v>2.5826719866094361E-2</v>
      </c>
    </row>
    <row r="4649" spans="8:12" x14ac:dyDescent="0.25">
      <c r="H4649" s="2">
        <v>464700</v>
      </c>
      <c r="I4649" s="2">
        <f t="shared" si="291"/>
        <v>323834.10733124992</v>
      </c>
      <c r="J4649" s="2">
        <f t="shared" si="293"/>
        <v>311820.52194543299</v>
      </c>
      <c r="K4649" s="2">
        <f t="shared" si="294"/>
        <v>12013.585385816928</v>
      </c>
      <c r="L4649" s="5">
        <f t="shared" si="292"/>
        <v>2.5852346429560854E-2</v>
      </c>
    </row>
    <row r="4650" spans="8:12" x14ac:dyDescent="0.25">
      <c r="H4650" s="2">
        <v>464800</v>
      </c>
      <c r="I4650" s="2">
        <f t="shared" si="291"/>
        <v>323906.76394999999</v>
      </c>
      <c r="J4650" s="2">
        <f t="shared" si="293"/>
        <v>311878.6872281534</v>
      </c>
      <c r="K4650" s="2">
        <f t="shared" si="294"/>
        <v>12028.076721846592</v>
      </c>
      <c r="L4650" s="5">
        <f t="shared" si="292"/>
        <v>2.5877961966107126E-2</v>
      </c>
    </row>
    <row r="4651" spans="8:12" x14ac:dyDescent="0.25">
      <c r="H4651" s="2">
        <v>464900</v>
      </c>
      <c r="I4651" s="2">
        <f t="shared" si="291"/>
        <v>323979.42056874995</v>
      </c>
      <c r="J4651" s="2">
        <f t="shared" si="293"/>
        <v>311936.85251087381</v>
      </c>
      <c r="K4651" s="2">
        <f t="shared" si="294"/>
        <v>12042.568057876138</v>
      </c>
      <c r="L4651" s="5">
        <f t="shared" si="292"/>
        <v>2.5903566482848223E-2</v>
      </c>
    </row>
    <row r="4652" spans="8:12" x14ac:dyDescent="0.25">
      <c r="H4652" s="2">
        <v>465000</v>
      </c>
      <c r="I4652" s="2">
        <f t="shared" si="291"/>
        <v>324052.07718749996</v>
      </c>
      <c r="J4652" s="2">
        <f t="shared" si="293"/>
        <v>311995.01779359428</v>
      </c>
      <c r="K4652" s="2">
        <f t="shared" si="294"/>
        <v>12057.059393905685</v>
      </c>
      <c r="L4652" s="5">
        <f t="shared" si="292"/>
        <v>2.5929159986893945E-2</v>
      </c>
    </row>
    <row r="4653" spans="8:12" x14ac:dyDescent="0.25">
      <c r="H4653" s="2">
        <v>465100</v>
      </c>
      <c r="I4653" s="2">
        <f t="shared" si="291"/>
        <v>324124.73380624992</v>
      </c>
      <c r="J4653" s="2">
        <f t="shared" si="293"/>
        <v>312053.18307631474</v>
      </c>
      <c r="K4653" s="2">
        <f t="shared" si="294"/>
        <v>12071.550729935174</v>
      </c>
      <c r="L4653" s="5">
        <f t="shared" si="292"/>
        <v>2.5954742485347612E-2</v>
      </c>
    </row>
    <row r="4654" spans="8:12" x14ac:dyDescent="0.25">
      <c r="H4654" s="2">
        <v>465200</v>
      </c>
      <c r="I4654" s="2">
        <f t="shared" si="291"/>
        <v>324197.39042499999</v>
      </c>
      <c r="J4654" s="2">
        <f t="shared" si="293"/>
        <v>312111.34835903515</v>
      </c>
      <c r="K4654" s="2">
        <f t="shared" si="294"/>
        <v>12086.042065964837</v>
      </c>
      <c r="L4654" s="5">
        <f t="shared" si="292"/>
        <v>2.5980313985307046E-2</v>
      </c>
    </row>
    <row r="4655" spans="8:12" x14ac:dyDescent="0.25">
      <c r="H4655" s="2">
        <v>465300</v>
      </c>
      <c r="I4655" s="2">
        <f t="shared" si="291"/>
        <v>324270.04704374995</v>
      </c>
      <c r="J4655" s="2">
        <f t="shared" si="293"/>
        <v>312169.51364175562</v>
      </c>
      <c r="K4655" s="2">
        <f t="shared" si="294"/>
        <v>12100.533401994326</v>
      </c>
      <c r="L4655" s="5">
        <f t="shared" si="292"/>
        <v>2.6005874493862723E-2</v>
      </c>
    </row>
    <row r="4656" spans="8:12" x14ac:dyDescent="0.25">
      <c r="H4656" s="2">
        <v>465400</v>
      </c>
      <c r="I4656" s="2">
        <f t="shared" si="291"/>
        <v>324342.7036624999</v>
      </c>
      <c r="J4656" s="2">
        <f t="shared" si="293"/>
        <v>312227.67892447603</v>
      </c>
      <c r="K4656" s="2">
        <f t="shared" si="294"/>
        <v>12115.024738023872</v>
      </c>
      <c r="L4656" s="5">
        <f t="shared" si="292"/>
        <v>2.6031424018100286E-2</v>
      </c>
    </row>
    <row r="4657" spans="8:12" x14ac:dyDescent="0.25">
      <c r="H4657" s="2">
        <v>465500</v>
      </c>
      <c r="I4657" s="2">
        <f t="shared" si="291"/>
        <v>324415.36028124997</v>
      </c>
      <c r="J4657" s="2">
        <f t="shared" si="293"/>
        <v>312285.8442071965</v>
      </c>
      <c r="K4657" s="2">
        <f t="shared" si="294"/>
        <v>12129.516074053477</v>
      </c>
      <c r="L4657" s="5">
        <f t="shared" si="292"/>
        <v>2.6056962565098769E-2</v>
      </c>
    </row>
    <row r="4658" spans="8:12" x14ac:dyDescent="0.25">
      <c r="H4658" s="2">
        <v>465600</v>
      </c>
      <c r="I4658" s="2">
        <f t="shared" si="291"/>
        <v>324488.01689999993</v>
      </c>
      <c r="J4658" s="2">
        <f t="shared" si="293"/>
        <v>312344.00948991696</v>
      </c>
      <c r="K4658" s="2">
        <f t="shared" si="294"/>
        <v>12144.007410082966</v>
      </c>
      <c r="L4658" s="5">
        <f t="shared" si="292"/>
        <v>2.6082490141930769E-2</v>
      </c>
    </row>
    <row r="4659" spans="8:12" x14ac:dyDescent="0.25">
      <c r="H4659" s="2">
        <v>465700</v>
      </c>
      <c r="I4659" s="2">
        <f t="shared" si="291"/>
        <v>324560.67351875</v>
      </c>
      <c r="J4659" s="2">
        <f t="shared" si="293"/>
        <v>312402.17477263737</v>
      </c>
      <c r="K4659" s="2">
        <f t="shared" si="294"/>
        <v>12158.498746112629</v>
      </c>
      <c r="L4659" s="5">
        <f t="shared" si="292"/>
        <v>2.6108006755663795E-2</v>
      </c>
    </row>
    <row r="4660" spans="8:12" x14ac:dyDescent="0.25">
      <c r="H4660" s="2">
        <v>465800</v>
      </c>
      <c r="I4660" s="2">
        <f t="shared" si="291"/>
        <v>324633.33013749996</v>
      </c>
      <c r="J4660" s="2">
        <f t="shared" si="293"/>
        <v>312460.34005535784</v>
      </c>
      <c r="K4660" s="2">
        <f t="shared" si="294"/>
        <v>12172.990082142118</v>
      </c>
      <c r="L4660" s="5">
        <f t="shared" si="292"/>
        <v>2.6133512413357918E-2</v>
      </c>
    </row>
    <row r="4661" spans="8:12" x14ac:dyDescent="0.25">
      <c r="H4661" s="2">
        <v>465900</v>
      </c>
      <c r="I4661" s="2">
        <f t="shared" si="291"/>
        <v>324705.98675625003</v>
      </c>
      <c r="J4661" s="2">
        <f t="shared" si="293"/>
        <v>312518.50533807825</v>
      </c>
      <c r="K4661" s="2">
        <f t="shared" si="294"/>
        <v>12187.481418171781</v>
      </c>
      <c r="L4661" s="5">
        <f t="shared" si="292"/>
        <v>2.6159007122068645E-2</v>
      </c>
    </row>
    <row r="4662" spans="8:12" x14ac:dyDescent="0.25">
      <c r="H4662" s="2">
        <v>466000</v>
      </c>
      <c r="I4662" s="2">
        <f t="shared" si="291"/>
        <v>324778.64337499999</v>
      </c>
      <c r="J4662" s="2">
        <f t="shared" si="293"/>
        <v>312576.67062079872</v>
      </c>
      <c r="K4662" s="2">
        <f t="shared" si="294"/>
        <v>12201.97275420127</v>
      </c>
      <c r="L4662" s="5">
        <f t="shared" si="292"/>
        <v>2.6184490888843927E-2</v>
      </c>
    </row>
    <row r="4663" spans="8:12" x14ac:dyDescent="0.25">
      <c r="H4663" s="2">
        <v>466100</v>
      </c>
      <c r="I4663" s="2">
        <f t="shared" si="291"/>
        <v>324851.29999374994</v>
      </c>
      <c r="J4663" s="2">
        <f t="shared" si="293"/>
        <v>312634.83590351912</v>
      </c>
      <c r="K4663" s="2">
        <f t="shared" si="294"/>
        <v>12216.464090230817</v>
      </c>
      <c r="L4663" s="5">
        <f t="shared" si="292"/>
        <v>2.6209963720726918E-2</v>
      </c>
    </row>
    <row r="4664" spans="8:12" x14ac:dyDescent="0.25">
      <c r="H4664" s="2">
        <v>466200</v>
      </c>
      <c r="I4664" s="2">
        <f t="shared" si="291"/>
        <v>324923.95661249995</v>
      </c>
      <c r="J4664" s="2">
        <f t="shared" si="293"/>
        <v>312693.00118623965</v>
      </c>
      <c r="K4664" s="2">
        <f t="shared" si="294"/>
        <v>12230.955426260305</v>
      </c>
      <c r="L4664" s="5">
        <f t="shared" si="292"/>
        <v>2.6235425624753981E-2</v>
      </c>
    </row>
    <row r="4665" spans="8:12" x14ac:dyDescent="0.25">
      <c r="H4665" s="2">
        <v>466300</v>
      </c>
      <c r="I4665" s="2">
        <f t="shared" si="291"/>
        <v>324996.61323124991</v>
      </c>
      <c r="J4665" s="2">
        <f t="shared" si="293"/>
        <v>312751.16646896</v>
      </c>
      <c r="K4665" s="2">
        <f t="shared" si="294"/>
        <v>12245.44676228991</v>
      </c>
      <c r="L4665" s="5">
        <f t="shared" si="292"/>
        <v>2.6260876607956059E-2</v>
      </c>
    </row>
    <row r="4666" spans="8:12" x14ac:dyDescent="0.25">
      <c r="H4666" s="2">
        <v>466400</v>
      </c>
      <c r="I4666" s="2">
        <f t="shared" si="291"/>
        <v>325069.26984999998</v>
      </c>
      <c r="J4666" s="2">
        <f t="shared" si="293"/>
        <v>312809.33175168047</v>
      </c>
      <c r="K4666" s="2">
        <f t="shared" si="294"/>
        <v>12259.938098319515</v>
      </c>
      <c r="L4666" s="5">
        <f t="shared" si="292"/>
        <v>2.6286316677357452E-2</v>
      </c>
    </row>
    <row r="4667" spans="8:12" x14ac:dyDescent="0.25">
      <c r="H4667" s="2">
        <v>466500</v>
      </c>
      <c r="I4667" s="2">
        <f t="shared" si="291"/>
        <v>325141.92646874994</v>
      </c>
      <c r="J4667" s="2">
        <f t="shared" si="293"/>
        <v>312867.49703440093</v>
      </c>
      <c r="K4667" s="2">
        <f t="shared" si="294"/>
        <v>12274.429434349004</v>
      </c>
      <c r="L4667" s="5">
        <f t="shared" si="292"/>
        <v>2.631174583997643E-2</v>
      </c>
    </row>
    <row r="4668" spans="8:12" x14ac:dyDescent="0.25">
      <c r="H4668" s="2">
        <v>466600</v>
      </c>
      <c r="I4668" s="2">
        <f t="shared" si="291"/>
        <v>325214.58308750001</v>
      </c>
      <c r="J4668" s="2">
        <f t="shared" si="293"/>
        <v>312925.66231712134</v>
      </c>
      <c r="K4668" s="2">
        <f t="shared" si="294"/>
        <v>12288.920770378667</v>
      </c>
      <c r="L4668" s="5">
        <f t="shared" si="292"/>
        <v>2.6337164102826119E-2</v>
      </c>
    </row>
    <row r="4669" spans="8:12" x14ac:dyDescent="0.25">
      <c r="H4669" s="2">
        <v>466700</v>
      </c>
      <c r="I4669" s="2">
        <f t="shared" si="291"/>
        <v>325287.23970624997</v>
      </c>
      <c r="J4669" s="2">
        <f t="shared" si="293"/>
        <v>312983.82759984187</v>
      </c>
      <c r="K4669" s="2">
        <f t="shared" si="294"/>
        <v>12303.412106408097</v>
      </c>
      <c r="L4669" s="5">
        <f t="shared" si="292"/>
        <v>2.6362571472912145E-2</v>
      </c>
    </row>
    <row r="4670" spans="8:12" x14ac:dyDescent="0.25">
      <c r="H4670" s="2">
        <v>466800</v>
      </c>
      <c r="I4670" s="2">
        <f t="shared" si="291"/>
        <v>325359.89632499998</v>
      </c>
      <c r="J4670" s="2">
        <f t="shared" si="293"/>
        <v>313041.99288256222</v>
      </c>
      <c r="K4670" s="2">
        <f t="shared" si="294"/>
        <v>12317.903442437761</v>
      </c>
      <c r="L4670" s="5">
        <f t="shared" si="292"/>
        <v>2.638796795723599E-2</v>
      </c>
    </row>
    <row r="4671" spans="8:12" x14ac:dyDescent="0.25">
      <c r="H4671" s="2">
        <v>466900</v>
      </c>
      <c r="I4671" s="2">
        <f t="shared" si="291"/>
        <v>325432.55294374994</v>
      </c>
      <c r="J4671" s="2">
        <f t="shared" si="293"/>
        <v>313100.15816528269</v>
      </c>
      <c r="K4671" s="2">
        <f t="shared" si="294"/>
        <v>12332.394778467249</v>
      </c>
      <c r="L4671" s="5">
        <f t="shared" si="292"/>
        <v>2.6413353562791279E-2</v>
      </c>
    </row>
    <row r="4672" spans="8:12" x14ac:dyDescent="0.25">
      <c r="H4672" s="2">
        <v>467000</v>
      </c>
      <c r="I4672" s="2">
        <f t="shared" si="291"/>
        <v>325505.20956249989</v>
      </c>
      <c r="J4672" s="2">
        <f t="shared" si="293"/>
        <v>313158.3234480031</v>
      </c>
      <c r="K4672" s="2">
        <f t="shared" si="294"/>
        <v>12346.886114496796</v>
      </c>
      <c r="L4672" s="5">
        <f t="shared" si="292"/>
        <v>2.6438728296567016E-2</v>
      </c>
    </row>
    <row r="4673" spans="8:12" x14ac:dyDescent="0.25">
      <c r="H4673" s="2">
        <v>467100</v>
      </c>
      <c r="I4673" s="2">
        <f t="shared" si="291"/>
        <v>325577.86618124996</v>
      </c>
      <c r="J4673" s="2">
        <f t="shared" si="293"/>
        <v>313216.48873072362</v>
      </c>
      <c r="K4673" s="2">
        <f t="shared" si="294"/>
        <v>12361.377450526343</v>
      </c>
      <c r="L4673" s="5">
        <f t="shared" si="292"/>
        <v>2.6464092165545586E-2</v>
      </c>
    </row>
    <row r="4674" spans="8:12" x14ac:dyDescent="0.25">
      <c r="H4674" s="2">
        <v>467200</v>
      </c>
      <c r="I4674" s="2">
        <f t="shared" ref="I4674:I4737" si="295">H4674+(-H4674*(1-SUM($B$6:$B$7))*$B$7)+(-MIN(H4674*(1-SUM($B$6:$B$7)),$B$8)*$B$6)+(-H4674*(1-SUM($B$4:$B$5))*$B$5)+(-MIN(H4674*(1-SUM($B$4:$B$5)),$B$8)*$B$4)+-(H4674+(-H4674*(1-SUM($B$6:$B$7))*$B$7)+(-MIN(H4674*(1-SUM($B$6:$B$7)),$B$8)*$B$6)+-MIN((H4674+(-H4674*(1-SUM($B$6:$B$7))*$B$7)+(-MIN(H4674*(1-SUM($B$6:$B$7)),$B$8)*$B$6))*$B$2/(1+$B$2),$B$9))*$B$3+-MIN((H4674+(-H4674*(1-SUM($B$6:$B$7))*$B$7)+(-MIN(H4674*(1-SUM($B$6:$B$7)),$B$8)*$B$6))*$B$2/(1+$B$2),$B$9)+MIN((H4674+(-H4674*(1-SUM($B$6:$B$7))*$B$7)+(-MIN(H4674*(1-SUM($B$6:$B$7)),$B$8)*$B$6))*$B$2/(1+$B$2),$B$9)*(1-$B$3)</f>
        <v>325650.52279999992</v>
      </c>
      <c r="J4674" s="2">
        <f t="shared" si="293"/>
        <v>313274.65401344403</v>
      </c>
      <c r="K4674" s="2">
        <f t="shared" si="294"/>
        <v>12375.86878655589</v>
      </c>
      <c r="L4674" s="5">
        <f t="shared" si="292"/>
        <v>2.6489445176703531E-2</v>
      </c>
    </row>
    <row r="4675" spans="8:12" x14ac:dyDescent="0.25">
      <c r="H4675" s="2">
        <v>467300</v>
      </c>
      <c r="I4675" s="2">
        <f t="shared" si="295"/>
        <v>325723.17941874999</v>
      </c>
      <c r="J4675" s="2">
        <f t="shared" si="293"/>
        <v>313332.81929616444</v>
      </c>
      <c r="K4675" s="2">
        <f t="shared" si="294"/>
        <v>12390.360122585553</v>
      </c>
      <c r="L4675" s="5">
        <f t="shared" si="292"/>
        <v>2.651478733701167E-2</v>
      </c>
    </row>
    <row r="4676" spans="8:12" x14ac:dyDescent="0.25">
      <c r="H4676" s="2">
        <v>467400</v>
      </c>
      <c r="I4676" s="2">
        <f t="shared" si="295"/>
        <v>325795.83603749995</v>
      </c>
      <c r="J4676" s="2">
        <f t="shared" si="293"/>
        <v>313390.98457888491</v>
      </c>
      <c r="K4676" s="2">
        <f t="shared" si="294"/>
        <v>12404.851458615041</v>
      </c>
      <c r="L4676" s="5">
        <f t="shared" ref="L4676:L4739" si="296">K4676/H4676</f>
        <v>2.6540118653433978E-2</v>
      </c>
    </row>
    <row r="4677" spans="8:12" x14ac:dyDescent="0.25">
      <c r="H4677" s="2">
        <v>467500</v>
      </c>
      <c r="I4677" s="2">
        <f t="shared" si="295"/>
        <v>325868.49265625002</v>
      </c>
      <c r="J4677" s="2">
        <f t="shared" si="293"/>
        <v>313449.14986160537</v>
      </c>
      <c r="K4677" s="2">
        <f t="shared" si="294"/>
        <v>12419.342794644646</v>
      </c>
      <c r="L4677" s="5">
        <f t="shared" si="296"/>
        <v>2.6565439132929726E-2</v>
      </c>
    </row>
    <row r="4678" spans="8:12" x14ac:dyDescent="0.25">
      <c r="H4678" s="2">
        <v>467600</v>
      </c>
      <c r="I4678" s="2">
        <f t="shared" si="295"/>
        <v>325941.14927499997</v>
      </c>
      <c r="J4678" s="2">
        <f t="shared" si="293"/>
        <v>313507.31514432584</v>
      </c>
      <c r="K4678" s="2">
        <f t="shared" si="294"/>
        <v>12433.834130674135</v>
      </c>
      <c r="L4678" s="5">
        <f t="shared" si="296"/>
        <v>2.6590748782451101E-2</v>
      </c>
    </row>
    <row r="4679" spans="8:12" x14ac:dyDescent="0.25">
      <c r="H4679" s="2">
        <v>467700</v>
      </c>
      <c r="I4679" s="2">
        <f t="shared" si="295"/>
        <v>326013.80589374993</v>
      </c>
      <c r="J4679" s="2">
        <f t="shared" si="293"/>
        <v>313565.48042704625</v>
      </c>
      <c r="K4679" s="2">
        <f t="shared" si="294"/>
        <v>12448.325466703682</v>
      </c>
      <c r="L4679" s="5">
        <f t="shared" si="296"/>
        <v>2.6616047608945224E-2</v>
      </c>
    </row>
    <row r="4680" spans="8:12" x14ac:dyDescent="0.25">
      <c r="H4680" s="2">
        <v>467800</v>
      </c>
      <c r="I4680" s="2">
        <f t="shared" si="295"/>
        <v>326086.4625125</v>
      </c>
      <c r="J4680" s="2">
        <f t="shared" si="293"/>
        <v>313623.64570976666</v>
      </c>
      <c r="K4680" s="2">
        <f t="shared" si="294"/>
        <v>12462.816802733345</v>
      </c>
      <c r="L4680" s="5">
        <f t="shared" si="296"/>
        <v>2.6641335619353026E-2</v>
      </c>
    </row>
    <row r="4681" spans="8:12" x14ac:dyDescent="0.25">
      <c r="H4681" s="2">
        <v>467900</v>
      </c>
      <c r="I4681" s="2">
        <f t="shared" si="295"/>
        <v>326159.11913124996</v>
      </c>
      <c r="J4681" s="2">
        <f t="shared" si="293"/>
        <v>313681.81099248712</v>
      </c>
      <c r="K4681" s="2">
        <f t="shared" si="294"/>
        <v>12477.308138762834</v>
      </c>
      <c r="L4681" s="5">
        <f t="shared" si="296"/>
        <v>2.666661282060875E-2</v>
      </c>
    </row>
    <row r="4682" spans="8:12" x14ac:dyDescent="0.25">
      <c r="H4682" s="2">
        <v>468000</v>
      </c>
      <c r="I4682" s="2">
        <f t="shared" si="295"/>
        <v>326231.77574999997</v>
      </c>
      <c r="J4682" s="2">
        <f t="shared" si="293"/>
        <v>313739.97627520759</v>
      </c>
      <c r="K4682" s="2">
        <f t="shared" si="294"/>
        <v>12491.79947479238</v>
      </c>
      <c r="L4682" s="5">
        <f t="shared" si="296"/>
        <v>2.6691879219641838E-2</v>
      </c>
    </row>
    <row r="4683" spans="8:12" x14ac:dyDescent="0.25">
      <c r="H4683" s="2">
        <v>468100</v>
      </c>
      <c r="I4683" s="2">
        <f t="shared" si="295"/>
        <v>326304.43236874993</v>
      </c>
      <c r="J4683" s="2">
        <f t="shared" si="293"/>
        <v>313798.141557928</v>
      </c>
      <c r="K4683" s="2">
        <f t="shared" si="294"/>
        <v>12506.290810821927</v>
      </c>
      <c r="L4683" s="5">
        <f t="shared" si="296"/>
        <v>2.6717134823375191E-2</v>
      </c>
    </row>
    <row r="4684" spans="8:12" x14ac:dyDescent="0.25">
      <c r="H4684" s="2">
        <v>468200</v>
      </c>
      <c r="I4684" s="2">
        <f t="shared" si="295"/>
        <v>326377.0889875</v>
      </c>
      <c r="J4684" s="2">
        <f t="shared" si="293"/>
        <v>313856.30684064841</v>
      </c>
      <c r="K4684" s="2">
        <f t="shared" si="294"/>
        <v>12520.78214685159</v>
      </c>
      <c r="L4684" s="5">
        <f t="shared" si="296"/>
        <v>2.6742379638726166E-2</v>
      </c>
    </row>
    <row r="4685" spans="8:12" x14ac:dyDescent="0.25">
      <c r="H4685" s="2">
        <v>468300</v>
      </c>
      <c r="I4685" s="2">
        <f t="shared" si="295"/>
        <v>326449.74560624996</v>
      </c>
      <c r="J4685" s="2">
        <f t="shared" si="293"/>
        <v>313914.47212336888</v>
      </c>
      <c r="K4685" s="2">
        <f t="shared" si="294"/>
        <v>12535.273482881079</v>
      </c>
      <c r="L4685" s="5">
        <f t="shared" si="296"/>
        <v>2.6767613672605335E-2</v>
      </c>
    </row>
    <row r="4686" spans="8:12" x14ac:dyDescent="0.25">
      <c r="H4686" s="2">
        <v>468400</v>
      </c>
      <c r="I4686" s="2">
        <f t="shared" si="295"/>
        <v>326522.40222499991</v>
      </c>
      <c r="J4686" s="2">
        <f t="shared" si="293"/>
        <v>313972.63740608934</v>
      </c>
      <c r="K4686" s="2">
        <f t="shared" si="294"/>
        <v>12549.764818910568</v>
      </c>
      <c r="L4686" s="5">
        <f t="shared" si="296"/>
        <v>2.6792836931918376E-2</v>
      </c>
    </row>
    <row r="4687" spans="8:12" x14ac:dyDescent="0.25">
      <c r="H4687" s="2">
        <v>468500</v>
      </c>
      <c r="I4687" s="2">
        <f t="shared" si="295"/>
        <v>326595.05884374998</v>
      </c>
      <c r="J4687" s="2">
        <f t="shared" si="293"/>
        <v>314030.80268880981</v>
      </c>
      <c r="K4687" s="2">
        <f t="shared" si="294"/>
        <v>12564.256154940173</v>
      </c>
      <c r="L4687" s="5">
        <f t="shared" si="296"/>
        <v>2.6818049423564937E-2</v>
      </c>
    </row>
    <row r="4688" spans="8:12" x14ac:dyDescent="0.25">
      <c r="H4688" s="2">
        <v>468600</v>
      </c>
      <c r="I4688" s="2">
        <f t="shared" si="295"/>
        <v>326667.71546249994</v>
      </c>
      <c r="J4688" s="2">
        <f t="shared" si="293"/>
        <v>314088.96797153022</v>
      </c>
      <c r="K4688" s="2">
        <f t="shared" si="294"/>
        <v>12578.747490969719</v>
      </c>
      <c r="L4688" s="5">
        <f t="shared" si="296"/>
        <v>2.6843251154438155E-2</v>
      </c>
    </row>
    <row r="4689" spans="8:12" x14ac:dyDescent="0.25">
      <c r="H4689" s="2">
        <v>468700</v>
      </c>
      <c r="I4689" s="2">
        <f t="shared" si="295"/>
        <v>326740.37208124995</v>
      </c>
      <c r="J4689" s="2">
        <f t="shared" si="293"/>
        <v>314147.13325425069</v>
      </c>
      <c r="K4689" s="2">
        <f t="shared" si="294"/>
        <v>12593.238826999266</v>
      </c>
      <c r="L4689" s="5">
        <f t="shared" si="296"/>
        <v>2.6868442131425786E-2</v>
      </c>
    </row>
    <row r="4690" spans="8:12" x14ac:dyDescent="0.25">
      <c r="H4690" s="2">
        <v>468800</v>
      </c>
      <c r="I4690" s="2">
        <f t="shared" si="295"/>
        <v>326813.02869999991</v>
      </c>
      <c r="J4690" s="2">
        <f t="shared" si="293"/>
        <v>314205.2985369711</v>
      </c>
      <c r="K4690" s="2">
        <f t="shared" si="294"/>
        <v>12607.730163028813</v>
      </c>
      <c r="L4690" s="5">
        <f t="shared" si="296"/>
        <v>2.6893622361409585E-2</v>
      </c>
    </row>
    <row r="4691" spans="8:12" x14ac:dyDescent="0.25">
      <c r="H4691" s="2">
        <v>468900</v>
      </c>
      <c r="I4691" s="2">
        <f t="shared" si="295"/>
        <v>326885.68531874998</v>
      </c>
      <c r="J4691" s="2">
        <f t="shared" ref="J4691:J4754" si="297">-(-MIN((MAX(H4691/(1+$B$6+$B$7+$B$2),(H4691-$B$6*$B$8)/(1+$B$7+$B$2)))*$B$2,$B$9))*(1-$B$3)+(MAX(H4691/(1+$B$6+$B$7+$B$2),(H4691-$B$6*$B$8)/(1+$B$7+$B$2)))+-(MAX(H4691/(1+$B$6+$B$7+$B$2),(H4691-$B$6*$B$8)/(1+$B$7+$B$2)))*$B$5+-MIN((MAX(H4691/(1+$B$6+$B$7+$B$2),(H4691-$B$6*$B$8)/(1+$B$7+$B$2))),$B$8)*$B$4+-((MAX(H4691/(1+$B$6+$B$7+$B$2),(H4691-$B$6*$B$8)/(1+$B$7+$B$2)))+(-MIN((MAX(H4691/(1+$B$6+$B$7+$B$2),(H4691-$B$6*$B$8)/(1+$B$7+$B$2)))*$B$2,$B$9)))*$B$3</f>
        <v>314263.46381969156</v>
      </c>
      <c r="K4691" s="2">
        <f t="shared" ref="K4691:K4754" si="298">I4691-J4691</f>
        <v>12622.221499058418</v>
      </c>
      <c r="L4691" s="5">
        <f t="shared" si="296"/>
        <v>2.6918791851265552E-2</v>
      </c>
    </row>
    <row r="4692" spans="8:12" x14ac:dyDescent="0.25">
      <c r="H4692" s="2">
        <v>469000</v>
      </c>
      <c r="I4692" s="2">
        <f t="shared" si="295"/>
        <v>326958.34193749994</v>
      </c>
      <c r="J4692" s="2">
        <f t="shared" si="297"/>
        <v>314321.62910241197</v>
      </c>
      <c r="K4692" s="2">
        <f t="shared" si="298"/>
        <v>12636.712835087965</v>
      </c>
      <c r="L4692" s="5">
        <f t="shared" si="296"/>
        <v>2.6943950607863466E-2</v>
      </c>
    </row>
    <row r="4693" spans="8:12" x14ac:dyDescent="0.25">
      <c r="H4693" s="2">
        <v>469100</v>
      </c>
      <c r="I4693" s="2">
        <f t="shared" si="295"/>
        <v>327030.99855625001</v>
      </c>
      <c r="J4693" s="2">
        <f t="shared" si="297"/>
        <v>314379.79438513244</v>
      </c>
      <c r="K4693" s="2">
        <f t="shared" si="298"/>
        <v>12651.20417111757</v>
      </c>
      <c r="L4693" s="5">
        <f t="shared" si="296"/>
        <v>2.6969098638067724E-2</v>
      </c>
    </row>
    <row r="4694" spans="8:12" x14ac:dyDescent="0.25">
      <c r="H4694" s="2">
        <v>469200</v>
      </c>
      <c r="I4694" s="2">
        <f t="shared" si="295"/>
        <v>327103.65517499996</v>
      </c>
      <c r="J4694" s="2">
        <f t="shared" si="297"/>
        <v>314437.95966785285</v>
      </c>
      <c r="K4694" s="2">
        <f t="shared" si="298"/>
        <v>12665.695507147117</v>
      </c>
      <c r="L4694" s="5">
        <f t="shared" si="296"/>
        <v>2.6994235948736397E-2</v>
      </c>
    </row>
    <row r="4695" spans="8:12" x14ac:dyDescent="0.25">
      <c r="H4695" s="2">
        <v>469300</v>
      </c>
      <c r="I4695" s="2">
        <f t="shared" si="295"/>
        <v>327176.31179374992</v>
      </c>
      <c r="J4695" s="2">
        <f t="shared" si="297"/>
        <v>314496.12495057331</v>
      </c>
      <c r="K4695" s="2">
        <f t="shared" si="298"/>
        <v>12680.186843176605</v>
      </c>
      <c r="L4695" s="5">
        <f t="shared" si="296"/>
        <v>2.7019362546721937E-2</v>
      </c>
    </row>
    <row r="4696" spans="8:12" x14ac:dyDescent="0.25">
      <c r="H4696" s="2">
        <v>469400</v>
      </c>
      <c r="I4696" s="2">
        <f t="shared" si="295"/>
        <v>327248.96841249999</v>
      </c>
      <c r="J4696" s="2">
        <f t="shared" si="297"/>
        <v>314554.29023329378</v>
      </c>
      <c r="K4696" s="2">
        <f t="shared" si="298"/>
        <v>12694.67817920621</v>
      </c>
      <c r="L4696" s="5">
        <f t="shared" si="296"/>
        <v>2.7044478438871346E-2</v>
      </c>
    </row>
    <row r="4697" spans="8:12" x14ac:dyDescent="0.25">
      <c r="H4697" s="2">
        <v>469500</v>
      </c>
      <c r="I4697" s="2">
        <f t="shared" si="295"/>
        <v>327321.62503124995</v>
      </c>
      <c r="J4697" s="2">
        <f t="shared" si="297"/>
        <v>314612.45551601419</v>
      </c>
      <c r="K4697" s="2">
        <f t="shared" si="298"/>
        <v>12709.169515235757</v>
      </c>
      <c r="L4697" s="5">
        <f t="shared" si="296"/>
        <v>2.7069583632025041E-2</v>
      </c>
    </row>
    <row r="4698" spans="8:12" x14ac:dyDescent="0.25">
      <c r="H4698" s="2">
        <v>469600</v>
      </c>
      <c r="I4698" s="2">
        <f t="shared" si="295"/>
        <v>327394.28165000002</v>
      </c>
      <c r="J4698" s="2">
        <f t="shared" si="297"/>
        <v>314670.62079873472</v>
      </c>
      <c r="K4698" s="2">
        <f t="shared" si="298"/>
        <v>12723.660851265304</v>
      </c>
      <c r="L4698" s="5">
        <f t="shared" si="296"/>
        <v>2.7094678133018107E-2</v>
      </c>
    </row>
    <row r="4699" spans="8:12" x14ac:dyDescent="0.25">
      <c r="H4699" s="2">
        <v>469700</v>
      </c>
      <c r="I4699" s="2">
        <f t="shared" si="295"/>
        <v>327466.93826874997</v>
      </c>
      <c r="J4699" s="2">
        <f t="shared" si="297"/>
        <v>314728.78608145507</v>
      </c>
      <c r="K4699" s="2">
        <f t="shared" si="298"/>
        <v>12738.152187294909</v>
      </c>
      <c r="L4699" s="5">
        <f t="shared" si="296"/>
        <v>2.7119761948679814E-2</v>
      </c>
    </row>
    <row r="4700" spans="8:12" x14ac:dyDescent="0.25">
      <c r="H4700" s="2">
        <v>469800</v>
      </c>
      <c r="I4700" s="2">
        <f t="shared" si="295"/>
        <v>327539.59488749999</v>
      </c>
      <c r="J4700" s="2">
        <f t="shared" si="297"/>
        <v>314786.95136417553</v>
      </c>
      <c r="K4700" s="2">
        <f t="shared" si="298"/>
        <v>12752.643523324456</v>
      </c>
      <c r="L4700" s="5">
        <f t="shared" si="296"/>
        <v>2.7144835085833239E-2</v>
      </c>
    </row>
    <row r="4701" spans="8:12" x14ac:dyDescent="0.25">
      <c r="H4701" s="2">
        <v>469900</v>
      </c>
      <c r="I4701" s="2">
        <f t="shared" si="295"/>
        <v>327612.25150624994</v>
      </c>
      <c r="J4701" s="2">
        <f t="shared" si="297"/>
        <v>314845.11664689594</v>
      </c>
      <c r="K4701" s="2">
        <f t="shared" si="298"/>
        <v>12767.134859354002</v>
      </c>
      <c r="L4701" s="5">
        <f t="shared" si="296"/>
        <v>2.7169897551296025E-2</v>
      </c>
    </row>
    <row r="4702" spans="8:12" x14ac:dyDescent="0.25">
      <c r="H4702" s="2">
        <v>470000</v>
      </c>
      <c r="I4702" s="2">
        <f t="shared" si="295"/>
        <v>327684.9081249999</v>
      </c>
      <c r="J4702" s="2">
        <f t="shared" si="297"/>
        <v>314903.28192961647</v>
      </c>
      <c r="K4702" s="2">
        <f t="shared" si="298"/>
        <v>12781.626195383433</v>
      </c>
      <c r="L4702" s="5">
        <f t="shared" si="296"/>
        <v>2.7194949351879643E-2</v>
      </c>
    </row>
    <row r="4703" spans="8:12" x14ac:dyDescent="0.25">
      <c r="H4703" s="2">
        <v>470100</v>
      </c>
      <c r="I4703" s="2">
        <f t="shared" si="295"/>
        <v>327757.56474374997</v>
      </c>
      <c r="J4703" s="2">
        <f t="shared" si="297"/>
        <v>314961.44721233688</v>
      </c>
      <c r="K4703" s="2">
        <f t="shared" si="298"/>
        <v>12796.117531413096</v>
      </c>
      <c r="L4703" s="5">
        <f t="shared" si="296"/>
        <v>2.721999049439076E-2</v>
      </c>
    </row>
    <row r="4704" spans="8:12" x14ac:dyDescent="0.25">
      <c r="H4704" s="2">
        <v>470200</v>
      </c>
      <c r="I4704" s="2">
        <f t="shared" si="295"/>
        <v>327830.22136249993</v>
      </c>
      <c r="J4704" s="2">
        <f t="shared" si="297"/>
        <v>315019.61249505728</v>
      </c>
      <c r="K4704" s="2">
        <f t="shared" si="298"/>
        <v>12810.608867442643</v>
      </c>
      <c r="L4704" s="5">
        <f t="shared" si="296"/>
        <v>2.7245020985628761E-2</v>
      </c>
    </row>
    <row r="4705" spans="8:12" x14ac:dyDescent="0.25">
      <c r="H4705" s="2">
        <v>470300</v>
      </c>
      <c r="I4705" s="2">
        <f t="shared" si="295"/>
        <v>327902.87798125</v>
      </c>
      <c r="J4705" s="2">
        <f t="shared" si="297"/>
        <v>315077.77777777775</v>
      </c>
      <c r="K4705" s="2">
        <f t="shared" si="298"/>
        <v>12825.100203472248</v>
      </c>
      <c r="L4705" s="5">
        <f t="shared" si="296"/>
        <v>2.7270040832388365E-2</v>
      </c>
    </row>
    <row r="4706" spans="8:12" x14ac:dyDescent="0.25">
      <c r="H4706" s="2">
        <v>470400</v>
      </c>
      <c r="I4706" s="2">
        <f t="shared" si="295"/>
        <v>327975.53459999996</v>
      </c>
      <c r="J4706" s="2">
        <f t="shared" si="297"/>
        <v>315135.94306049822</v>
      </c>
      <c r="K4706" s="2">
        <f t="shared" si="298"/>
        <v>12839.591539501736</v>
      </c>
      <c r="L4706" s="5">
        <f t="shared" si="296"/>
        <v>2.7295050041457772E-2</v>
      </c>
    </row>
    <row r="4707" spans="8:12" x14ac:dyDescent="0.25">
      <c r="H4707" s="2">
        <v>470500</v>
      </c>
      <c r="I4707" s="2">
        <f t="shared" si="295"/>
        <v>328048.19121874997</v>
      </c>
      <c r="J4707" s="2">
        <f t="shared" si="297"/>
        <v>315194.10834321869</v>
      </c>
      <c r="K4707" s="2">
        <f t="shared" si="298"/>
        <v>12854.082875531283</v>
      </c>
      <c r="L4707" s="5">
        <f t="shared" si="296"/>
        <v>2.7320048619620157E-2</v>
      </c>
    </row>
    <row r="4708" spans="8:12" x14ac:dyDescent="0.25">
      <c r="H4708" s="2">
        <v>470600</v>
      </c>
      <c r="I4708" s="2">
        <f t="shared" si="295"/>
        <v>328120.84783749992</v>
      </c>
      <c r="J4708" s="2">
        <f t="shared" si="297"/>
        <v>315252.27362593904</v>
      </c>
      <c r="K4708" s="2">
        <f t="shared" si="298"/>
        <v>12868.574211560888</v>
      </c>
      <c r="L4708" s="5">
        <f t="shared" si="296"/>
        <v>2.7345036573652545E-2</v>
      </c>
    </row>
    <row r="4709" spans="8:12" x14ac:dyDescent="0.25">
      <c r="H4709" s="2">
        <v>470700</v>
      </c>
      <c r="I4709" s="2">
        <f t="shared" si="295"/>
        <v>328193.50445624988</v>
      </c>
      <c r="J4709" s="2">
        <f t="shared" si="297"/>
        <v>315310.4389086595</v>
      </c>
      <c r="K4709" s="2">
        <f t="shared" si="298"/>
        <v>12883.065547590377</v>
      </c>
      <c r="L4709" s="5">
        <f t="shared" si="296"/>
        <v>2.7370013910325848E-2</v>
      </c>
    </row>
    <row r="4710" spans="8:12" x14ac:dyDescent="0.25">
      <c r="H4710" s="2">
        <v>470800</v>
      </c>
      <c r="I4710" s="2">
        <f t="shared" si="295"/>
        <v>328266.16107499995</v>
      </c>
      <c r="J4710" s="2">
        <f t="shared" si="297"/>
        <v>315368.60419137997</v>
      </c>
      <c r="K4710" s="2">
        <f t="shared" si="298"/>
        <v>12897.556883619982</v>
      </c>
      <c r="L4710" s="5">
        <f t="shared" si="296"/>
        <v>2.739498063640608E-2</v>
      </c>
    </row>
    <row r="4711" spans="8:12" x14ac:dyDescent="0.25">
      <c r="H4711" s="2">
        <v>470900</v>
      </c>
      <c r="I4711" s="2">
        <f t="shared" si="295"/>
        <v>328338.81769374991</v>
      </c>
      <c r="J4711" s="2">
        <f t="shared" si="297"/>
        <v>315426.76947410044</v>
      </c>
      <c r="K4711" s="2">
        <f t="shared" si="298"/>
        <v>12912.04821964947</v>
      </c>
      <c r="L4711" s="5">
        <f t="shared" si="296"/>
        <v>2.7419936758652518E-2</v>
      </c>
    </row>
    <row r="4712" spans="8:12" x14ac:dyDescent="0.25">
      <c r="H4712" s="2">
        <v>471000</v>
      </c>
      <c r="I4712" s="2">
        <f t="shared" si="295"/>
        <v>328411.47431249998</v>
      </c>
      <c r="J4712" s="2">
        <f t="shared" si="297"/>
        <v>315484.93475682085</v>
      </c>
      <c r="K4712" s="2">
        <f t="shared" si="298"/>
        <v>12926.539555679134</v>
      </c>
      <c r="L4712" s="5">
        <f t="shared" si="296"/>
        <v>2.7444882283819815E-2</v>
      </c>
    </row>
    <row r="4713" spans="8:12" x14ac:dyDescent="0.25">
      <c r="H4713" s="2">
        <v>471100</v>
      </c>
      <c r="I4713" s="2">
        <f t="shared" si="295"/>
        <v>328484.13093124994</v>
      </c>
      <c r="J4713" s="2">
        <f t="shared" si="297"/>
        <v>315543.10003954126</v>
      </c>
      <c r="K4713" s="2">
        <f t="shared" si="298"/>
        <v>12941.03089170868</v>
      </c>
      <c r="L4713" s="5">
        <f t="shared" si="296"/>
        <v>2.7469817218655657E-2</v>
      </c>
    </row>
    <row r="4714" spans="8:12" x14ac:dyDescent="0.25">
      <c r="H4714" s="2">
        <v>471200</v>
      </c>
      <c r="I4714" s="2">
        <f t="shared" si="295"/>
        <v>328556.78755000001</v>
      </c>
      <c r="J4714" s="2">
        <f t="shared" si="297"/>
        <v>315601.26532226172</v>
      </c>
      <c r="K4714" s="2">
        <f t="shared" si="298"/>
        <v>12955.522227738285</v>
      </c>
      <c r="L4714" s="5">
        <f t="shared" si="296"/>
        <v>2.7494741569902982E-2</v>
      </c>
    </row>
    <row r="4715" spans="8:12" x14ac:dyDescent="0.25">
      <c r="H4715" s="2">
        <v>471300</v>
      </c>
      <c r="I4715" s="2">
        <f t="shared" si="295"/>
        <v>328629.44416874996</v>
      </c>
      <c r="J4715" s="2">
        <f t="shared" si="297"/>
        <v>315659.43060498219</v>
      </c>
      <c r="K4715" s="2">
        <f t="shared" si="298"/>
        <v>12970.013563767774</v>
      </c>
      <c r="L4715" s="5">
        <f t="shared" si="296"/>
        <v>2.7519655344298267E-2</v>
      </c>
    </row>
    <row r="4716" spans="8:12" x14ac:dyDescent="0.25">
      <c r="H4716" s="2">
        <v>471400</v>
      </c>
      <c r="I4716" s="2">
        <f t="shared" si="295"/>
        <v>328702.10078750004</v>
      </c>
      <c r="J4716" s="2">
        <f t="shared" si="297"/>
        <v>315717.59588770266</v>
      </c>
      <c r="K4716" s="2">
        <f t="shared" si="298"/>
        <v>12984.504899797379</v>
      </c>
      <c r="L4716" s="5">
        <f t="shared" si="296"/>
        <v>2.7544558548573142E-2</v>
      </c>
    </row>
    <row r="4717" spans="8:12" x14ac:dyDescent="0.25">
      <c r="H4717" s="2">
        <v>471500</v>
      </c>
      <c r="I4717" s="2">
        <f t="shared" si="295"/>
        <v>328774.75740624999</v>
      </c>
      <c r="J4717" s="2">
        <f t="shared" si="297"/>
        <v>315775.76117042307</v>
      </c>
      <c r="K4717" s="2">
        <f t="shared" si="298"/>
        <v>12998.996235826926</v>
      </c>
      <c r="L4717" s="5">
        <f t="shared" si="296"/>
        <v>2.7569451189452653E-2</v>
      </c>
    </row>
    <row r="4718" spans="8:12" x14ac:dyDescent="0.25">
      <c r="H4718" s="2">
        <v>471600</v>
      </c>
      <c r="I4718" s="2">
        <f t="shared" si="295"/>
        <v>328847.41402499995</v>
      </c>
      <c r="J4718" s="2">
        <f t="shared" si="297"/>
        <v>315833.92645314347</v>
      </c>
      <c r="K4718" s="2">
        <f t="shared" si="298"/>
        <v>13013.487571856473</v>
      </c>
      <c r="L4718" s="5">
        <f t="shared" si="296"/>
        <v>2.7594333273656641E-2</v>
      </c>
    </row>
    <row r="4719" spans="8:12" x14ac:dyDescent="0.25">
      <c r="H4719" s="2">
        <v>471700</v>
      </c>
      <c r="I4719" s="2">
        <f t="shared" si="295"/>
        <v>328920.07064374996</v>
      </c>
      <c r="J4719" s="2">
        <f t="shared" si="297"/>
        <v>315892.09173586394</v>
      </c>
      <c r="K4719" s="2">
        <f t="shared" si="298"/>
        <v>13027.978907886019</v>
      </c>
      <c r="L4719" s="5">
        <f t="shared" si="296"/>
        <v>2.7619204807899131E-2</v>
      </c>
    </row>
    <row r="4720" spans="8:12" x14ac:dyDescent="0.25">
      <c r="H4720" s="2">
        <v>471800</v>
      </c>
      <c r="I4720" s="2">
        <f t="shared" si="295"/>
        <v>328992.72726249992</v>
      </c>
      <c r="J4720" s="2">
        <f t="shared" si="297"/>
        <v>315950.25701858441</v>
      </c>
      <c r="K4720" s="2">
        <f t="shared" si="298"/>
        <v>13042.470243915508</v>
      </c>
      <c r="L4720" s="5">
        <f t="shared" si="296"/>
        <v>2.7644065798888316E-2</v>
      </c>
    </row>
    <row r="4721" spans="8:12" x14ac:dyDescent="0.25">
      <c r="H4721" s="2">
        <v>471900</v>
      </c>
      <c r="I4721" s="2">
        <f t="shared" si="295"/>
        <v>329065.38388124999</v>
      </c>
      <c r="J4721" s="2">
        <f t="shared" si="297"/>
        <v>316008.42230130482</v>
      </c>
      <c r="K4721" s="2">
        <f t="shared" si="298"/>
        <v>13056.961579945171</v>
      </c>
      <c r="L4721" s="5">
        <f t="shared" si="296"/>
        <v>2.766891625332734E-2</v>
      </c>
    </row>
    <row r="4722" spans="8:12" x14ac:dyDescent="0.25">
      <c r="H4722" s="2">
        <v>472000</v>
      </c>
      <c r="I4722" s="2">
        <f t="shared" si="295"/>
        <v>329138.04049999994</v>
      </c>
      <c r="J4722" s="2">
        <f t="shared" si="297"/>
        <v>316066.58758402528</v>
      </c>
      <c r="K4722" s="2">
        <f t="shared" si="298"/>
        <v>13071.45291597466</v>
      </c>
      <c r="L4722" s="5">
        <f t="shared" si="296"/>
        <v>2.7693756177912414E-2</v>
      </c>
    </row>
    <row r="4723" spans="8:12" x14ac:dyDescent="0.25">
      <c r="H4723" s="2">
        <v>472100</v>
      </c>
      <c r="I4723" s="2">
        <f t="shared" si="295"/>
        <v>329210.69711875002</v>
      </c>
      <c r="J4723" s="2">
        <f t="shared" si="297"/>
        <v>316124.75286674569</v>
      </c>
      <c r="K4723" s="2">
        <f t="shared" si="298"/>
        <v>13085.944252004323</v>
      </c>
      <c r="L4723" s="5">
        <f t="shared" si="296"/>
        <v>2.771858557933557E-2</v>
      </c>
    </row>
    <row r="4724" spans="8:12" x14ac:dyDescent="0.25">
      <c r="H4724" s="2">
        <v>472200</v>
      </c>
      <c r="I4724" s="2">
        <f t="shared" si="295"/>
        <v>329283.35373749997</v>
      </c>
      <c r="J4724" s="2">
        <f t="shared" si="297"/>
        <v>316182.91814946616</v>
      </c>
      <c r="K4724" s="2">
        <f t="shared" si="298"/>
        <v>13100.435588033812</v>
      </c>
      <c r="L4724" s="5">
        <f t="shared" si="296"/>
        <v>2.7743404464281685E-2</v>
      </c>
    </row>
    <row r="4725" spans="8:12" x14ac:dyDescent="0.25">
      <c r="H4725" s="2">
        <v>472300</v>
      </c>
      <c r="I4725" s="2">
        <f t="shared" si="295"/>
        <v>329356.01035624993</v>
      </c>
      <c r="J4725" s="2">
        <f t="shared" si="297"/>
        <v>316241.08343218663</v>
      </c>
      <c r="K4725" s="2">
        <f t="shared" si="298"/>
        <v>13114.9269240633</v>
      </c>
      <c r="L4725" s="5">
        <f t="shared" si="296"/>
        <v>2.7768212839431084E-2</v>
      </c>
    </row>
    <row r="4726" spans="8:12" x14ac:dyDescent="0.25">
      <c r="H4726" s="2">
        <v>472400</v>
      </c>
      <c r="I4726" s="2">
        <f t="shared" si="295"/>
        <v>329428.66697499994</v>
      </c>
      <c r="J4726" s="2">
        <f t="shared" si="297"/>
        <v>316299.24871490704</v>
      </c>
      <c r="K4726" s="2">
        <f t="shared" si="298"/>
        <v>13129.418260092905</v>
      </c>
      <c r="L4726" s="5">
        <f t="shared" si="296"/>
        <v>2.7793010711458309E-2</v>
      </c>
    </row>
    <row r="4727" spans="8:12" x14ac:dyDescent="0.25">
      <c r="H4727" s="2">
        <v>472500</v>
      </c>
      <c r="I4727" s="2">
        <f t="shared" si="295"/>
        <v>329501.3235937499</v>
      </c>
      <c r="J4727" s="2">
        <f t="shared" si="297"/>
        <v>316357.41399762756</v>
      </c>
      <c r="K4727" s="2">
        <f t="shared" si="298"/>
        <v>13143.909596122336</v>
      </c>
      <c r="L4727" s="5">
        <f t="shared" si="296"/>
        <v>2.7817798087031397E-2</v>
      </c>
    </row>
    <row r="4728" spans="8:12" x14ac:dyDescent="0.25">
      <c r="H4728" s="2">
        <v>472600</v>
      </c>
      <c r="I4728" s="2">
        <f t="shared" si="295"/>
        <v>329573.98021249997</v>
      </c>
      <c r="J4728" s="2">
        <f t="shared" si="297"/>
        <v>316415.57928034791</v>
      </c>
      <c r="K4728" s="2">
        <f t="shared" si="298"/>
        <v>13158.400932152057</v>
      </c>
      <c r="L4728" s="5">
        <f t="shared" si="296"/>
        <v>2.7842574972814341E-2</v>
      </c>
    </row>
    <row r="4729" spans="8:12" x14ac:dyDescent="0.25">
      <c r="H4729" s="2">
        <v>472700</v>
      </c>
      <c r="I4729" s="2">
        <f t="shared" si="295"/>
        <v>329646.63683124993</v>
      </c>
      <c r="J4729" s="2">
        <f t="shared" si="297"/>
        <v>316473.74456306838</v>
      </c>
      <c r="K4729" s="2">
        <f t="shared" si="298"/>
        <v>13172.892268181546</v>
      </c>
      <c r="L4729" s="5">
        <f t="shared" si="296"/>
        <v>2.7867341375463393E-2</v>
      </c>
    </row>
    <row r="4730" spans="8:12" x14ac:dyDescent="0.25">
      <c r="H4730" s="2">
        <v>472800</v>
      </c>
      <c r="I4730" s="2">
        <f t="shared" si="295"/>
        <v>329719.29345</v>
      </c>
      <c r="J4730" s="2">
        <f t="shared" si="297"/>
        <v>316531.90984578879</v>
      </c>
      <c r="K4730" s="2">
        <f t="shared" si="298"/>
        <v>13187.383604211209</v>
      </c>
      <c r="L4730" s="5">
        <f t="shared" si="296"/>
        <v>2.7892097301631152E-2</v>
      </c>
    </row>
    <row r="4731" spans="8:12" x14ac:dyDescent="0.25">
      <c r="H4731" s="2">
        <v>472900</v>
      </c>
      <c r="I4731" s="2">
        <f t="shared" si="295"/>
        <v>329791.95006874995</v>
      </c>
      <c r="J4731" s="2">
        <f t="shared" si="297"/>
        <v>316590.07512850931</v>
      </c>
      <c r="K4731" s="2">
        <f t="shared" si="298"/>
        <v>13201.874940240639</v>
      </c>
      <c r="L4731" s="5">
        <f t="shared" si="296"/>
        <v>2.7916842757962867E-2</v>
      </c>
    </row>
    <row r="4732" spans="8:12" x14ac:dyDescent="0.25">
      <c r="H4732" s="2">
        <v>473000</v>
      </c>
      <c r="I4732" s="2">
        <f t="shared" si="295"/>
        <v>329864.60668749991</v>
      </c>
      <c r="J4732" s="2">
        <f t="shared" si="297"/>
        <v>316648.24041122972</v>
      </c>
      <c r="K4732" s="2">
        <f t="shared" si="298"/>
        <v>13216.366276270186</v>
      </c>
      <c r="L4732" s="5">
        <f t="shared" si="296"/>
        <v>2.7941577751099757E-2</v>
      </c>
    </row>
    <row r="4733" spans="8:12" x14ac:dyDescent="0.25">
      <c r="H4733" s="2">
        <v>473100</v>
      </c>
      <c r="I4733" s="2">
        <f t="shared" si="295"/>
        <v>329937.26330624998</v>
      </c>
      <c r="J4733" s="2">
        <f t="shared" si="297"/>
        <v>316706.40569395013</v>
      </c>
      <c r="K4733" s="2">
        <f t="shared" si="298"/>
        <v>13230.857612299849</v>
      </c>
      <c r="L4733" s="5">
        <f t="shared" si="296"/>
        <v>2.7966302287676704E-2</v>
      </c>
    </row>
    <row r="4734" spans="8:12" x14ac:dyDescent="0.25">
      <c r="H4734" s="2">
        <v>473200</v>
      </c>
      <c r="I4734" s="2">
        <f t="shared" si="295"/>
        <v>330009.91992499994</v>
      </c>
      <c r="J4734" s="2">
        <f t="shared" si="297"/>
        <v>316764.5709766706</v>
      </c>
      <c r="K4734" s="2">
        <f t="shared" si="298"/>
        <v>13245.348948329338</v>
      </c>
      <c r="L4734" s="5">
        <f t="shared" si="296"/>
        <v>2.7991016374322355E-2</v>
      </c>
    </row>
    <row r="4735" spans="8:12" x14ac:dyDescent="0.25">
      <c r="H4735" s="2">
        <v>473300</v>
      </c>
      <c r="I4735" s="2">
        <f t="shared" si="295"/>
        <v>330082.57654375001</v>
      </c>
      <c r="J4735" s="2">
        <f t="shared" si="297"/>
        <v>316822.73625939107</v>
      </c>
      <c r="K4735" s="2">
        <f t="shared" si="298"/>
        <v>13259.840284358943</v>
      </c>
      <c r="L4735" s="5">
        <f t="shared" si="296"/>
        <v>2.8015720017660981E-2</v>
      </c>
    </row>
    <row r="4736" spans="8:12" x14ac:dyDescent="0.25">
      <c r="H4736" s="2">
        <v>473400</v>
      </c>
      <c r="I4736" s="2">
        <f t="shared" si="295"/>
        <v>330155.23316249996</v>
      </c>
      <c r="J4736" s="2">
        <f t="shared" si="297"/>
        <v>316880.90154211153</v>
      </c>
      <c r="K4736" s="2">
        <f t="shared" si="298"/>
        <v>13274.331620388431</v>
      </c>
      <c r="L4736" s="5">
        <f t="shared" si="296"/>
        <v>2.8040413224310164E-2</v>
      </c>
    </row>
    <row r="4737" spans="8:12" x14ac:dyDescent="0.25">
      <c r="H4737" s="2">
        <v>473500</v>
      </c>
      <c r="I4737" s="2">
        <f t="shared" si="295"/>
        <v>330227.88978124998</v>
      </c>
      <c r="J4737" s="2">
        <f t="shared" si="297"/>
        <v>316939.06682483188</v>
      </c>
      <c r="K4737" s="2">
        <f t="shared" si="298"/>
        <v>13288.822956418095</v>
      </c>
      <c r="L4737" s="5">
        <f t="shared" si="296"/>
        <v>2.8065096000882989E-2</v>
      </c>
    </row>
    <row r="4738" spans="8:12" x14ac:dyDescent="0.25">
      <c r="H4738" s="2">
        <v>473600</v>
      </c>
      <c r="I4738" s="2">
        <f t="shared" ref="I4738:I4801" si="299">H4738+(-H4738*(1-SUM($B$6:$B$7))*$B$7)+(-MIN(H4738*(1-SUM($B$6:$B$7)),$B$8)*$B$6)+(-H4738*(1-SUM($B$4:$B$5))*$B$5)+(-MIN(H4738*(1-SUM($B$4:$B$5)),$B$8)*$B$4)+-(H4738+(-H4738*(1-SUM($B$6:$B$7))*$B$7)+(-MIN(H4738*(1-SUM($B$6:$B$7)),$B$8)*$B$6)+-MIN((H4738+(-H4738*(1-SUM($B$6:$B$7))*$B$7)+(-MIN(H4738*(1-SUM($B$6:$B$7)),$B$8)*$B$6))*$B$2/(1+$B$2),$B$9))*$B$3+-MIN((H4738+(-H4738*(1-SUM($B$6:$B$7))*$B$7)+(-MIN(H4738*(1-SUM($B$6:$B$7)),$B$8)*$B$6))*$B$2/(1+$B$2),$B$9)+MIN((H4738+(-H4738*(1-SUM($B$6:$B$7))*$B$7)+(-MIN(H4738*(1-SUM($B$6:$B$7)),$B$8)*$B$6))*$B$2/(1+$B$2),$B$9)*(1-$B$3)</f>
        <v>330300.54639999993</v>
      </c>
      <c r="J4738" s="2">
        <f t="shared" si="297"/>
        <v>316997.23210755235</v>
      </c>
      <c r="K4738" s="2">
        <f t="shared" si="298"/>
        <v>13303.314292447583</v>
      </c>
      <c r="L4738" s="5">
        <f t="shared" si="296"/>
        <v>2.8089768353985606E-2</v>
      </c>
    </row>
    <row r="4739" spans="8:12" x14ac:dyDescent="0.25">
      <c r="H4739" s="2">
        <v>473700</v>
      </c>
      <c r="I4739" s="2">
        <f t="shared" si="299"/>
        <v>330373.20301875001</v>
      </c>
      <c r="J4739" s="2">
        <f t="shared" si="297"/>
        <v>317055.39739027282</v>
      </c>
      <c r="K4739" s="2">
        <f t="shared" si="298"/>
        <v>13317.805628477188</v>
      </c>
      <c r="L4739" s="5">
        <f t="shared" si="296"/>
        <v>2.8114430290219945E-2</v>
      </c>
    </row>
    <row r="4740" spans="8:12" x14ac:dyDescent="0.25">
      <c r="H4740" s="2">
        <v>473800</v>
      </c>
      <c r="I4740" s="2">
        <f t="shared" si="299"/>
        <v>330445.85963749996</v>
      </c>
      <c r="J4740" s="2">
        <f t="shared" si="297"/>
        <v>317113.56267299328</v>
      </c>
      <c r="K4740" s="2">
        <f t="shared" si="298"/>
        <v>13332.296964506677</v>
      </c>
      <c r="L4740" s="5">
        <f t="shared" ref="L4740:L4803" si="300">K4740/H4740</f>
        <v>2.8139081816181251E-2</v>
      </c>
    </row>
    <row r="4741" spans="8:12" x14ac:dyDescent="0.25">
      <c r="H4741" s="2">
        <v>473900</v>
      </c>
      <c r="I4741" s="2">
        <f t="shared" si="299"/>
        <v>330518.51625624992</v>
      </c>
      <c r="J4741" s="2">
        <f t="shared" si="297"/>
        <v>317171.72795571369</v>
      </c>
      <c r="K4741" s="2">
        <f t="shared" si="298"/>
        <v>13346.788300536224</v>
      </c>
      <c r="L4741" s="5">
        <f t="shared" si="300"/>
        <v>2.8163722938460062E-2</v>
      </c>
    </row>
    <row r="4742" spans="8:12" x14ac:dyDescent="0.25">
      <c r="H4742" s="2">
        <v>474000</v>
      </c>
      <c r="I4742" s="2">
        <f t="shared" si="299"/>
        <v>330591.17287499999</v>
      </c>
      <c r="J4742" s="2">
        <f t="shared" si="297"/>
        <v>317229.8932384341</v>
      </c>
      <c r="K4742" s="2">
        <f t="shared" si="298"/>
        <v>13361.279636565887</v>
      </c>
      <c r="L4742" s="5">
        <f t="shared" si="300"/>
        <v>2.818835366364111E-2</v>
      </c>
    </row>
    <row r="4743" spans="8:12" x14ac:dyDescent="0.25">
      <c r="H4743" s="2">
        <v>474100</v>
      </c>
      <c r="I4743" s="2">
        <f t="shared" si="299"/>
        <v>330663.82949374994</v>
      </c>
      <c r="J4743" s="2">
        <f t="shared" si="297"/>
        <v>317288.05852115457</v>
      </c>
      <c r="K4743" s="2">
        <f t="shared" si="298"/>
        <v>13375.770972595375</v>
      </c>
      <c r="L4743" s="5">
        <f t="shared" si="300"/>
        <v>2.8212973998302839E-2</v>
      </c>
    </row>
    <row r="4744" spans="8:12" x14ac:dyDescent="0.25">
      <c r="H4744" s="2">
        <v>474200</v>
      </c>
      <c r="I4744" s="2">
        <f t="shared" si="299"/>
        <v>330736.48611249996</v>
      </c>
      <c r="J4744" s="2">
        <f t="shared" si="297"/>
        <v>317346.22380387504</v>
      </c>
      <c r="K4744" s="2">
        <f t="shared" si="298"/>
        <v>13390.262308624922</v>
      </c>
      <c r="L4744" s="5">
        <f t="shared" si="300"/>
        <v>2.8237583949019238E-2</v>
      </c>
    </row>
    <row r="4745" spans="8:12" x14ac:dyDescent="0.25">
      <c r="H4745" s="2">
        <v>474300</v>
      </c>
      <c r="I4745" s="2">
        <f t="shared" si="299"/>
        <v>330809.14273124991</v>
      </c>
      <c r="J4745" s="2">
        <f t="shared" si="297"/>
        <v>317404.3890865955</v>
      </c>
      <c r="K4745" s="2">
        <f t="shared" si="298"/>
        <v>13404.753644654411</v>
      </c>
      <c r="L4745" s="5">
        <f t="shared" si="300"/>
        <v>2.8262183522358025E-2</v>
      </c>
    </row>
    <row r="4746" spans="8:12" x14ac:dyDescent="0.25">
      <c r="H4746" s="2">
        <v>474400</v>
      </c>
      <c r="I4746" s="2">
        <f t="shared" si="299"/>
        <v>330881.79934999999</v>
      </c>
      <c r="J4746" s="2">
        <f t="shared" si="297"/>
        <v>317462.55436931591</v>
      </c>
      <c r="K4746" s="2">
        <f t="shared" si="298"/>
        <v>13419.244980684074</v>
      </c>
      <c r="L4746" s="5">
        <f t="shared" si="300"/>
        <v>2.8286772724882111E-2</v>
      </c>
    </row>
    <row r="4747" spans="8:12" x14ac:dyDescent="0.25">
      <c r="H4747" s="2">
        <v>474500</v>
      </c>
      <c r="I4747" s="2">
        <f t="shared" si="299"/>
        <v>330954.45596874994</v>
      </c>
      <c r="J4747" s="2">
        <f t="shared" si="297"/>
        <v>317520.71965203632</v>
      </c>
      <c r="K4747" s="2">
        <f t="shared" si="298"/>
        <v>13433.736316713621</v>
      </c>
      <c r="L4747" s="5">
        <f t="shared" si="300"/>
        <v>2.8311351563147777E-2</v>
      </c>
    </row>
    <row r="4748" spans="8:12" x14ac:dyDescent="0.25">
      <c r="H4748" s="2">
        <v>474600</v>
      </c>
      <c r="I4748" s="2">
        <f t="shared" si="299"/>
        <v>331027.1125874999</v>
      </c>
      <c r="J4748" s="2">
        <f t="shared" si="297"/>
        <v>317578.88493475679</v>
      </c>
      <c r="K4748" s="2">
        <f t="shared" si="298"/>
        <v>13448.22765274311</v>
      </c>
      <c r="L4748" s="5">
        <f t="shared" si="300"/>
        <v>2.8335920043706511E-2</v>
      </c>
    </row>
    <row r="4749" spans="8:12" x14ac:dyDescent="0.25">
      <c r="H4749" s="2">
        <v>474700</v>
      </c>
      <c r="I4749" s="2">
        <f t="shared" si="299"/>
        <v>331099.76920624997</v>
      </c>
      <c r="J4749" s="2">
        <f t="shared" si="297"/>
        <v>317637.05021747726</v>
      </c>
      <c r="K4749" s="2">
        <f t="shared" si="298"/>
        <v>13462.718988772715</v>
      </c>
      <c r="L4749" s="5">
        <f t="shared" si="300"/>
        <v>2.8360478173104518E-2</v>
      </c>
    </row>
    <row r="4750" spans="8:12" x14ac:dyDescent="0.25">
      <c r="H4750" s="2">
        <v>474800</v>
      </c>
      <c r="I4750" s="2">
        <f t="shared" si="299"/>
        <v>331172.42582499993</v>
      </c>
      <c r="J4750" s="2">
        <f t="shared" si="297"/>
        <v>317695.21550019766</v>
      </c>
      <c r="K4750" s="2">
        <f t="shared" si="298"/>
        <v>13477.210324802261</v>
      </c>
      <c r="L4750" s="5">
        <f t="shared" si="300"/>
        <v>2.8385025957881765E-2</v>
      </c>
    </row>
    <row r="4751" spans="8:12" x14ac:dyDescent="0.25">
      <c r="H4751" s="2">
        <v>474900</v>
      </c>
      <c r="I4751" s="2">
        <f t="shared" si="299"/>
        <v>331245.08244375</v>
      </c>
      <c r="J4751" s="2">
        <f t="shared" si="297"/>
        <v>317753.38078291813</v>
      </c>
      <c r="K4751" s="2">
        <f t="shared" si="298"/>
        <v>13491.701660831866</v>
      </c>
      <c r="L4751" s="5">
        <f t="shared" si="300"/>
        <v>2.8409563404573315E-2</v>
      </c>
    </row>
    <row r="4752" spans="8:12" x14ac:dyDescent="0.25">
      <c r="H4752" s="2">
        <v>475000</v>
      </c>
      <c r="I4752" s="2">
        <f t="shared" si="299"/>
        <v>331317.73906249995</v>
      </c>
      <c r="J4752" s="2">
        <f t="shared" si="297"/>
        <v>317811.54606563854</v>
      </c>
      <c r="K4752" s="2">
        <f t="shared" si="298"/>
        <v>13506.192996861413</v>
      </c>
      <c r="L4752" s="5">
        <f t="shared" si="300"/>
        <v>2.8434090519708237E-2</v>
      </c>
    </row>
    <row r="4753" spans="8:12" x14ac:dyDescent="0.25">
      <c r="H4753" s="2">
        <v>475100</v>
      </c>
      <c r="I4753" s="2">
        <f t="shared" si="299"/>
        <v>331390.39568125003</v>
      </c>
      <c r="J4753" s="2">
        <f t="shared" si="297"/>
        <v>317869.71134835901</v>
      </c>
      <c r="K4753" s="2">
        <f t="shared" si="298"/>
        <v>13520.684332891018</v>
      </c>
      <c r="L4753" s="5">
        <f t="shared" si="300"/>
        <v>2.8458607309810605E-2</v>
      </c>
    </row>
    <row r="4754" spans="8:12" x14ac:dyDescent="0.25">
      <c r="H4754" s="2">
        <v>475200</v>
      </c>
      <c r="I4754" s="2">
        <f t="shared" si="299"/>
        <v>331463.05229999998</v>
      </c>
      <c r="J4754" s="2">
        <f t="shared" si="297"/>
        <v>317927.87663107947</v>
      </c>
      <c r="K4754" s="2">
        <f t="shared" si="298"/>
        <v>13535.175668920507</v>
      </c>
      <c r="L4754" s="5">
        <f t="shared" si="300"/>
        <v>2.8483113781398374E-2</v>
      </c>
    </row>
    <row r="4755" spans="8:12" x14ac:dyDescent="0.25">
      <c r="H4755" s="2">
        <v>475300</v>
      </c>
      <c r="I4755" s="2">
        <f t="shared" si="299"/>
        <v>331535.70891874994</v>
      </c>
      <c r="J4755" s="2">
        <f t="shared" ref="J4755:J4818" si="301">-(-MIN((MAX(H4755/(1+$B$6+$B$7+$B$2),(H4755-$B$6*$B$8)/(1+$B$7+$B$2)))*$B$2,$B$9))*(1-$B$3)+(MAX(H4755/(1+$B$6+$B$7+$B$2),(H4755-$B$6*$B$8)/(1+$B$7+$B$2)))+-(MAX(H4755/(1+$B$6+$B$7+$B$2),(H4755-$B$6*$B$8)/(1+$B$7+$B$2)))*$B$5+-MIN((MAX(H4755/(1+$B$6+$B$7+$B$2),(H4755-$B$6*$B$8)/(1+$B$7+$B$2))),$B$8)*$B$4+-((MAX(H4755/(1+$B$6+$B$7+$B$2),(H4755-$B$6*$B$8)/(1+$B$7+$B$2)))+(-MIN((MAX(H4755/(1+$B$6+$B$7+$B$2),(H4755-$B$6*$B$8)/(1+$B$7+$B$2)))*$B$2,$B$9)))*$B$3</f>
        <v>317986.04191379988</v>
      </c>
      <c r="K4755" s="2">
        <f t="shared" ref="K4755:K4818" si="302">I4755-J4755</f>
        <v>13549.667004950054</v>
      </c>
      <c r="L4755" s="5">
        <f t="shared" si="300"/>
        <v>2.8507609940984755E-2</v>
      </c>
    </row>
    <row r="4756" spans="8:12" x14ac:dyDescent="0.25">
      <c r="H4756" s="2">
        <v>475400</v>
      </c>
      <c r="I4756" s="2">
        <f t="shared" si="299"/>
        <v>331608.36553749995</v>
      </c>
      <c r="J4756" s="2">
        <f t="shared" si="301"/>
        <v>318044.20719652041</v>
      </c>
      <c r="K4756" s="2">
        <f t="shared" si="302"/>
        <v>13564.158340979542</v>
      </c>
      <c r="L4756" s="5">
        <f t="shared" si="300"/>
        <v>2.8532095795076866E-2</v>
      </c>
    </row>
    <row r="4757" spans="8:12" x14ac:dyDescent="0.25">
      <c r="H4757" s="2">
        <v>475500</v>
      </c>
      <c r="I4757" s="2">
        <f t="shared" si="299"/>
        <v>331681.02215624991</v>
      </c>
      <c r="J4757" s="2">
        <f t="shared" si="301"/>
        <v>318102.37247924076</v>
      </c>
      <c r="K4757" s="2">
        <f t="shared" si="302"/>
        <v>13578.649677009147</v>
      </c>
      <c r="L4757" s="5">
        <f t="shared" si="300"/>
        <v>2.8556571350176967E-2</v>
      </c>
    </row>
    <row r="4758" spans="8:12" x14ac:dyDescent="0.25">
      <c r="H4758" s="2">
        <v>475600</v>
      </c>
      <c r="I4758" s="2">
        <f t="shared" si="299"/>
        <v>331753.67877499998</v>
      </c>
      <c r="J4758" s="2">
        <f t="shared" si="301"/>
        <v>318160.53776196123</v>
      </c>
      <c r="K4758" s="2">
        <f t="shared" si="302"/>
        <v>13593.141013038752</v>
      </c>
      <c r="L4758" s="5">
        <f t="shared" si="300"/>
        <v>2.8581036612781229E-2</v>
      </c>
    </row>
    <row r="4759" spans="8:12" x14ac:dyDescent="0.25">
      <c r="H4759" s="2">
        <v>475700</v>
      </c>
      <c r="I4759" s="2">
        <f t="shared" si="299"/>
        <v>331826.33539374993</v>
      </c>
      <c r="J4759" s="2">
        <f t="shared" si="301"/>
        <v>318218.70304468164</v>
      </c>
      <c r="K4759" s="2">
        <f t="shared" si="302"/>
        <v>13607.632349068299</v>
      </c>
      <c r="L4759" s="5">
        <f t="shared" si="300"/>
        <v>2.8605491589380489E-2</v>
      </c>
    </row>
    <row r="4760" spans="8:12" x14ac:dyDescent="0.25">
      <c r="H4760" s="2">
        <v>475800</v>
      </c>
      <c r="I4760" s="2">
        <f t="shared" si="299"/>
        <v>331898.99201250001</v>
      </c>
      <c r="J4760" s="2">
        <f t="shared" si="301"/>
        <v>318276.86832740216</v>
      </c>
      <c r="K4760" s="2">
        <f t="shared" si="302"/>
        <v>13622.123685097846</v>
      </c>
      <c r="L4760" s="5">
        <f t="shared" si="300"/>
        <v>2.8629936286460374E-2</v>
      </c>
    </row>
    <row r="4761" spans="8:12" x14ac:dyDescent="0.25">
      <c r="H4761" s="2">
        <v>475900</v>
      </c>
      <c r="I4761" s="2">
        <f t="shared" si="299"/>
        <v>331971.64863124996</v>
      </c>
      <c r="J4761" s="2">
        <f t="shared" si="301"/>
        <v>318335.03361012251</v>
      </c>
      <c r="K4761" s="2">
        <f t="shared" si="302"/>
        <v>13636.615021127451</v>
      </c>
      <c r="L4761" s="5">
        <f t="shared" si="300"/>
        <v>2.8654370710501052E-2</v>
      </c>
    </row>
    <row r="4762" spans="8:12" x14ac:dyDescent="0.25">
      <c r="H4762" s="2">
        <v>476000</v>
      </c>
      <c r="I4762" s="2">
        <f t="shared" si="299"/>
        <v>332044.30524999998</v>
      </c>
      <c r="J4762" s="2">
        <f t="shared" si="301"/>
        <v>318393.19889284298</v>
      </c>
      <c r="K4762" s="2">
        <f t="shared" si="302"/>
        <v>13651.106357156998</v>
      </c>
      <c r="L4762" s="5">
        <f t="shared" si="300"/>
        <v>2.8678794867976885E-2</v>
      </c>
    </row>
    <row r="4763" spans="8:12" x14ac:dyDescent="0.25">
      <c r="H4763" s="2">
        <v>476100</v>
      </c>
      <c r="I4763" s="2">
        <f t="shared" si="299"/>
        <v>332116.96186874993</v>
      </c>
      <c r="J4763" s="2">
        <f t="shared" si="301"/>
        <v>318451.36417556345</v>
      </c>
      <c r="K4763" s="2">
        <f t="shared" si="302"/>
        <v>13665.597693186486</v>
      </c>
      <c r="L4763" s="5">
        <f t="shared" si="300"/>
        <v>2.8703208765357039E-2</v>
      </c>
    </row>
    <row r="4764" spans="8:12" x14ac:dyDescent="0.25">
      <c r="H4764" s="2">
        <v>476200</v>
      </c>
      <c r="I4764" s="2">
        <f t="shared" si="299"/>
        <v>332189.61848749989</v>
      </c>
      <c r="J4764" s="2">
        <f t="shared" si="301"/>
        <v>318509.52945828391</v>
      </c>
      <c r="K4764" s="2">
        <f t="shared" si="302"/>
        <v>13680.089029215975</v>
      </c>
      <c r="L4764" s="5">
        <f t="shared" si="300"/>
        <v>2.8727612409105364E-2</v>
      </c>
    </row>
    <row r="4765" spans="8:12" x14ac:dyDescent="0.25">
      <c r="H4765" s="2">
        <v>476300</v>
      </c>
      <c r="I4765" s="2">
        <f t="shared" si="299"/>
        <v>332262.27510624996</v>
      </c>
      <c r="J4765" s="2">
        <f t="shared" si="301"/>
        <v>318567.69474100438</v>
      </c>
      <c r="K4765" s="2">
        <f t="shared" si="302"/>
        <v>13694.58036524558</v>
      </c>
      <c r="L4765" s="5">
        <f t="shared" si="300"/>
        <v>2.8752005805680412E-2</v>
      </c>
    </row>
    <row r="4766" spans="8:12" x14ac:dyDescent="0.25">
      <c r="H4766" s="2">
        <v>476400</v>
      </c>
      <c r="I4766" s="2">
        <f t="shared" si="299"/>
        <v>332334.93172499991</v>
      </c>
      <c r="J4766" s="2">
        <f t="shared" si="301"/>
        <v>318625.86002372473</v>
      </c>
      <c r="K4766" s="2">
        <f t="shared" si="302"/>
        <v>13709.071701275185</v>
      </c>
      <c r="L4766" s="5">
        <f t="shared" si="300"/>
        <v>2.8776388961534814E-2</v>
      </c>
    </row>
    <row r="4767" spans="8:12" x14ac:dyDescent="0.25">
      <c r="H4767" s="2">
        <v>476500</v>
      </c>
      <c r="I4767" s="2">
        <f t="shared" si="299"/>
        <v>332407.58834374999</v>
      </c>
      <c r="J4767" s="2">
        <f t="shared" si="301"/>
        <v>318684.0253064452</v>
      </c>
      <c r="K4767" s="2">
        <f t="shared" si="302"/>
        <v>13723.56303730479</v>
      </c>
      <c r="L4767" s="5">
        <f t="shared" si="300"/>
        <v>2.8800761883116033E-2</v>
      </c>
    </row>
    <row r="4768" spans="8:12" x14ac:dyDescent="0.25">
      <c r="H4768" s="2">
        <v>476600</v>
      </c>
      <c r="I4768" s="2">
        <f t="shared" si="299"/>
        <v>332480.24496249994</v>
      </c>
      <c r="J4768" s="2">
        <f t="shared" si="301"/>
        <v>318742.19058916561</v>
      </c>
      <c r="K4768" s="2">
        <f t="shared" si="302"/>
        <v>13738.054373334337</v>
      </c>
      <c r="L4768" s="5">
        <f t="shared" si="300"/>
        <v>2.8825124576866003E-2</v>
      </c>
    </row>
    <row r="4769" spans="8:12" x14ac:dyDescent="0.25">
      <c r="H4769" s="2">
        <v>476700</v>
      </c>
      <c r="I4769" s="2">
        <f t="shared" si="299"/>
        <v>332552.90158125001</v>
      </c>
      <c r="J4769" s="2">
        <f t="shared" si="301"/>
        <v>318800.35587188613</v>
      </c>
      <c r="K4769" s="2">
        <f t="shared" si="302"/>
        <v>13752.545709363883</v>
      </c>
      <c r="L4769" s="5">
        <f t="shared" si="300"/>
        <v>2.8849477049221486E-2</v>
      </c>
    </row>
    <row r="4770" spans="8:12" x14ac:dyDescent="0.25">
      <c r="H4770" s="2">
        <v>476800</v>
      </c>
      <c r="I4770" s="2">
        <f t="shared" si="299"/>
        <v>332625.55819999997</v>
      </c>
      <c r="J4770" s="2">
        <f t="shared" si="301"/>
        <v>318858.52115460654</v>
      </c>
      <c r="K4770" s="2">
        <f t="shared" si="302"/>
        <v>13767.03704539343</v>
      </c>
      <c r="L4770" s="5">
        <f t="shared" si="300"/>
        <v>2.8873819306613736E-2</v>
      </c>
    </row>
    <row r="4771" spans="8:12" x14ac:dyDescent="0.25">
      <c r="H4771" s="2">
        <v>476900</v>
      </c>
      <c r="I4771" s="2">
        <f t="shared" si="299"/>
        <v>332698.21481874993</v>
      </c>
      <c r="J4771" s="2">
        <f t="shared" si="301"/>
        <v>318916.68643732695</v>
      </c>
      <c r="K4771" s="2">
        <f t="shared" si="302"/>
        <v>13781.528381422977</v>
      </c>
      <c r="L4771" s="5">
        <f t="shared" si="300"/>
        <v>2.8898151355468603E-2</v>
      </c>
    </row>
    <row r="4772" spans="8:12" x14ac:dyDescent="0.25">
      <c r="H4772" s="2">
        <v>477000</v>
      </c>
      <c r="I4772" s="2">
        <f t="shared" si="299"/>
        <v>332770.8714375</v>
      </c>
      <c r="J4772" s="2">
        <f t="shared" si="301"/>
        <v>318974.85172004742</v>
      </c>
      <c r="K4772" s="2">
        <f t="shared" si="302"/>
        <v>13796.019717452582</v>
      </c>
      <c r="L4772" s="5">
        <f t="shared" si="300"/>
        <v>2.8922473202206672E-2</v>
      </c>
    </row>
    <row r="4773" spans="8:12" x14ac:dyDescent="0.25">
      <c r="H4773" s="2">
        <v>477100</v>
      </c>
      <c r="I4773" s="2">
        <f t="shared" si="299"/>
        <v>332843.52805624995</v>
      </c>
      <c r="J4773" s="2">
        <f t="shared" si="301"/>
        <v>319033.01700276788</v>
      </c>
      <c r="K4773" s="2">
        <f t="shared" si="302"/>
        <v>13810.511053482071</v>
      </c>
      <c r="L4773" s="5">
        <f t="shared" si="300"/>
        <v>2.8946784853242653E-2</v>
      </c>
    </row>
    <row r="4774" spans="8:12" x14ac:dyDescent="0.25">
      <c r="H4774" s="2">
        <v>477200</v>
      </c>
      <c r="I4774" s="2">
        <f t="shared" si="299"/>
        <v>332916.18467499997</v>
      </c>
      <c r="J4774" s="2">
        <f t="shared" si="301"/>
        <v>319091.18228548835</v>
      </c>
      <c r="K4774" s="2">
        <f t="shared" si="302"/>
        <v>13825.002389511617</v>
      </c>
      <c r="L4774" s="5">
        <f t="shared" si="300"/>
        <v>2.8971086314986624E-2</v>
      </c>
    </row>
    <row r="4775" spans="8:12" x14ac:dyDescent="0.25">
      <c r="H4775" s="2">
        <v>477300</v>
      </c>
      <c r="I4775" s="2">
        <f t="shared" si="299"/>
        <v>332988.84129374992</v>
      </c>
      <c r="J4775" s="2">
        <f t="shared" si="301"/>
        <v>319149.34756820876</v>
      </c>
      <c r="K4775" s="2">
        <f t="shared" si="302"/>
        <v>13839.493725541164</v>
      </c>
      <c r="L4775" s="5">
        <f t="shared" si="300"/>
        <v>2.899537759384279E-2</v>
      </c>
    </row>
    <row r="4776" spans="8:12" x14ac:dyDescent="0.25">
      <c r="H4776" s="2">
        <v>477400</v>
      </c>
      <c r="I4776" s="2">
        <f t="shared" si="299"/>
        <v>333061.4979125</v>
      </c>
      <c r="J4776" s="2">
        <f t="shared" si="301"/>
        <v>319207.51285092917</v>
      </c>
      <c r="K4776" s="2">
        <f t="shared" si="302"/>
        <v>13853.985061570827</v>
      </c>
      <c r="L4776" s="5">
        <f t="shared" si="300"/>
        <v>2.9019658696210364E-2</v>
      </c>
    </row>
    <row r="4777" spans="8:12" x14ac:dyDescent="0.25">
      <c r="H4777" s="2">
        <v>477500</v>
      </c>
      <c r="I4777" s="2">
        <f t="shared" si="299"/>
        <v>333134.15453124995</v>
      </c>
      <c r="J4777" s="2">
        <f t="shared" si="301"/>
        <v>319265.67813364964</v>
      </c>
      <c r="K4777" s="2">
        <f t="shared" si="302"/>
        <v>13868.476397600316</v>
      </c>
      <c r="L4777" s="5">
        <f t="shared" si="300"/>
        <v>2.9043929628482339E-2</v>
      </c>
    </row>
    <row r="4778" spans="8:12" x14ac:dyDescent="0.25">
      <c r="H4778" s="2">
        <v>477600</v>
      </c>
      <c r="I4778" s="2">
        <f t="shared" si="299"/>
        <v>333206.81115000002</v>
      </c>
      <c r="J4778" s="2">
        <f t="shared" si="301"/>
        <v>319323.8434163701</v>
      </c>
      <c r="K4778" s="2">
        <f t="shared" si="302"/>
        <v>13882.967733629921</v>
      </c>
      <c r="L4778" s="5">
        <f t="shared" si="300"/>
        <v>2.9068190397047573E-2</v>
      </c>
    </row>
    <row r="4779" spans="8:12" x14ac:dyDescent="0.25">
      <c r="H4779" s="2">
        <v>477700</v>
      </c>
      <c r="I4779" s="2">
        <f t="shared" si="299"/>
        <v>333279.46776874998</v>
      </c>
      <c r="J4779" s="2">
        <f t="shared" si="301"/>
        <v>319382.00869909051</v>
      </c>
      <c r="K4779" s="2">
        <f t="shared" si="302"/>
        <v>13897.459069659468</v>
      </c>
      <c r="L4779" s="5">
        <f t="shared" si="300"/>
        <v>2.9092441008288606E-2</v>
      </c>
    </row>
    <row r="4780" spans="8:12" x14ac:dyDescent="0.25">
      <c r="H4780" s="2">
        <v>477800</v>
      </c>
      <c r="I4780" s="2">
        <f t="shared" si="299"/>
        <v>333352.12438749993</v>
      </c>
      <c r="J4780" s="2">
        <f t="shared" si="301"/>
        <v>319440.17398181098</v>
      </c>
      <c r="K4780" s="2">
        <f t="shared" si="302"/>
        <v>13911.950405688956</v>
      </c>
      <c r="L4780" s="5">
        <f t="shared" si="300"/>
        <v>2.9116681468582997E-2</v>
      </c>
    </row>
    <row r="4781" spans="8:12" x14ac:dyDescent="0.25">
      <c r="H4781" s="2">
        <v>477900</v>
      </c>
      <c r="I4781" s="2">
        <f t="shared" si="299"/>
        <v>333424.78100624995</v>
      </c>
      <c r="J4781" s="2">
        <f t="shared" si="301"/>
        <v>319498.33926453139</v>
      </c>
      <c r="K4781" s="2">
        <f t="shared" si="302"/>
        <v>13926.441741718561</v>
      </c>
      <c r="L4781" s="5">
        <f t="shared" si="300"/>
        <v>2.9140911784303329E-2</v>
      </c>
    </row>
    <row r="4782" spans="8:12" x14ac:dyDescent="0.25">
      <c r="H4782" s="2">
        <v>478000</v>
      </c>
      <c r="I4782" s="2">
        <f t="shared" si="299"/>
        <v>333497.4376249999</v>
      </c>
      <c r="J4782" s="2">
        <f t="shared" si="301"/>
        <v>319556.50454725185</v>
      </c>
      <c r="K4782" s="2">
        <f t="shared" si="302"/>
        <v>13940.93307774805</v>
      </c>
      <c r="L4782" s="5">
        <f t="shared" si="300"/>
        <v>2.9165131961816006E-2</v>
      </c>
    </row>
    <row r="4783" spans="8:12" x14ac:dyDescent="0.25">
      <c r="H4783" s="2">
        <v>478100</v>
      </c>
      <c r="I4783" s="2">
        <f t="shared" si="299"/>
        <v>333570.09424374998</v>
      </c>
      <c r="J4783" s="2">
        <f t="shared" si="301"/>
        <v>319614.66982997232</v>
      </c>
      <c r="K4783" s="2">
        <f t="shared" si="302"/>
        <v>13955.424413777655</v>
      </c>
      <c r="L4783" s="5">
        <f t="shared" si="300"/>
        <v>2.918934200748307E-2</v>
      </c>
    </row>
    <row r="4784" spans="8:12" x14ac:dyDescent="0.25">
      <c r="H4784" s="2">
        <v>478200</v>
      </c>
      <c r="I4784" s="2">
        <f t="shared" si="299"/>
        <v>333642.75086249993</v>
      </c>
      <c r="J4784" s="2">
        <f t="shared" si="301"/>
        <v>319672.83511269273</v>
      </c>
      <c r="K4784" s="2">
        <f t="shared" si="302"/>
        <v>13969.915749807202</v>
      </c>
      <c r="L4784" s="5">
        <f t="shared" si="300"/>
        <v>2.9213541927660396E-2</v>
      </c>
    </row>
    <row r="4785" spans="8:12" x14ac:dyDescent="0.25">
      <c r="H4785" s="2">
        <v>478300</v>
      </c>
      <c r="I4785" s="2">
        <f t="shared" si="299"/>
        <v>333715.40748125</v>
      </c>
      <c r="J4785" s="2">
        <f t="shared" si="301"/>
        <v>319731.0003954132</v>
      </c>
      <c r="K4785" s="2">
        <f t="shared" si="302"/>
        <v>13984.407085836807</v>
      </c>
      <c r="L4785" s="5">
        <f t="shared" si="300"/>
        <v>2.9237731728699156E-2</v>
      </c>
    </row>
    <row r="4786" spans="8:12" x14ac:dyDescent="0.25">
      <c r="H4786" s="2">
        <v>478400</v>
      </c>
      <c r="I4786" s="2">
        <f t="shared" si="299"/>
        <v>333788.06409999996</v>
      </c>
      <c r="J4786" s="2">
        <f t="shared" si="301"/>
        <v>319789.16567813361</v>
      </c>
      <c r="K4786" s="2">
        <f t="shared" si="302"/>
        <v>13998.898421866354</v>
      </c>
      <c r="L4786" s="5">
        <f t="shared" si="300"/>
        <v>2.926191141694472E-2</v>
      </c>
    </row>
    <row r="4787" spans="8:12" x14ac:dyDescent="0.25">
      <c r="H4787" s="2">
        <v>478500</v>
      </c>
      <c r="I4787" s="2">
        <f t="shared" si="299"/>
        <v>333860.72071874992</v>
      </c>
      <c r="J4787" s="2">
        <f t="shared" si="301"/>
        <v>319847.33096085407</v>
      </c>
      <c r="K4787" s="2">
        <f t="shared" si="302"/>
        <v>14013.389757895842</v>
      </c>
      <c r="L4787" s="5">
        <f t="shared" si="300"/>
        <v>2.9286080998737394E-2</v>
      </c>
    </row>
    <row r="4788" spans="8:12" x14ac:dyDescent="0.25">
      <c r="H4788" s="2">
        <v>478600</v>
      </c>
      <c r="I4788" s="2">
        <f t="shared" si="299"/>
        <v>333933.37733749999</v>
      </c>
      <c r="J4788" s="2">
        <f t="shared" si="301"/>
        <v>319905.49624357448</v>
      </c>
      <c r="K4788" s="2">
        <f t="shared" si="302"/>
        <v>14027.881093925505</v>
      </c>
      <c r="L4788" s="5">
        <f t="shared" si="300"/>
        <v>2.9310240480412673E-2</v>
      </c>
    </row>
    <row r="4789" spans="8:12" x14ac:dyDescent="0.25">
      <c r="H4789" s="2">
        <v>478700</v>
      </c>
      <c r="I4789" s="2">
        <f t="shared" si="299"/>
        <v>334006.03395624994</v>
      </c>
      <c r="J4789" s="2">
        <f t="shared" si="301"/>
        <v>319963.66152629501</v>
      </c>
      <c r="K4789" s="2">
        <f t="shared" si="302"/>
        <v>14042.372429954936</v>
      </c>
      <c r="L4789" s="5">
        <f t="shared" si="300"/>
        <v>2.9334389868299428E-2</v>
      </c>
    </row>
    <row r="4790" spans="8:12" x14ac:dyDescent="0.25">
      <c r="H4790" s="2">
        <v>478800</v>
      </c>
      <c r="I4790" s="2">
        <f t="shared" si="299"/>
        <v>334078.69057500002</v>
      </c>
      <c r="J4790" s="2">
        <f t="shared" si="301"/>
        <v>320021.82680901536</v>
      </c>
      <c r="K4790" s="2">
        <f t="shared" si="302"/>
        <v>14056.863765984657</v>
      </c>
      <c r="L4790" s="5">
        <f t="shared" si="300"/>
        <v>2.9358529168723176E-2</v>
      </c>
    </row>
    <row r="4791" spans="8:12" x14ac:dyDescent="0.25">
      <c r="H4791" s="2">
        <v>478900</v>
      </c>
      <c r="I4791" s="2">
        <f t="shared" si="299"/>
        <v>334151.34719374997</v>
      </c>
      <c r="J4791" s="2">
        <f t="shared" si="301"/>
        <v>320079.99209173582</v>
      </c>
      <c r="K4791" s="2">
        <f t="shared" si="302"/>
        <v>14071.355102014146</v>
      </c>
      <c r="L4791" s="5">
        <f t="shared" si="300"/>
        <v>2.9382658388001973E-2</v>
      </c>
    </row>
    <row r="4792" spans="8:12" x14ac:dyDescent="0.25">
      <c r="H4792" s="2">
        <v>479000</v>
      </c>
      <c r="I4792" s="2">
        <f t="shared" si="299"/>
        <v>334224.00381249998</v>
      </c>
      <c r="J4792" s="2">
        <f t="shared" si="301"/>
        <v>320138.15737445629</v>
      </c>
      <c r="K4792" s="2">
        <f t="shared" si="302"/>
        <v>14085.846438043693</v>
      </c>
      <c r="L4792" s="5">
        <f t="shared" si="300"/>
        <v>2.9406777532450298E-2</v>
      </c>
    </row>
    <row r="4793" spans="8:12" x14ac:dyDescent="0.25">
      <c r="H4793" s="2">
        <v>479100</v>
      </c>
      <c r="I4793" s="2">
        <f t="shared" si="299"/>
        <v>334296.66043124994</v>
      </c>
      <c r="J4793" s="2">
        <f t="shared" si="301"/>
        <v>320196.3226571767</v>
      </c>
      <c r="K4793" s="2">
        <f t="shared" si="302"/>
        <v>14100.337774073239</v>
      </c>
      <c r="L4793" s="5">
        <f t="shared" si="300"/>
        <v>2.9430886608376623E-2</v>
      </c>
    </row>
    <row r="4794" spans="8:12" x14ac:dyDescent="0.25">
      <c r="H4794" s="2">
        <v>479200</v>
      </c>
      <c r="I4794" s="2">
        <f t="shared" si="299"/>
        <v>334369.3170499999</v>
      </c>
      <c r="J4794" s="2">
        <f t="shared" si="301"/>
        <v>320254.48793989723</v>
      </c>
      <c r="K4794" s="2">
        <f t="shared" si="302"/>
        <v>14114.82911010267</v>
      </c>
      <c r="L4794" s="5">
        <f t="shared" si="300"/>
        <v>2.9454985622084037E-2</v>
      </c>
    </row>
    <row r="4795" spans="8:12" x14ac:dyDescent="0.25">
      <c r="H4795" s="2">
        <v>479300</v>
      </c>
      <c r="I4795" s="2">
        <f t="shared" si="299"/>
        <v>334441.97366874997</v>
      </c>
      <c r="J4795" s="2">
        <f t="shared" si="301"/>
        <v>320312.65322261758</v>
      </c>
      <c r="K4795" s="2">
        <f t="shared" si="302"/>
        <v>14129.320446132391</v>
      </c>
      <c r="L4795" s="5">
        <f t="shared" si="300"/>
        <v>2.9479074579871461E-2</v>
      </c>
    </row>
    <row r="4796" spans="8:12" x14ac:dyDescent="0.25">
      <c r="H4796" s="2">
        <v>479400</v>
      </c>
      <c r="I4796" s="2">
        <f t="shared" si="299"/>
        <v>334514.63028749992</v>
      </c>
      <c r="J4796" s="2">
        <f t="shared" si="301"/>
        <v>320370.81850533804</v>
      </c>
      <c r="K4796" s="2">
        <f t="shared" si="302"/>
        <v>14143.81178216188</v>
      </c>
      <c r="L4796" s="5">
        <f t="shared" si="300"/>
        <v>2.950315348803062E-2</v>
      </c>
    </row>
    <row r="4797" spans="8:12" x14ac:dyDescent="0.25">
      <c r="H4797" s="2">
        <v>479500</v>
      </c>
      <c r="I4797" s="2">
        <f t="shared" si="299"/>
        <v>334587.28690625</v>
      </c>
      <c r="J4797" s="2">
        <f t="shared" si="301"/>
        <v>320428.98378805845</v>
      </c>
      <c r="K4797" s="2">
        <f t="shared" si="302"/>
        <v>14158.303118191543</v>
      </c>
      <c r="L4797" s="5">
        <f t="shared" si="300"/>
        <v>2.9527222352849932E-2</v>
      </c>
    </row>
    <row r="4798" spans="8:12" x14ac:dyDescent="0.25">
      <c r="H4798" s="2">
        <v>479600</v>
      </c>
      <c r="I4798" s="2">
        <f t="shared" si="299"/>
        <v>334659.94352499995</v>
      </c>
      <c r="J4798" s="2">
        <f t="shared" si="301"/>
        <v>320487.14907077898</v>
      </c>
      <c r="K4798" s="2">
        <f t="shared" si="302"/>
        <v>14172.794454220973</v>
      </c>
      <c r="L4798" s="5">
        <f t="shared" si="300"/>
        <v>2.9551281180610869E-2</v>
      </c>
    </row>
    <row r="4799" spans="8:12" x14ac:dyDescent="0.25">
      <c r="H4799" s="2">
        <v>479700</v>
      </c>
      <c r="I4799" s="2">
        <f t="shared" si="299"/>
        <v>334732.60014374997</v>
      </c>
      <c r="J4799" s="2">
        <f t="shared" si="301"/>
        <v>320545.31435349939</v>
      </c>
      <c r="K4799" s="2">
        <f t="shared" si="302"/>
        <v>14187.285790250578</v>
      </c>
      <c r="L4799" s="5">
        <f t="shared" si="300"/>
        <v>2.9575329977591366E-2</v>
      </c>
    </row>
    <row r="4800" spans="8:12" x14ac:dyDescent="0.25">
      <c r="H4800" s="2">
        <v>479800</v>
      </c>
      <c r="I4800" s="2">
        <f t="shared" si="299"/>
        <v>334805.25676249992</v>
      </c>
      <c r="J4800" s="2">
        <f t="shared" si="301"/>
        <v>320603.4796362198</v>
      </c>
      <c r="K4800" s="2">
        <f t="shared" si="302"/>
        <v>14201.777126280125</v>
      </c>
      <c r="L4800" s="5">
        <f t="shared" si="300"/>
        <v>2.9599368750062787E-2</v>
      </c>
    </row>
    <row r="4801" spans="8:12" x14ac:dyDescent="0.25">
      <c r="H4801" s="2">
        <v>479900</v>
      </c>
      <c r="I4801" s="2">
        <f t="shared" si="299"/>
        <v>334877.91338124999</v>
      </c>
      <c r="J4801" s="2">
        <f t="shared" si="301"/>
        <v>320661.64491894026</v>
      </c>
      <c r="K4801" s="2">
        <f t="shared" si="302"/>
        <v>14216.26846230973</v>
      </c>
      <c r="L4801" s="5">
        <f t="shared" si="300"/>
        <v>2.9623397504292E-2</v>
      </c>
    </row>
    <row r="4802" spans="8:12" x14ac:dyDescent="0.25">
      <c r="H4802" s="2">
        <v>480000</v>
      </c>
      <c r="I4802" s="2">
        <f t="shared" ref="I4802:I4865" si="303">H4802+(-H4802*(1-SUM($B$6:$B$7))*$B$7)+(-MIN(H4802*(1-SUM($B$6:$B$7)),$B$8)*$B$6)+(-H4802*(1-SUM($B$4:$B$5))*$B$5)+(-MIN(H4802*(1-SUM($B$4:$B$5)),$B$8)*$B$4)+-(H4802+(-H4802*(1-SUM($B$6:$B$7))*$B$7)+(-MIN(H4802*(1-SUM($B$6:$B$7)),$B$8)*$B$6)+-MIN((H4802+(-H4802*(1-SUM($B$6:$B$7))*$B$7)+(-MIN(H4802*(1-SUM($B$6:$B$7)),$B$8)*$B$6))*$B$2/(1+$B$2),$B$9))*$B$3+-MIN((H4802+(-H4802*(1-SUM($B$6:$B$7))*$B$7)+(-MIN(H4802*(1-SUM($B$6:$B$7)),$B$8)*$B$6))*$B$2/(1+$B$2),$B$9)+MIN((H4802+(-H4802*(1-SUM($B$6:$B$7))*$B$7)+(-MIN(H4802*(1-SUM($B$6:$B$7)),$B$8)*$B$6))*$B$2/(1+$B$2),$B$9)*(1-$B$3)</f>
        <v>334950.56999999995</v>
      </c>
      <c r="J4802" s="2">
        <f t="shared" si="301"/>
        <v>320719.81020166073</v>
      </c>
      <c r="K4802" s="2">
        <f t="shared" si="302"/>
        <v>14230.759798339219</v>
      </c>
      <c r="L4802" s="5">
        <f t="shared" si="300"/>
        <v>2.9647416246540038E-2</v>
      </c>
    </row>
    <row r="4803" spans="8:12" x14ac:dyDescent="0.25">
      <c r="H4803" s="2">
        <v>480100</v>
      </c>
      <c r="I4803" s="2">
        <f t="shared" si="303"/>
        <v>335023.2266187499</v>
      </c>
      <c r="J4803" s="2">
        <f t="shared" si="301"/>
        <v>320777.9754843812</v>
      </c>
      <c r="K4803" s="2">
        <f t="shared" si="302"/>
        <v>14245.251134368707</v>
      </c>
      <c r="L4803" s="5">
        <f t="shared" si="300"/>
        <v>2.9671424983063334E-2</v>
      </c>
    </row>
    <row r="4804" spans="8:12" x14ac:dyDescent="0.25">
      <c r="H4804" s="2">
        <v>480200</v>
      </c>
      <c r="I4804" s="2">
        <f t="shared" si="303"/>
        <v>335095.88323749998</v>
      </c>
      <c r="J4804" s="2">
        <f t="shared" si="301"/>
        <v>320836.14076710161</v>
      </c>
      <c r="K4804" s="2">
        <f t="shared" si="302"/>
        <v>14259.742470398371</v>
      </c>
      <c r="L4804" s="5">
        <f t="shared" ref="L4804:L4867" si="304">K4804/H4804</f>
        <v>2.9695423720113225E-2</v>
      </c>
    </row>
    <row r="4805" spans="8:12" x14ac:dyDescent="0.25">
      <c r="H4805" s="2">
        <v>480300</v>
      </c>
      <c r="I4805" s="2">
        <f t="shared" si="303"/>
        <v>335168.53985624993</v>
      </c>
      <c r="J4805" s="2">
        <f t="shared" si="301"/>
        <v>320894.30604982201</v>
      </c>
      <c r="K4805" s="2">
        <f t="shared" si="302"/>
        <v>14274.233806427917</v>
      </c>
      <c r="L4805" s="5">
        <f t="shared" si="304"/>
        <v>2.971941246393487E-2</v>
      </c>
    </row>
    <row r="4806" spans="8:12" x14ac:dyDescent="0.25">
      <c r="H4806" s="2">
        <v>480400</v>
      </c>
      <c r="I4806" s="2">
        <f t="shared" si="303"/>
        <v>335241.196475</v>
      </c>
      <c r="J4806" s="2">
        <f t="shared" si="301"/>
        <v>320952.47133254248</v>
      </c>
      <c r="K4806" s="2">
        <f t="shared" si="302"/>
        <v>14288.725142457522</v>
      </c>
      <c r="L4806" s="5">
        <f t="shared" si="304"/>
        <v>2.9743391220769199E-2</v>
      </c>
    </row>
    <row r="4807" spans="8:12" x14ac:dyDescent="0.25">
      <c r="H4807" s="2">
        <v>480500</v>
      </c>
      <c r="I4807" s="2">
        <f t="shared" si="303"/>
        <v>335313.85309374996</v>
      </c>
      <c r="J4807" s="2">
        <f t="shared" si="301"/>
        <v>321010.63661526295</v>
      </c>
      <c r="K4807" s="2">
        <f t="shared" si="302"/>
        <v>14303.216478487011</v>
      </c>
      <c r="L4807" s="5">
        <f t="shared" si="304"/>
        <v>2.976735999685122E-2</v>
      </c>
    </row>
    <row r="4808" spans="8:12" x14ac:dyDescent="0.25">
      <c r="H4808" s="2">
        <v>480600</v>
      </c>
      <c r="I4808" s="2">
        <f t="shared" si="303"/>
        <v>335386.50971250003</v>
      </c>
      <c r="J4808" s="2">
        <f t="shared" si="301"/>
        <v>321068.80189798336</v>
      </c>
      <c r="K4808" s="2">
        <f t="shared" si="302"/>
        <v>14317.707814516674</v>
      </c>
      <c r="L4808" s="5">
        <f t="shared" si="304"/>
        <v>2.9791318798411723E-2</v>
      </c>
    </row>
    <row r="4809" spans="8:12" x14ac:dyDescent="0.25">
      <c r="H4809" s="2">
        <v>480700</v>
      </c>
      <c r="I4809" s="2">
        <f t="shared" si="303"/>
        <v>335459.16633124999</v>
      </c>
      <c r="J4809" s="2">
        <f t="shared" si="301"/>
        <v>321126.96718070377</v>
      </c>
      <c r="K4809" s="2">
        <f t="shared" si="302"/>
        <v>14332.199150546221</v>
      </c>
      <c r="L4809" s="5">
        <f t="shared" si="304"/>
        <v>2.9815267631675101E-2</v>
      </c>
    </row>
    <row r="4810" spans="8:12" x14ac:dyDescent="0.25">
      <c r="H4810" s="2">
        <v>480800</v>
      </c>
      <c r="I4810" s="2">
        <f t="shared" si="303"/>
        <v>335531.82294999994</v>
      </c>
      <c r="J4810" s="2">
        <f t="shared" si="301"/>
        <v>321185.13246342423</v>
      </c>
      <c r="K4810" s="2">
        <f t="shared" si="302"/>
        <v>14346.69048657571</v>
      </c>
      <c r="L4810" s="5">
        <f t="shared" si="304"/>
        <v>2.9839206502861294E-2</v>
      </c>
    </row>
    <row r="4811" spans="8:12" x14ac:dyDescent="0.25">
      <c r="H4811" s="2">
        <v>480900</v>
      </c>
      <c r="I4811" s="2">
        <f t="shared" si="303"/>
        <v>335604.47956874996</v>
      </c>
      <c r="J4811" s="2">
        <f t="shared" si="301"/>
        <v>321243.2977461447</v>
      </c>
      <c r="K4811" s="2">
        <f t="shared" si="302"/>
        <v>14361.181822605256</v>
      </c>
      <c r="L4811" s="5">
        <f t="shared" si="304"/>
        <v>2.9863135418185187E-2</v>
      </c>
    </row>
    <row r="4812" spans="8:12" x14ac:dyDescent="0.25">
      <c r="H4812" s="2">
        <v>481000</v>
      </c>
      <c r="I4812" s="2">
        <f t="shared" si="303"/>
        <v>335677.13618749991</v>
      </c>
      <c r="J4812" s="2">
        <f t="shared" si="301"/>
        <v>321301.46302886517</v>
      </c>
      <c r="K4812" s="2">
        <f t="shared" si="302"/>
        <v>14375.673158634745</v>
      </c>
      <c r="L4812" s="5">
        <f t="shared" si="304"/>
        <v>2.988705438385602E-2</v>
      </c>
    </row>
    <row r="4813" spans="8:12" x14ac:dyDescent="0.25">
      <c r="H4813" s="2">
        <v>481100</v>
      </c>
      <c r="I4813" s="2">
        <f t="shared" si="303"/>
        <v>335749.79280624999</v>
      </c>
      <c r="J4813" s="2">
        <f t="shared" si="301"/>
        <v>321359.62831158558</v>
      </c>
      <c r="K4813" s="2">
        <f t="shared" si="302"/>
        <v>14390.164494664408</v>
      </c>
      <c r="L4813" s="5">
        <f t="shared" si="304"/>
        <v>2.9910963406078586E-2</v>
      </c>
    </row>
    <row r="4814" spans="8:12" x14ac:dyDescent="0.25">
      <c r="H4814" s="2">
        <v>481200</v>
      </c>
      <c r="I4814" s="2">
        <f t="shared" si="303"/>
        <v>335822.44942499994</v>
      </c>
      <c r="J4814" s="2">
        <f t="shared" si="301"/>
        <v>321417.79359430604</v>
      </c>
      <c r="K4814" s="2">
        <f t="shared" si="302"/>
        <v>14404.655830693897</v>
      </c>
      <c r="L4814" s="5">
        <f t="shared" si="304"/>
        <v>2.9934862491051324E-2</v>
      </c>
    </row>
    <row r="4815" spans="8:12" x14ac:dyDescent="0.25">
      <c r="H4815" s="2">
        <v>481300</v>
      </c>
      <c r="I4815" s="2">
        <f t="shared" si="303"/>
        <v>335895.10604375001</v>
      </c>
      <c r="J4815" s="2">
        <f t="shared" si="301"/>
        <v>321475.95887702645</v>
      </c>
      <c r="K4815" s="2">
        <f t="shared" si="302"/>
        <v>14419.14716672356</v>
      </c>
      <c r="L4815" s="5">
        <f t="shared" si="304"/>
        <v>2.9958751644968959E-2</v>
      </c>
    </row>
    <row r="4816" spans="8:12" x14ac:dyDescent="0.25">
      <c r="H4816" s="2">
        <v>481400</v>
      </c>
      <c r="I4816" s="2">
        <f t="shared" si="303"/>
        <v>335967.76266249997</v>
      </c>
      <c r="J4816" s="2">
        <f t="shared" si="301"/>
        <v>321534.12415974692</v>
      </c>
      <c r="K4816" s="2">
        <f t="shared" si="302"/>
        <v>14433.638502753049</v>
      </c>
      <c r="L4816" s="5">
        <f t="shared" si="304"/>
        <v>2.9982630874019627E-2</v>
      </c>
    </row>
    <row r="4817" spans="8:12" x14ac:dyDescent="0.25">
      <c r="H4817" s="2">
        <v>481500</v>
      </c>
      <c r="I4817" s="2">
        <f t="shared" si="303"/>
        <v>336040.41928124992</v>
      </c>
      <c r="J4817" s="2">
        <f t="shared" si="301"/>
        <v>321592.28944246733</v>
      </c>
      <c r="K4817" s="2">
        <f t="shared" si="302"/>
        <v>14448.129838782595</v>
      </c>
      <c r="L4817" s="5">
        <f t="shared" si="304"/>
        <v>3.0006500184387528E-2</v>
      </c>
    </row>
    <row r="4818" spans="8:12" x14ac:dyDescent="0.25">
      <c r="H4818" s="2">
        <v>481600</v>
      </c>
      <c r="I4818" s="2">
        <f t="shared" si="303"/>
        <v>336113.07589999994</v>
      </c>
      <c r="J4818" s="2">
        <f t="shared" si="301"/>
        <v>321650.4547251878</v>
      </c>
      <c r="K4818" s="2">
        <f t="shared" si="302"/>
        <v>14462.621174812142</v>
      </c>
      <c r="L4818" s="5">
        <f t="shared" si="304"/>
        <v>3.0030359582251125E-2</v>
      </c>
    </row>
    <row r="4819" spans="8:12" x14ac:dyDescent="0.25">
      <c r="H4819" s="2">
        <v>481700</v>
      </c>
      <c r="I4819" s="2">
        <f t="shared" si="303"/>
        <v>336185.73251874989</v>
      </c>
      <c r="J4819" s="2">
        <f t="shared" ref="J4819:J4882" si="305">-(-MIN((MAX(H4819/(1+$B$6+$B$7+$B$2),(H4819-$B$6*$B$8)/(1+$B$7+$B$2)))*$B$2,$B$9))*(1-$B$3)+(MAX(H4819/(1+$B$6+$B$7+$B$2),(H4819-$B$6*$B$8)/(1+$B$7+$B$2)))+-(MAX(H4819/(1+$B$6+$B$7+$B$2),(H4819-$B$6*$B$8)/(1+$B$7+$B$2)))*$B$5+-MIN((MAX(H4819/(1+$B$6+$B$7+$B$2),(H4819-$B$6*$B$8)/(1+$B$7+$B$2))),$B$8)*$B$4+-((MAX(H4819/(1+$B$6+$B$7+$B$2),(H4819-$B$6*$B$8)/(1+$B$7+$B$2)))+(-MIN((MAX(H4819/(1+$B$6+$B$7+$B$2),(H4819-$B$6*$B$8)/(1+$B$7+$B$2)))*$B$2,$B$9)))*$B$3</f>
        <v>321708.6200079082</v>
      </c>
      <c r="K4819" s="2">
        <f t="shared" ref="K4819:K4882" si="306">I4819-J4819</f>
        <v>14477.112510841689</v>
      </c>
      <c r="L4819" s="5">
        <f t="shared" si="304"/>
        <v>3.0054209073783866E-2</v>
      </c>
    </row>
    <row r="4820" spans="8:12" x14ac:dyDescent="0.25">
      <c r="H4820" s="2">
        <v>481800</v>
      </c>
      <c r="I4820" s="2">
        <f t="shared" si="303"/>
        <v>336258.38913749997</v>
      </c>
      <c r="J4820" s="2">
        <f t="shared" si="305"/>
        <v>321766.78529062867</v>
      </c>
      <c r="K4820" s="2">
        <f t="shared" si="306"/>
        <v>14491.603846871294</v>
      </c>
      <c r="L4820" s="5">
        <f t="shared" si="304"/>
        <v>3.0078048665154202E-2</v>
      </c>
    </row>
    <row r="4821" spans="8:12" x14ac:dyDescent="0.25">
      <c r="H4821" s="2">
        <v>481900</v>
      </c>
      <c r="I4821" s="2">
        <f t="shared" si="303"/>
        <v>336331.04575624992</v>
      </c>
      <c r="J4821" s="2">
        <f t="shared" si="305"/>
        <v>321824.95057334914</v>
      </c>
      <c r="K4821" s="2">
        <f t="shared" si="306"/>
        <v>14506.095182900783</v>
      </c>
      <c r="L4821" s="5">
        <f t="shared" si="304"/>
        <v>3.010187836252497E-2</v>
      </c>
    </row>
    <row r="4822" spans="8:12" x14ac:dyDescent="0.25">
      <c r="H4822" s="2">
        <v>482000</v>
      </c>
      <c r="I4822" s="2">
        <f t="shared" si="303"/>
        <v>336403.70237499999</v>
      </c>
      <c r="J4822" s="2">
        <f t="shared" si="305"/>
        <v>321883.11585606955</v>
      </c>
      <c r="K4822" s="2">
        <f t="shared" si="306"/>
        <v>14520.586518930446</v>
      </c>
      <c r="L4822" s="5">
        <f t="shared" si="304"/>
        <v>3.0125698172054866E-2</v>
      </c>
    </row>
    <row r="4823" spans="8:12" x14ac:dyDescent="0.25">
      <c r="H4823" s="2">
        <v>482100</v>
      </c>
      <c r="I4823" s="2">
        <f t="shared" si="303"/>
        <v>336476.35899374995</v>
      </c>
      <c r="J4823" s="2">
        <f t="shared" si="305"/>
        <v>321941.28113879007</v>
      </c>
      <c r="K4823" s="2">
        <f t="shared" si="306"/>
        <v>14535.077854959876</v>
      </c>
      <c r="L4823" s="5">
        <f t="shared" si="304"/>
        <v>3.0149508099896031E-2</v>
      </c>
    </row>
    <row r="4824" spans="8:12" x14ac:dyDescent="0.25">
      <c r="H4824" s="2">
        <v>482200</v>
      </c>
      <c r="I4824" s="2">
        <f t="shared" si="303"/>
        <v>336549.01561250002</v>
      </c>
      <c r="J4824" s="2">
        <f t="shared" si="305"/>
        <v>321999.44642151042</v>
      </c>
      <c r="K4824" s="2">
        <f t="shared" si="306"/>
        <v>14549.569190989598</v>
      </c>
      <c r="L4824" s="5">
        <f t="shared" si="304"/>
        <v>3.0173308152197424E-2</v>
      </c>
    </row>
    <row r="4825" spans="8:12" x14ac:dyDescent="0.25">
      <c r="H4825" s="2">
        <v>482300</v>
      </c>
      <c r="I4825" s="2">
        <f t="shared" si="303"/>
        <v>336621.67223124998</v>
      </c>
      <c r="J4825" s="2">
        <f t="shared" si="305"/>
        <v>322057.61170423089</v>
      </c>
      <c r="K4825" s="2">
        <f t="shared" si="306"/>
        <v>14564.060527019086</v>
      </c>
      <c r="L4825" s="5">
        <f t="shared" si="304"/>
        <v>3.0197098335100737E-2</v>
      </c>
    </row>
    <row r="4826" spans="8:12" x14ac:dyDescent="0.25">
      <c r="H4826" s="2">
        <v>482400</v>
      </c>
      <c r="I4826" s="2">
        <f t="shared" si="303"/>
        <v>336694.32884999993</v>
      </c>
      <c r="J4826" s="2">
        <f t="shared" si="305"/>
        <v>322115.7769869513</v>
      </c>
      <c r="K4826" s="2">
        <f t="shared" si="306"/>
        <v>14578.551863048633</v>
      </c>
      <c r="L4826" s="5">
        <f t="shared" si="304"/>
        <v>3.0220878654744265E-2</v>
      </c>
    </row>
    <row r="4827" spans="8:12" x14ac:dyDescent="0.25">
      <c r="H4827" s="2">
        <v>482500</v>
      </c>
      <c r="I4827" s="2">
        <f t="shared" si="303"/>
        <v>336766.98546875</v>
      </c>
      <c r="J4827" s="2">
        <f t="shared" si="305"/>
        <v>322173.94226967182</v>
      </c>
      <c r="K4827" s="2">
        <f t="shared" si="306"/>
        <v>14593.04319907818</v>
      </c>
      <c r="L4827" s="5">
        <f t="shared" si="304"/>
        <v>3.0244649117260478E-2</v>
      </c>
    </row>
    <row r="4828" spans="8:12" x14ac:dyDescent="0.25">
      <c r="H4828" s="2">
        <v>482600</v>
      </c>
      <c r="I4828" s="2">
        <f t="shared" si="303"/>
        <v>336839.64208749996</v>
      </c>
      <c r="J4828" s="2">
        <f t="shared" si="305"/>
        <v>322232.10755239223</v>
      </c>
      <c r="K4828" s="2">
        <f t="shared" si="306"/>
        <v>14607.534535107727</v>
      </c>
      <c r="L4828" s="5">
        <f t="shared" si="304"/>
        <v>3.0268409728776889E-2</v>
      </c>
    </row>
    <row r="4829" spans="8:12" x14ac:dyDescent="0.25">
      <c r="H4829" s="2">
        <v>482700</v>
      </c>
      <c r="I4829" s="2">
        <f t="shared" si="303"/>
        <v>336912.29870624997</v>
      </c>
      <c r="J4829" s="2">
        <f t="shared" si="305"/>
        <v>322290.27283511264</v>
      </c>
      <c r="K4829" s="2">
        <f t="shared" si="306"/>
        <v>14622.025871137332</v>
      </c>
      <c r="L4829" s="5">
        <f t="shared" si="304"/>
        <v>3.0292160495416057E-2</v>
      </c>
    </row>
    <row r="4830" spans="8:12" x14ac:dyDescent="0.25">
      <c r="H4830" s="2">
        <v>482800</v>
      </c>
      <c r="I4830" s="2">
        <f t="shared" si="303"/>
        <v>336984.95532499993</v>
      </c>
      <c r="J4830" s="2">
        <f t="shared" si="305"/>
        <v>322348.43811783311</v>
      </c>
      <c r="K4830" s="2">
        <f t="shared" si="306"/>
        <v>14636.51720716682</v>
      </c>
      <c r="L4830" s="5">
        <f t="shared" si="304"/>
        <v>3.0315901423294989E-2</v>
      </c>
    </row>
    <row r="4831" spans="8:12" x14ac:dyDescent="0.25">
      <c r="H4831" s="2">
        <v>482900</v>
      </c>
      <c r="I4831" s="2">
        <f t="shared" si="303"/>
        <v>337057.61194375</v>
      </c>
      <c r="J4831" s="2">
        <f t="shared" si="305"/>
        <v>322406.60340055358</v>
      </c>
      <c r="K4831" s="2">
        <f t="shared" si="306"/>
        <v>14651.008543196425</v>
      </c>
      <c r="L4831" s="5">
        <f t="shared" si="304"/>
        <v>3.0339632518526456E-2</v>
      </c>
    </row>
    <row r="4832" spans="8:12" x14ac:dyDescent="0.25">
      <c r="H4832" s="2">
        <v>483000</v>
      </c>
      <c r="I4832" s="2">
        <f t="shared" si="303"/>
        <v>337130.26856249996</v>
      </c>
      <c r="J4832" s="2">
        <f t="shared" si="305"/>
        <v>322464.76868327404</v>
      </c>
      <c r="K4832" s="2">
        <f t="shared" si="306"/>
        <v>14665.499879225914</v>
      </c>
      <c r="L4832" s="5">
        <f t="shared" si="304"/>
        <v>3.0363353787217214E-2</v>
      </c>
    </row>
    <row r="4833" spans="8:12" x14ac:dyDescent="0.25">
      <c r="H4833" s="2">
        <v>483100</v>
      </c>
      <c r="I4833" s="2">
        <f t="shared" si="303"/>
        <v>337202.92518124991</v>
      </c>
      <c r="J4833" s="2">
        <f t="shared" si="305"/>
        <v>322522.93396599445</v>
      </c>
      <c r="K4833" s="2">
        <f t="shared" si="306"/>
        <v>14679.991215255461</v>
      </c>
      <c r="L4833" s="5">
        <f t="shared" si="304"/>
        <v>3.0387065235469801E-2</v>
      </c>
    </row>
    <row r="4834" spans="8:12" x14ac:dyDescent="0.25">
      <c r="H4834" s="2">
        <v>483200</v>
      </c>
      <c r="I4834" s="2">
        <f t="shared" si="303"/>
        <v>337275.58179999999</v>
      </c>
      <c r="J4834" s="2">
        <f t="shared" si="305"/>
        <v>322581.09924871486</v>
      </c>
      <c r="K4834" s="2">
        <f t="shared" si="306"/>
        <v>14694.482551285124</v>
      </c>
      <c r="L4834" s="5">
        <f t="shared" si="304"/>
        <v>3.0410766869381465E-2</v>
      </c>
    </row>
    <row r="4835" spans="8:12" x14ac:dyDescent="0.25">
      <c r="H4835" s="2">
        <v>483300</v>
      </c>
      <c r="I4835" s="2">
        <f t="shared" si="303"/>
        <v>337348.23841874994</v>
      </c>
      <c r="J4835" s="2">
        <f t="shared" si="305"/>
        <v>322639.26453143533</v>
      </c>
      <c r="K4835" s="2">
        <f t="shared" si="306"/>
        <v>14708.973887314613</v>
      </c>
      <c r="L4835" s="5">
        <f t="shared" si="304"/>
        <v>3.0434458695043683E-2</v>
      </c>
    </row>
    <row r="4836" spans="8:12" x14ac:dyDescent="0.25">
      <c r="H4836" s="2">
        <v>483400</v>
      </c>
      <c r="I4836" s="2">
        <f t="shared" si="303"/>
        <v>337420.89503749995</v>
      </c>
      <c r="J4836" s="2">
        <f t="shared" si="305"/>
        <v>322697.4298141558</v>
      </c>
      <c r="K4836" s="2">
        <f t="shared" si="306"/>
        <v>14723.465223344159</v>
      </c>
      <c r="L4836" s="5">
        <f t="shared" si="304"/>
        <v>3.0458140718543979E-2</v>
      </c>
    </row>
    <row r="4837" spans="8:12" x14ac:dyDescent="0.25">
      <c r="H4837" s="2">
        <v>483500</v>
      </c>
      <c r="I4837" s="2">
        <f t="shared" si="303"/>
        <v>337493.55165624991</v>
      </c>
      <c r="J4837" s="2">
        <f t="shared" si="305"/>
        <v>322755.5950968762</v>
      </c>
      <c r="K4837" s="2">
        <f t="shared" si="306"/>
        <v>14737.956559373706</v>
      </c>
      <c r="L4837" s="5">
        <f t="shared" si="304"/>
        <v>3.0481812945964231E-2</v>
      </c>
    </row>
    <row r="4838" spans="8:12" x14ac:dyDescent="0.25">
      <c r="H4838" s="2">
        <v>483600</v>
      </c>
      <c r="I4838" s="2">
        <f t="shared" si="303"/>
        <v>337566.20827499998</v>
      </c>
      <c r="J4838" s="2">
        <f t="shared" si="305"/>
        <v>322813.76037959661</v>
      </c>
      <c r="K4838" s="2">
        <f t="shared" si="306"/>
        <v>14752.447895403369</v>
      </c>
      <c r="L4838" s="5">
        <f t="shared" si="304"/>
        <v>3.0505475383381657E-2</v>
      </c>
    </row>
    <row r="4839" spans="8:12" x14ac:dyDescent="0.25">
      <c r="H4839" s="2">
        <v>483700</v>
      </c>
      <c r="I4839" s="2">
        <f t="shared" si="303"/>
        <v>337638.86489374994</v>
      </c>
      <c r="J4839" s="2">
        <f t="shared" si="305"/>
        <v>322871.92566231708</v>
      </c>
      <c r="K4839" s="2">
        <f t="shared" si="306"/>
        <v>14766.939231432858</v>
      </c>
      <c r="L4839" s="5">
        <f t="shared" si="304"/>
        <v>3.0529128036867598E-2</v>
      </c>
    </row>
    <row r="4840" spans="8:12" x14ac:dyDescent="0.25">
      <c r="H4840" s="2">
        <v>483800</v>
      </c>
      <c r="I4840" s="2">
        <f t="shared" si="303"/>
        <v>337711.52151250001</v>
      </c>
      <c r="J4840" s="2">
        <f t="shared" si="305"/>
        <v>322930.09094503755</v>
      </c>
      <c r="K4840" s="2">
        <f t="shared" si="306"/>
        <v>14781.430567462463</v>
      </c>
      <c r="L4840" s="5">
        <f t="shared" si="304"/>
        <v>3.0552770912489587E-2</v>
      </c>
    </row>
    <row r="4841" spans="8:12" x14ac:dyDescent="0.25">
      <c r="H4841" s="2">
        <v>483900</v>
      </c>
      <c r="I4841" s="2">
        <f t="shared" si="303"/>
        <v>337784.17813124997</v>
      </c>
      <c r="J4841" s="2">
        <f t="shared" si="305"/>
        <v>322988.25622775801</v>
      </c>
      <c r="K4841" s="2">
        <f t="shared" si="306"/>
        <v>14795.921903491952</v>
      </c>
      <c r="L4841" s="5">
        <f t="shared" si="304"/>
        <v>3.0576404016309056E-2</v>
      </c>
    </row>
    <row r="4842" spans="8:12" x14ac:dyDescent="0.25">
      <c r="H4842" s="2">
        <v>484000</v>
      </c>
      <c r="I4842" s="2">
        <f t="shared" si="303"/>
        <v>337856.83474999992</v>
      </c>
      <c r="J4842" s="2">
        <f t="shared" si="305"/>
        <v>323046.42151047842</v>
      </c>
      <c r="K4842" s="2">
        <f t="shared" si="306"/>
        <v>14810.413239521498</v>
      </c>
      <c r="L4842" s="5">
        <f t="shared" si="304"/>
        <v>3.0600027354383261E-2</v>
      </c>
    </row>
    <row r="4843" spans="8:12" x14ac:dyDescent="0.25">
      <c r="H4843" s="2">
        <v>484100</v>
      </c>
      <c r="I4843" s="2">
        <f t="shared" si="303"/>
        <v>337929.49136874999</v>
      </c>
      <c r="J4843" s="2">
        <f t="shared" si="305"/>
        <v>323104.58679319889</v>
      </c>
      <c r="K4843" s="2">
        <f t="shared" si="306"/>
        <v>14824.904575551103</v>
      </c>
      <c r="L4843" s="5">
        <f t="shared" si="304"/>
        <v>3.0623640932764106E-2</v>
      </c>
    </row>
    <row r="4844" spans="8:12" x14ac:dyDescent="0.25">
      <c r="H4844" s="2">
        <v>484200</v>
      </c>
      <c r="I4844" s="2">
        <f t="shared" si="303"/>
        <v>338002.14798749995</v>
      </c>
      <c r="J4844" s="2">
        <f t="shared" si="305"/>
        <v>323162.7520759193</v>
      </c>
      <c r="K4844" s="2">
        <f t="shared" si="306"/>
        <v>14839.39591158065</v>
      </c>
      <c r="L4844" s="5">
        <f t="shared" si="304"/>
        <v>3.0647244757498245E-2</v>
      </c>
    </row>
    <row r="4845" spans="8:12" x14ac:dyDescent="0.25">
      <c r="H4845" s="2">
        <v>484300</v>
      </c>
      <c r="I4845" s="2">
        <f t="shared" si="303"/>
        <v>338074.80460625002</v>
      </c>
      <c r="J4845" s="2">
        <f t="shared" si="305"/>
        <v>323220.91735863977</v>
      </c>
      <c r="K4845" s="2">
        <f t="shared" si="306"/>
        <v>14853.887247610255</v>
      </c>
      <c r="L4845" s="5">
        <f t="shared" si="304"/>
        <v>3.0670838834627824E-2</v>
      </c>
    </row>
    <row r="4846" spans="8:12" x14ac:dyDescent="0.25">
      <c r="H4846" s="2">
        <v>484400</v>
      </c>
      <c r="I4846" s="2">
        <f t="shared" si="303"/>
        <v>338147.46122499998</v>
      </c>
      <c r="J4846" s="2">
        <f t="shared" si="305"/>
        <v>323279.08264136018</v>
      </c>
      <c r="K4846" s="2">
        <f t="shared" si="306"/>
        <v>14868.378583639802</v>
      </c>
      <c r="L4846" s="5">
        <f t="shared" si="304"/>
        <v>3.0694423170189517E-2</v>
      </c>
    </row>
    <row r="4847" spans="8:12" x14ac:dyDescent="0.25">
      <c r="H4847" s="2">
        <v>484500</v>
      </c>
      <c r="I4847" s="2">
        <f t="shared" si="303"/>
        <v>338220.11784374999</v>
      </c>
      <c r="J4847" s="2">
        <f t="shared" si="305"/>
        <v>323337.24792408064</v>
      </c>
      <c r="K4847" s="2">
        <f t="shared" si="306"/>
        <v>14882.869919669349</v>
      </c>
      <c r="L4847" s="5">
        <f t="shared" si="304"/>
        <v>3.0717997770215374E-2</v>
      </c>
    </row>
    <row r="4848" spans="8:12" x14ac:dyDescent="0.25">
      <c r="H4848" s="2">
        <v>484600</v>
      </c>
      <c r="I4848" s="2">
        <f t="shared" si="303"/>
        <v>338292.77446249995</v>
      </c>
      <c r="J4848" s="2">
        <f t="shared" si="305"/>
        <v>323395.41320680105</v>
      </c>
      <c r="K4848" s="2">
        <f t="shared" si="306"/>
        <v>14897.361255698896</v>
      </c>
      <c r="L4848" s="5">
        <f t="shared" si="304"/>
        <v>3.0741562640732346E-2</v>
      </c>
    </row>
    <row r="4849" spans="8:12" x14ac:dyDescent="0.25">
      <c r="H4849" s="2">
        <v>484700</v>
      </c>
      <c r="I4849" s="2">
        <f t="shared" si="303"/>
        <v>338365.4310812499</v>
      </c>
      <c r="J4849" s="2">
        <f t="shared" si="305"/>
        <v>323453.57848952152</v>
      </c>
      <c r="K4849" s="2">
        <f t="shared" si="306"/>
        <v>14911.852591728384</v>
      </c>
      <c r="L4849" s="5">
        <f t="shared" si="304"/>
        <v>3.0765117787762294E-2</v>
      </c>
    </row>
    <row r="4850" spans="8:12" x14ac:dyDescent="0.25">
      <c r="H4850" s="2">
        <v>484800</v>
      </c>
      <c r="I4850" s="2">
        <f t="shared" si="303"/>
        <v>338438.08769999997</v>
      </c>
      <c r="J4850" s="2">
        <f t="shared" si="305"/>
        <v>323511.74377224199</v>
      </c>
      <c r="K4850" s="2">
        <f t="shared" si="306"/>
        <v>14926.343927757989</v>
      </c>
      <c r="L4850" s="5">
        <f t="shared" si="304"/>
        <v>3.0788663217322584E-2</v>
      </c>
    </row>
    <row r="4851" spans="8:12" x14ac:dyDescent="0.25">
      <c r="H4851" s="2">
        <v>484900</v>
      </c>
      <c r="I4851" s="2">
        <f t="shared" si="303"/>
        <v>338510.74431874993</v>
      </c>
      <c r="J4851" s="2">
        <f t="shared" si="305"/>
        <v>323569.90905496239</v>
      </c>
      <c r="K4851" s="2">
        <f t="shared" si="306"/>
        <v>14940.835263787536</v>
      </c>
      <c r="L4851" s="5">
        <f t="shared" si="304"/>
        <v>3.0812198935424903E-2</v>
      </c>
    </row>
    <row r="4852" spans="8:12" x14ac:dyDescent="0.25">
      <c r="H4852" s="2">
        <v>485000</v>
      </c>
      <c r="I4852" s="2">
        <f t="shared" si="303"/>
        <v>338583.4009375</v>
      </c>
      <c r="J4852" s="2">
        <f t="shared" si="305"/>
        <v>323628.07433768292</v>
      </c>
      <c r="K4852" s="2">
        <f t="shared" si="306"/>
        <v>14955.326599817083</v>
      </c>
      <c r="L4852" s="5">
        <f t="shared" si="304"/>
        <v>3.0835724948076459E-2</v>
      </c>
    </row>
    <row r="4853" spans="8:12" x14ac:dyDescent="0.25">
      <c r="H4853" s="2">
        <v>485100</v>
      </c>
      <c r="I4853" s="2">
        <f t="shared" si="303"/>
        <v>338656.05755624996</v>
      </c>
      <c r="J4853" s="2">
        <f t="shared" si="305"/>
        <v>323686.23962040327</v>
      </c>
      <c r="K4853" s="2">
        <f t="shared" si="306"/>
        <v>14969.817935846688</v>
      </c>
      <c r="L4853" s="5">
        <f t="shared" si="304"/>
        <v>3.0859241261279504E-2</v>
      </c>
    </row>
    <row r="4854" spans="8:12" x14ac:dyDescent="0.25">
      <c r="H4854" s="2">
        <v>485200</v>
      </c>
      <c r="I4854" s="2">
        <f t="shared" si="303"/>
        <v>338728.71417499997</v>
      </c>
      <c r="J4854" s="2">
        <f t="shared" si="305"/>
        <v>323744.40490312374</v>
      </c>
      <c r="K4854" s="2">
        <f t="shared" si="306"/>
        <v>14984.309271876235</v>
      </c>
      <c r="L4854" s="5">
        <f t="shared" si="304"/>
        <v>3.0882747881030986E-2</v>
      </c>
    </row>
    <row r="4855" spans="8:12" x14ac:dyDescent="0.25">
      <c r="H4855" s="2">
        <v>485300</v>
      </c>
      <c r="I4855" s="2">
        <f t="shared" si="303"/>
        <v>338801.37079374993</v>
      </c>
      <c r="J4855" s="2">
        <f t="shared" si="305"/>
        <v>323802.57018584415</v>
      </c>
      <c r="K4855" s="2">
        <f t="shared" si="306"/>
        <v>14998.800607905781</v>
      </c>
      <c r="L4855" s="5">
        <f t="shared" si="304"/>
        <v>3.0906244813323266E-2</v>
      </c>
    </row>
    <row r="4856" spans="8:12" x14ac:dyDescent="0.25">
      <c r="H4856" s="2">
        <v>485400</v>
      </c>
      <c r="I4856" s="2">
        <f t="shared" si="303"/>
        <v>338874.02741249988</v>
      </c>
      <c r="J4856" s="2">
        <f t="shared" si="305"/>
        <v>323860.73546856467</v>
      </c>
      <c r="K4856" s="2">
        <f t="shared" si="306"/>
        <v>15013.291943935212</v>
      </c>
      <c r="L4856" s="5">
        <f t="shared" si="304"/>
        <v>3.0929732064143411E-2</v>
      </c>
    </row>
    <row r="4857" spans="8:12" x14ac:dyDescent="0.25">
      <c r="H4857" s="2">
        <v>485500</v>
      </c>
      <c r="I4857" s="2">
        <f t="shared" si="303"/>
        <v>338946.68403124996</v>
      </c>
      <c r="J4857" s="2">
        <f t="shared" si="305"/>
        <v>323918.90075128508</v>
      </c>
      <c r="K4857" s="2">
        <f t="shared" si="306"/>
        <v>15027.783279964875</v>
      </c>
      <c r="L4857" s="5">
        <f t="shared" si="304"/>
        <v>3.095320963947451E-2</v>
      </c>
    </row>
    <row r="4858" spans="8:12" x14ac:dyDescent="0.25">
      <c r="H4858" s="2">
        <v>485600</v>
      </c>
      <c r="I4858" s="2">
        <f t="shared" si="303"/>
        <v>339019.34064999991</v>
      </c>
      <c r="J4858" s="2">
        <f t="shared" si="305"/>
        <v>323977.06603400549</v>
      </c>
      <c r="K4858" s="2">
        <f t="shared" si="306"/>
        <v>15042.274615994422</v>
      </c>
      <c r="L4858" s="5">
        <f t="shared" si="304"/>
        <v>3.0976677545293291E-2</v>
      </c>
    </row>
    <row r="4859" spans="8:12" x14ac:dyDescent="0.25">
      <c r="H4859" s="2">
        <v>485700</v>
      </c>
      <c r="I4859" s="2">
        <f t="shared" si="303"/>
        <v>339091.99726874998</v>
      </c>
      <c r="J4859" s="2">
        <f t="shared" si="305"/>
        <v>324035.23131672596</v>
      </c>
      <c r="K4859" s="2">
        <f t="shared" si="306"/>
        <v>15056.765952024027</v>
      </c>
      <c r="L4859" s="5">
        <f t="shared" si="304"/>
        <v>3.100013578757263E-2</v>
      </c>
    </row>
    <row r="4860" spans="8:12" x14ac:dyDescent="0.25">
      <c r="H4860" s="2">
        <v>485800</v>
      </c>
      <c r="I4860" s="2">
        <f t="shared" si="303"/>
        <v>339164.65388749994</v>
      </c>
      <c r="J4860" s="2">
        <f t="shared" si="305"/>
        <v>324093.39659944642</v>
      </c>
      <c r="K4860" s="2">
        <f t="shared" si="306"/>
        <v>15071.257288053515</v>
      </c>
      <c r="L4860" s="5">
        <f t="shared" si="304"/>
        <v>3.1023584372279776E-2</v>
      </c>
    </row>
    <row r="4861" spans="8:12" x14ac:dyDescent="0.25">
      <c r="H4861" s="2">
        <v>485900</v>
      </c>
      <c r="I4861" s="2">
        <f t="shared" si="303"/>
        <v>339237.31050625001</v>
      </c>
      <c r="J4861" s="2">
        <f t="shared" si="305"/>
        <v>324151.56188216689</v>
      </c>
      <c r="K4861" s="2">
        <f t="shared" si="306"/>
        <v>15085.74862408312</v>
      </c>
      <c r="L4861" s="5">
        <f t="shared" si="304"/>
        <v>3.1047023305377897E-2</v>
      </c>
    </row>
    <row r="4862" spans="8:12" x14ac:dyDescent="0.25">
      <c r="H4862" s="2">
        <v>486000</v>
      </c>
      <c r="I4862" s="2">
        <f t="shared" si="303"/>
        <v>339309.96712499997</v>
      </c>
      <c r="J4862" s="2">
        <f t="shared" si="305"/>
        <v>324209.72716488724</v>
      </c>
      <c r="K4862" s="2">
        <f t="shared" si="306"/>
        <v>15100.239960112725</v>
      </c>
      <c r="L4862" s="5">
        <f t="shared" si="304"/>
        <v>3.1070452592824538E-2</v>
      </c>
    </row>
    <row r="4863" spans="8:12" x14ac:dyDescent="0.25">
      <c r="H4863" s="2">
        <v>486100</v>
      </c>
      <c r="I4863" s="2">
        <f t="shared" si="303"/>
        <v>339382.62374375004</v>
      </c>
      <c r="J4863" s="2">
        <f t="shared" si="305"/>
        <v>324267.89244760771</v>
      </c>
      <c r="K4863" s="2">
        <f t="shared" si="306"/>
        <v>15114.73129614233</v>
      </c>
      <c r="L4863" s="5">
        <f t="shared" si="304"/>
        <v>3.1093872240572577E-2</v>
      </c>
    </row>
    <row r="4864" spans="8:12" x14ac:dyDescent="0.25">
      <c r="H4864" s="2">
        <v>486200</v>
      </c>
      <c r="I4864" s="2">
        <f t="shared" si="303"/>
        <v>339455.28036249999</v>
      </c>
      <c r="J4864" s="2">
        <f t="shared" si="305"/>
        <v>324326.05773032818</v>
      </c>
      <c r="K4864" s="2">
        <f t="shared" si="306"/>
        <v>15129.222632171819</v>
      </c>
      <c r="L4864" s="5">
        <f t="shared" si="304"/>
        <v>3.1117282254569764E-2</v>
      </c>
    </row>
    <row r="4865" spans="8:12" x14ac:dyDescent="0.25">
      <c r="H4865" s="2">
        <v>486300</v>
      </c>
      <c r="I4865" s="2">
        <f t="shared" si="303"/>
        <v>339527.93698124995</v>
      </c>
      <c r="J4865" s="2">
        <f t="shared" si="305"/>
        <v>324384.22301304864</v>
      </c>
      <c r="K4865" s="2">
        <f t="shared" si="306"/>
        <v>15143.713968201308</v>
      </c>
      <c r="L4865" s="5">
        <f t="shared" si="304"/>
        <v>3.1140682640759424E-2</v>
      </c>
    </row>
    <row r="4866" spans="8:12" x14ac:dyDescent="0.25">
      <c r="H4866" s="2">
        <v>486400</v>
      </c>
      <c r="I4866" s="2">
        <f t="shared" ref="I4866:I4929" si="307">H4866+(-H4866*(1-SUM($B$6:$B$7))*$B$7)+(-MIN(H4866*(1-SUM($B$6:$B$7)),$B$8)*$B$6)+(-H4866*(1-SUM($B$4:$B$5))*$B$5)+(-MIN(H4866*(1-SUM($B$4:$B$5)),$B$8)*$B$4)+-(H4866+(-H4866*(1-SUM($B$6:$B$7))*$B$7)+(-MIN(H4866*(1-SUM($B$6:$B$7)),$B$8)*$B$6)+-MIN((H4866+(-H4866*(1-SUM($B$6:$B$7))*$B$7)+(-MIN(H4866*(1-SUM($B$6:$B$7)),$B$8)*$B$6))*$B$2/(1+$B$2),$B$9))*$B$3+-MIN((H4866+(-H4866*(1-SUM($B$6:$B$7))*$B$7)+(-MIN(H4866*(1-SUM($B$6:$B$7)),$B$8)*$B$6))*$B$2/(1+$B$2),$B$9)+MIN((H4866+(-H4866*(1-SUM($B$6:$B$7))*$B$7)+(-MIN(H4866*(1-SUM($B$6:$B$7)),$B$8)*$B$6))*$B$2/(1+$B$2),$B$9)*(1-$B$3)</f>
        <v>339600.59359999996</v>
      </c>
      <c r="J4866" s="2">
        <f t="shared" si="305"/>
        <v>324442.38829576905</v>
      </c>
      <c r="K4866" s="2">
        <f t="shared" si="306"/>
        <v>15158.205304230913</v>
      </c>
      <c r="L4866" s="5">
        <f t="shared" si="304"/>
        <v>3.1164073405080001E-2</v>
      </c>
    </row>
    <row r="4867" spans="8:12" x14ac:dyDescent="0.25">
      <c r="H4867" s="2">
        <v>486500</v>
      </c>
      <c r="I4867" s="2">
        <f t="shared" si="307"/>
        <v>339673.25021874992</v>
      </c>
      <c r="J4867" s="2">
        <f t="shared" si="305"/>
        <v>324500.55357848946</v>
      </c>
      <c r="K4867" s="2">
        <f t="shared" si="306"/>
        <v>15172.696640260459</v>
      </c>
      <c r="L4867" s="5">
        <f t="shared" si="304"/>
        <v>3.1187454553464458E-2</v>
      </c>
    </row>
    <row r="4868" spans="8:12" x14ac:dyDescent="0.25">
      <c r="H4868" s="2">
        <v>486600</v>
      </c>
      <c r="I4868" s="2">
        <f t="shared" si="307"/>
        <v>339745.90683749999</v>
      </c>
      <c r="J4868" s="2">
        <f t="shared" si="305"/>
        <v>324558.71886120993</v>
      </c>
      <c r="K4868" s="2">
        <f t="shared" si="306"/>
        <v>15187.187976290064</v>
      </c>
      <c r="L4868" s="5">
        <f t="shared" ref="L4868:L4931" si="308">K4868/H4868</f>
        <v>3.1210826091841479E-2</v>
      </c>
    </row>
    <row r="4869" spans="8:12" x14ac:dyDescent="0.25">
      <c r="H4869" s="2">
        <v>486700</v>
      </c>
      <c r="I4869" s="2">
        <f t="shared" si="307"/>
        <v>339818.56345624995</v>
      </c>
      <c r="J4869" s="2">
        <f t="shared" si="305"/>
        <v>324616.88414393039</v>
      </c>
      <c r="K4869" s="2">
        <f t="shared" si="306"/>
        <v>15201.679312319553</v>
      </c>
      <c r="L4869" s="5">
        <f t="shared" si="308"/>
        <v>3.1234188026134278E-2</v>
      </c>
    </row>
    <row r="4870" spans="8:12" x14ac:dyDescent="0.25">
      <c r="H4870" s="2">
        <v>486800</v>
      </c>
      <c r="I4870" s="2">
        <f t="shared" si="307"/>
        <v>339891.22007500002</v>
      </c>
      <c r="J4870" s="2">
        <f t="shared" si="305"/>
        <v>324675.04942665086</v>
      </c>
      <c r="K4870" s="2">
        <f t="shared" si="306"/>
        <v>15216.170648349158</v>
      </c>
      <c r="L4870" s="5">
        <f t="shared" si="308"/>
        <v>3.1257540362262033E-2</v>
      </c>
    </row>
    <row r="4871" spans="8:12" x14ac:dyDescent="0.25">
      <c r="H4871" s="2">
        <v>486900</v>
      </c>
      <c r="I4871" s="2">
        <f t="shared" si="307"/>
        <v>339963.87669374997</v>
      </c>
      <c r="J4871" s="2">
        <f t="shared" si="305"/>
        <v>324733.21470937127</v>
      </c>
      <c r="K4871" s="2">
        <f t="shared" si="306"/>
        <v>15230.661984378705</v>
      </c>
      <c r="L4871" s="5">
        <f t="shared" si="308"/>
        <v>3.1280883106138233E-2</v>
      </c>
    </row>
    <row r="4872" spans="8:12" x14ac:dyDescent="0.25">
      <c r="H4872" s="2">
        <v>487000</v>
      </c>
      <c r="I4872" s="2">
        <f t="shared" si="307"/>
        <v>340036.53331249993</v>
      </c>
      <c r="J4872" s="2">
        <f t="shared" si="305"/>
        <v>324791.37999209168</v>
      </c>
      <c r="K4872" s="2">
        <f t="shared" si="306"/>
        <v>15245.153320408252</v>
      </c>
      <c r="L4872" s="5">
        <f t="shared" si="308"/>
        <v>3.1304216263671976E-2</v>
      </c>
    </row>
    <row r="4873" spans="8:12" x14ac:dyDescent="0.25">
      <c r="H4873" s="2">
        <v>487100</v>
      </c>
      <c r="I4873" s="2">
        <f t="shared" si="307"/>
        <v>340109.18993124994</v>
      </c>
      <c r="J4873" s="2">
        <f t="shared" si="305"/>
        <v>324849.54527481215</v>
      </c>
      <c r="K4873" s="2">
        <f t="shared" si="306"/>
        <v>15259.644656437798</v>
      </c>
      <c r="L4873" s="5">
        <f t="shared" si="308"/>
        <v>3.1327539840767395E-2</v>
      </c>
    </row>
    <row r="4874" spans="8:12" x14ac:dyDescent="0.25">
      <c r="H4874" s="2">
        <v>487200</v>
      </c>
      <c r="I4874" s="2">
        <f t="shared" si="307"/>
        <v>340181.8465499999</v>
      </c>
      <c r="J4874" s="2">
        <f t="shared" si="305"/>
        <v>324907.71055753261</v>
      </c>
      <c r="K4874" s="2">
        <f t="shared" si="306"/>
        <v>15274.135992467287</v>
      </c>
      <c r="L4874" s="5">
        <f t="shared" si="308"/>
        <v>3.1350853843323659E-2</v>
      </c>
    </row>
    <row r="4875" spans="8:12" x14ac:dyDescent="0.25">
      <c r="H4875" s="2">
        <v>487300</v>
      </c>
      <c r="I4875" s="2">
        <f t="shared" si="307"/>
        <v>340254.50316874997</v>
      </c>
      <c r="J4875" s="2">
        <f t="shared" si="305"/>
        <v>324965.87584025302</v>
      </c>
      <c r="K4875" s="2">
        <f t="shared" si="306"/>
        <v>15288.62732849695</v>
      </c>
      <c r="L4875" s="5">
        <f t="shared" si="308"/>
        <v>3.1374158277235685E-2</v>
      </c>
    </row>
    <row r="4876" spans="8:12" x14ac:dyDescent="0.25">
      <c r="H4876" s="2">
        <v>487400</v>
      </c>
      <c r="I4876" s="2">
        <f t="shared" si="307"/>
        <v>340327.15978749993</v>
      </c>
      <c r="J4876" s="2">
        <f t="shared" si="305"/>
        <v>325024.04112297349</v>
      </c>
      <c r="K4876" s="2">
        <f t="shared" si="306"/>
        <v>15303.118664526439</v>
      </c>
      <c r="L4876" s="5">
        <f t="shared" si="308"/>
        <v>3.1397453148392367E-2</v>
      </c>
    </row>
    <row r="4877" spans="8:12" x14ac:dyDescent="0.25">
      <c r="H4877" s="2">
        <v>487500</v>
      </c>
      <c r="I4877" s="2">
        <f t="shared" si="307"/>
        <v>340399.81640625</v>
      </c>
      <c r="J4877" s="2">
        <f t="shared" si="305"/>
        <v>325082.2064056939</v>
      </c>
      <c r="K4877" s="2">
        <f t="shared" si="306"/>
        <v>15317.610000556102</v>
      </c>
      <c r="L4877" s="5">
        <f t="shared" si="308"/>
        <v>3.1420738462679183E-2</v>
      </c>
    </row>
    <row r="4878" spans="8:12" x14ac:dyDescent="0.25">
      <c r="H4878" s="2">
        <v>487600</v>
      </c>
      <c r="I4878" s="2">
        <f t="shared" si="307"/>
        <v>340472.47302499996</v>
      </c>
      <c r="J4878" s="2">
        <f t="shared" si="305"/>
        <v>325140.37168841437</v>
      </c>
      <c r="K4878" s="2">
        <f t="shared" si="306"/>
        <v>15332.101336585591</v>
      </c>
      <c r="L4878" s="5">
        <f t="shared" si="308"/>
        <v>3.144401422597537E-2</v>
      </c>
    </row>
    <row r="4879" spans="8:12" x14ac:dyDescent="0.25">
      <c r="H4879" s="2">
        <v>487700</v>
      </c>
      <c r="I4879" s="2">
        <f t="shared" si="307"/>
        <v>340545.12964374991</v>
      </c>
      <c r="J4879" s="2">
        <f t="shared" si="305"/>
        <v>325198.53697113483</v>
      </c>
      <c r="K4879" s="2">
        <f t="shared" si="306"/>
        <v>15346.592672615079</v>
      </c>
      <c r="L4879" s="5">
        <f t="shared" si="308"/>
        <v>3.1467280444156406E-2</v>
      </c>
    </row>
    <row r="4880" spans="8:12" x14ac:dyDescent="0.25">
      <c r="H4880" s="2">
        <v>487800</v>
      </c>
      <c r="I4880" s="2">
        <f t="shared" si="307"/>
        <v>340617.78626249998</v>
      </c>
      <c r="J4880" s="2">
        <f t="shared" si="305"/>
        <v>325256.70225385524</v>
      </c>
      <c r="K4880" s="2">
        <f t="shared" si="306"/>
        <v>15361.084008644742</v>
      </c>
      <c r="L4880" s="5">
        <f t="shared" si="308"/>
        <v>3.1490537123092951E-2</v>
      </c>
    </row>
    <row r="4881" spans="8:12" x14ac:dyDescent="0.25">
      <c r="H4881" s="2">
        <v>487900</v>
      </c>
      <c r="I4881" s="2">
        <f t="shared" si="307"/>
        <v>340690.44288124994</v>
      </c>
      <c r="J4881" s="2">
        <f t="shared" si="305"/>
        <v>325314.86753657577</v>
      </c>
      <c r="K4881" s="2">
        <f t="shared" si="306"/>
        <v>15375.575344674173</v>
      </c>
      <c r="L4881" s="5">
        <f t="shared" si="308"/>
        <v>3.1513784268649668E-2</v>
      </c>
    </row>
    <row r="4882" spans="8:12" x14ac:dyDescent="0.25">
      <c r="H4882" s="2">
        <v>488000</v>
      </c>
      <c r="I4882" s="2">
        <f t="shared" si="307"/>
        <v>340763.09950000001</v>
      </c>
      <c r="J4882" s="2">
        <f t="shared" si="305"/>
        <v>325373.03281929612</v>
      </c>
      <c r="K4882" s="2">
        <f t="shared" si="306"/>
        <v>15390.066680703894</v>
      </c>
      <c r="L4882" s="5">
        <f t="shared" si="308"/>
        <v>3.1537021886688305E-2</v>
      </c>
    </row>
    <row r="4883" spans="8:12" x14ac:dyDescent="0.25">
      <c r="H4883" s="2">
        <v>488100</v>
      </c>
      <c r="I4883" s="2">
        <f t="shared" si="307"/>
        <v>340835.75611874997</v>
      </c>
      <c r="J4883" s="2">
        <f t="shared" ref="J4883:J4946" si="309">-(-MIN((MAX(H4883/(1+$B$6+$B$7+$B$2),(H4883-$B$6*$B$8)/(1+$B$7+$B$2)))*$B$2,$B$9))*(1-$B$3)+(MAX(H4883/(1+$B$6+$B$7+$B$2),(H4883-$B$6*$B$8)/(1+$B$7+$B$2)))+-(MAX(H4883/(1+$B$6+$B$7+$B$2),(H4883-$B$6*$B$8)/(1+$B$7+$B$2)))*$B$5+-MIN((MAX(H4883/(1+$B$6+$B$7+$B$2),(H4883-$B$6*$B$8)/(1+$B$7+$B$2))),$B$8)*$B$4+-((MAX(H4883/(1+$B$6+$B$7+$B$2),(H4883-$B$6*$B$8)/(1+$B$7+$B$2)))+(-MIN((MAX(H4883/(1+$B$6+$B$7+$B$2),(H4883-$B$6*$B$8)/(1+$B$7+$B$2)))*$B$2,$B$9)))*$B$3</f>
        <v>325431.19810201658</v>
      </c>
      <c r="K4883" s="2">
        <f t="shared" ref="K4883:K4946" si="310">I4883-J4883</f>
        <v>15404.558016733383</v>
      </c>
      <c r="L4883" s="5">
        <f t="shared" si="308"/>
        <v>3.1560249983063685E-2</v>
      </c>
    </row>
    <row r="4884" spans="8:12" x14ac:dyDescent="0.25">
      <c r="H4884" s="2">
        <v>488200</v>
      </c>
      <c r="I4884" s="2">
        <f t="shared" si="307"/>
        <v>340908.41273749998</v>
      </c>
      <c r="J4884" s="2">
        <f t="shared" si="309"/>
        <v>325489.36338473699</v>
      </c>
      <c r="K4884" s="2">
        <f t="shared" si="310"/>
        <v>15419.049352762988</v>
      </c>
      <c r="L4884" s="5">
        <f t="shared" si="308"/>
        <v>3.1583468563627586E-2</v>
      </c>
    </row>
    <row r="4885" spans="8:12" x14ac:dyDescent="0.25">
      <c r="H4885" s="2">
        <v>488300</v>
      </c>
      <c r="I4885" s="2">
        <f t="shared" si="307"/>
        <v>340981.06935624994</v>
      </c>
      <c r="J4885" s="2">
        <f t="shared" si="309"/>
        <v>325547.52866745752</v>
      </c>
      <c r="K4885" s="2">
        <f t="shared" si="310"/>
        <v>15433.540688792418</v>
      </c>
      <c r="L4885" s="5">
        <f t="shared" si="308"/>
        <v>3.160667763422572E-2</v>
      </c>
    </row>
    <row r="4886" spans="8:12" x14ac:dyDescent="0.25">
      <c r="H4886" s="2">
        <v>488400</v>
      </c>
      <c r="I4886" s="2">
        <f t="shared" si="307"/>
        <v>341053.72597500001</v>
      </c>
      <c r="J4886" s="2">
        <f t="shared" si="309"/>
        <v>325605.69395017787</v>
      </c>
      <c r="K4886" s="2">
        <f t="shared" si="310"/>
        <v>15448.03202482214</v>
      </c>
      <c r="L4886" s="5">
        <f t="shared" si="308"/>
        <v>3.1629877200700533E-2</v>
      </c>
    </row>
    <row r="4887" spans="8:12" x14ac:dyDescent="0.25">
      <c r="H4887" s="2">
        <v>488500</v>
      </c>
      <c r="I4887" s="2">
        <f t="shared" si="307"/>
        <v>341126.38259374996</v>
      </c>
      <c r="J4887" s="2">
        <f t="shared" si="309"/>
        <v>325663.85923289834</v>
      </c>
      <c r="K4887" s="2">
        <f t="shared" si="310"/>
        <v>15462.523360851628</v>
      </c>
      <c r="L4887" s="5">
        <f t="shared" si="308"/>
        <v>3.1653067268887676E-2</v>
      </c>
    </row>
    <row r="4888" spans="8:12" x14ac:dyDescent="0.25">
      <c r="H4888" s="2">
        <v>488600</v>
      </c>
      <c r="I4888" s="2">
        <f t="shared" si="307"/>
        <v>341199.03921249992</v>
      </c>
      <c r="J4888" s="2">
        <f t="shared" si="309"/>
        <v>325722.0245156188</v>
      </c>
      <c r="K4888" s="2">
        <f t="shared" si="310"/>
        <v>15477.014696881117</v>
      </c>
      <c r="L4888" s="5">
        <f t="shared" si="308"/>
        <v>3.1676247844619559E-2</v>
      </c>
    </row>
    <row r="4889" spans="8:12" x14ac:dyDescent="0.25">
      <c r="H4889" s="2">
        <v>488700</v>
      </c>
      <c r="I4889" s="2">
        <f t="shared" si="307"/>
        <v>341271.69583124999</v>
      </c>
      <c r="J4889" s="2">
        <f t="shared" si="309"/>
        <v>325780.18979833927</v>
      </c>
      <c r="K4889" s="2">
        <f t="shared" si="310"/>
        <v>15491.506032910722</v>
      </c>
      <c r="L4889" s="5">
        <f t="shared" si="308"/>
        <v>3.1699418933723598E-2</v>
      </c>
    </row>
    <row r="4890" spans="8:12" x14ac:dyDescent="0.25">
      <c r="H4890" s="2">
        <v>488800</v>
      </c>
      <c r="I4890" s="2">
        <f t="shared" si="307"/>
        <v>341344.35244999995</v>
      </c>
      <c r="J4890" s="2">
        <f t="shared" si="309"/>
        <v>325838.35508105974</v>
      </c>
      <c r="K4890" s="2">
        <f t="shared" si="310"/>
        <v>15505.99736894021</v>
      </c>
      <c r="L4890" s="5">
        <f t="shared" si="308"/>
        <v>3.1722580542021706E-2</v>
      </c>
    </row>
    <row r="4891" spans="8:12" x14ac:dyDescent="0.25">
      <c r="H4891" s="2">
        <v>488900</v>
      </c>
      <c r="I4891" s="2">
        <f t="shared" si="307"/>
        <v>341417.00906874996</v>
      </c>
      <c r="J4891" s="2">
        <f t="shared" si="309"/>
        <v>325896.52036378009</v>
      </c>
      <c r="K4891" s="2">
        <f t="shared" si="310"/>
        <v>15520.488704969874</v>
      </c>
      <c r="L4891" s="5">
        <f t="shared" si="308"/>
        <v>3.1745732675332122E-2</v>
      </c>
    </row>
    <row r="4892" spans="8:12" x14ac:dyDescent="0.25">
      <c r="H4892" s="2">
        <v>489000</v>
      </c>
      <c r="I4892" s="2">
        <f t="shared" si="307"/>
        <v>341489.66568749992</v>
      </c>
      <c r="J4892" s="2">
        <f t="shared" si="309"/>
        <v>325954.68564650055</v>
      </c>
      <c r="K4892" s="2">
        <f t="shared" si="310"/>
        <v>15534.980040999362</v>
      </c>
      <c r="L4892" s="5">
        <f t="shared" si="308"/>
        <v>3.1768875339466998E-2</v>
      </c>
    </row>
    <row r="4893" spans="8:12" x14ac:dyDescent="0.25">
      <c r="H4893" s="2">
        <v>489100</v>
      </c>
      <c r="I4893" s="2">
        <f t="shared" si="307"/>
        <v>341562.32230624999</v>
      </c>
      <c r="J4893" s="2">
        <f t="shared" si="309"/>
        <v>326012.85092922102</v>
      </c>
      <c r="K4893" s="2">
        <f t="shared" si="310"/>
        <v>15549.471377028967</v>
      </c>
      <c r="L4893" s="5">
        <f t="shared" si="308"/>
        <v>3.1792008540235062E-2</v>
      </c>
    </row>
    <row r="4894" spans="8:12" x14ac:dyDescent="0.25">
      <c r="H4894" s="2">
        <v>489200</v>
      </c>
      <c r="I4894" s="2">
        <f t="shared" si="307"/>
        <v>341634.97892499994</v>
      </c>
      <c r="J4894" s="2">
        <f t="shared" si="309"/>
        <v>326071.01621194149</v>
      </c>
      <c r="K4894" s="2">
        <f t="shared" si="310"/>
        <v>15563.962713058456</v>
      </c>
      <c r="L4894" s="5">
        <f t="shared" si="308"/>
        <v>3.1815132283439199E-2</v>
      </c>
    </row>
    <row r="4895" spans="8:12" x14ac:dyDescent="0.25">
      <c r="H4895" s="2">
        <v>489300</v>
      </c>
      <c r="I4895" s="2">
        <f t="shared" si="307"/>
        <v>341707.6355437499</v>
      </c>
      <c r="J4895" s="2">
        <f t="shared" si="309"/>
        <v>326129.1814946619</v>
      </c>
      <c r="K4895" s="2">
        <f t="shared" si="310"/>
        <v>15578.454049088003</v>
      </c>
      <c r="L4895" s="5">
        <f t="shared" si="308"/>
        <v>3.1838246574878402E-2</v>
      </c>
    </row>
    <row r="4896" spans="8:12" x14ac:dyDescent="0.25">
      <c r="H4896" s="2">
        <v>489400</v>
      </c>
      <c r="I4896" s="2">
        <f t="shared" si="307"/>
        <v>341780.29216249997</v>
      </c>
      <c r="J4896" s="2">
        <f t="shared" si="309"/>
        <v>326187.34677738231</v>
      </c>
      <c r="K4896" s="2">
        <f t="shared" si="310"/>
        <v>15592.945385117666</v>
      </c>
      <c r="L4896" s="5">
        <f t="shared" si="308"/>
        <v>3.1861351420346684E-2</v>
      </c>
    </row>
    <row r="4897" spans="8:12" x14ac:dyDescent="0.25">
      <c r="H4897" s="2">
        <v>489500</v>
      </c>
      <c r="I4897" s="2">
        <f t="shared" si="307"/>
        <v>341852.94878124993</v>
      </c>
      <c r="J4897" s="2">
        <f t="shared" si="309"/>
        <v>326245.51206010277</v>
      </c>
      <c r="K4897" s="2">
        <f t="shared" si="310"/>
        <v>15607.436721147154</v>
      </c>
      <c r="L4897" s="5">
        <f t="shared" si="308"/>
        <v>3.1884446825632594E-2</v>
      </c>
    </row>
    <row r="4898" spans="8:12" x14ac:dyDescent="0.25">
      <c r="H4898" s="2">
        <v>489600</v>
      </c>
      <c r="I4898" s="2">
        <f t="shared" si="307"/>
        <v>341925.6054</v>
      </c>
      <c r="J4898" s="2">
        <f t="shared" si="309"/>
        <v>326303.67734282324</v>
      </c>
      <c r="K4898" s="2">
        <f t="shared" si="310"/>
        <v>15621.928057176759</v>
      </c>
      <c r="L4898" s="5">
        <f t="shared" si="308"/>
        <v>3.1907532796521157E-2</v>
      </c>
    </row>
    <row r="4899" spans="8:12" x14ac:dyDescent="0.25">
      <c r="H4899" s="2">
        <v>489700</v>
      </c>
      <c r="I4899" s="2">
        <f t="shared" si="307"/>
        <v>341998.26201874996</v>
      </c>
      <c r="J4899" s="2">
        <f t="shared" si="309"/>
        <v>326361.84262554371</v>
      </c>
      <c r="K4899" s="2">
        <f t="shared" si="310"/>
        <v>15636.419393206248</v>
      </c>
      <c r="L4899" s="5">
        <f t="shared" si="308"/>
        <v>3.1930609338791605E-2</v>
      </c>
    </row>
    <row r="4900" spans="8:12" x14ac:dyDescent="0.25">
      <c r="H4900" s="2">
        <v>489800</v>
      </c>
      <c r="I4900" s="2">
        <f t="shared" si="307"/>
        <v>342070.91863750003</v>
      </c>
      <c r="J4900" s="2">
        <f t="shared" si="309"/>
        <v>326420.00790826412</v>
      </c>
      <c r="K4900" s="2">
        <f t="shared" si="310"/>
        <v>15650.910729235911</v>
      </c>
      <c r="L4900" s="5">
        <f t="shared" si="308"/>
        <v>3.1953676458219497E-2</v>
      </c>
    </row>
    <row r="4901" spans="8:12" x14ac:dyDescent="0.25">
      <c r="H4901" s="2">
        <v>489900</v>
      </c>
      <c r="I4901" s="2">
        <f t="shared" si="307"/>
        <v>342143.57525624998</v>
      </c>
      <c r="J4901" s="2">
        <f t="shared" si="309"/>
        <v>326478.17319098453</v>
      </c>
      <c r="K4901" s="2">
        <f t="shared" si="310"/>
        <v>15665.402065265458</v>
      </c>
      <c r="L4901" s="5">
        <f t="shared" si="308"/>
        <v>3.1976734160574519E-2</v>
      </c>
    </row>
    <row r="4902" spans="8:12" x14ac:dyDescent="0.25">
      <c r="H4902" s="2">
        <v>490000</v>
      </c>
      <c r="I4902" s="2">
        <f t="shared" si="307"/>
        <v>342216.23187499994</v>
      </c>
      <c r="J4902" s="2">
        <f t="shared" si="309"/>
        <v>326536.33847370499</v>
      </c>
      <c r="K4902" s="2">
        <f t="shared" si="310"/>
        <v>15679.893401294947</v>
      </c>
      <c r="L4902" s="5">
        <f t="shared" si="308"/>
        <v>3.1999782451622341E-2</v>
      </c>
    </row>
    <row r="4903" spans="8:12" x14ac:dyDescent="0.25">
      <c r="H4903" s="2">
        <v>490100</v>
      </c>
      <c r="I4903" s="2">
        <f t="shared" si="307"/>
        <v>342288.88849374995</v>
      </c>
      <c r="J4903" s="2">
        <f t="shared" si="309"/>
        <v>326594.50375642546</v>
      </c>
      <c r="K4903" s="2">
        <f t="shared" si="310"/>
        <v>15694.384737324493</v>
      </c>
      <c r="L4903" s="5">
        <f t="shared" si="308"/>
        <v>3.2022821337124044E-2</v>
      </c>
    </row>
    <row r="4904" spans="8:12" x14ac:dyDescent="0.25">
      <c r="H4904" s="2">
        <v>490200</v>
      </c>
      <c r="I4904" s="2">
        <f t="shared" si="307"/>
        <v>342361.54511249991</v>
      </c>
      <c r="J4904" s="2">
        <f t="shared" si="309"/>
        <v>326652.66903914587</v>
      </c>
      <c r="K4904" s="2">
        <f t="shared" si="310"/>
        <v>15708.87607335404</v>
      </c>
      <c r="L4904" s="5">
        <f t="shared" si="308"/>
        <v>3.2045850822835661E-2</v>
      </c>
    </row>
    <row r="4905" spans="8:12" x14ac:dyDescent="0.25">
      <c r="H4905" s="2">
        <v>490300</v>
      </c>
      <c r="I4905" s="2">
        <f t="shared" si="307"/>
        <v>342434.20173124998</v>
      </c>
      <c r="J4905" s="2">
        <f t="shared" si="309"/>
        <v>326710.83432186634</v>
      </c>
      <c r="K4905" s="2">
        <f t="shared" si="310"/>
        <v>15723.367409383645</v>
      </c>
      <c r="L4905" s="5">
        <f t="shared" si="308"/>
        <v>3.206887091450876E-2</v>
      </c>
    </row>
    <row r="4906" spans="8:12" x14ac:dyDescent="0.25">
      <c r="H4906" s="2">
        <v>490400</v>
      </c>
      <c r="I4906" s="2">
        <f t="shared" si="307"/>
        <v>342506.85834999994</v>
      </c>
      <c r="J4906" s="2">
        <f t="shared" si="309"/>
        <v>326768.99960458674</v>
      </c>
      <c r="K4906" s="2">
        <f t="shared" si="310"/>
        <v>15737.858745413192</v>
      </c>
      <c r="L4906" s="5">
        <f t="shared" si="308"/>
        <v>3.2091881617889867E-2</v>
      </c>
    </row>
    <row r="4907" spans="8:12" x14ac:dyDescent="0.25">
      <c r="H4907" s="2">
        <v>490500</v>
      </c>
      <c r="I4907" s="2">
        <f t="shared" si="307"/>
        <v>342579.51496875001</v>
      </c>
      <c r="J4907" s="2">
        <f t="shared" si="309"/>
        <v>326827.16488730721</v>
      </c>
      <c r="K4907" s="2">
        <f t="shared" si="310"/>
        <v>15752.350081442797</v>
      </c>
      <c r="L4907" s="5">
        <f t="shared" si="308"/>
        <v>3.2114882938721299E-2</v>
      </c>
    </row>
    <row r="4908" spans="8:12" x14ac:dyDescent="0.25">
      <c r="H4908" s="2">
        <v>490600</v>
      </c>
      <c r="I4908" s="2">
        <f t="shared" si="307"/>
        <v>342652.17158749996</v>
      </c>
      <c r="J4908" s="2">
        <f t="shared" si="309"/>
        <v>326885.33017002768</v>
      </c>
      <c r="K4908" s="2">
        <f t="shared" si="310"/>
        <v>15766.841417472286</v>
      </c>
      <c r="L4908" s="5">
        <f t="shared" si="308"/>
        <v>3.2137874882740086E-2</v>
      </c>
    </row>
    <row r="4909" spans="8:12" x14ac:dyDescent="0.25">
      <c r="H4909" s="2">
        <v>490700</v>
      </c>
      <c r="I4909" s="2">
        <f t="shared" si="307"/>
        <v>342724.82820624998</v>
      </c>
      <c r="J4909" s="2">
        <f t="shared" si="309"/>
        <v>326943.49545274809</v>
      </c>
      <c r="K4909" s="2">
        <f t="shared" si="310"/>
        <v>15781.332753501891</v>
      </c>
      <c r="L4909" s="5">
        <f t="shared" si="308"/>
        <v>3.2160857455679419E-2</v>
      </c>
    </row>
    <row r="4910" spans="8:12" x14ac:dyDescent="0.25">
      <c r="H4910" s="2">
        <v>490800</v>
      </c>
      <c r="I4910" s="2">
        <f t="shared" si="307"/>
        <v>342797.48482499993</v>
      </c>
      <c r="J4910" s="2">
        <f t="shared" si="309"/>
        <v>327001.66073546855</v>
      </c>
      <c r="K4910" s="2">
        <f t="shared" si="310"/>
        <v>15795.824089531379</v>
      </c>
      <c r="L4910" s="5">
        <f t="shared" si="308"/>
        <v>3.2183830663266869E-2</v>
      </c>
    </row>
    <row r="4911" spans="8:12" x14ac:dyDescent="0.25">
      <c r="H4911" s="2">
        <v>490900</v>
      </c>
      <c r="I4911" s="2">
        <f t="shared" si="307"/>
        <v>342870.14144374989</v>
      </c>
      <c r="J4911" s="2">
        <f t="shared" si="309"/>
        <v>327059.82601818896</v>
      </c>
      <c r="K4911" s="2">
        <f t="shared" si="310"/>
        <v>15810.315425560926</v>
      </c>
      <c r="L4911" s="5">
        <f t="shared" si="308"/>
        <v>3.2206794511226169E-2</v>
      </c>
    </row>
    <row r="4912" spans="8:12" x14ac:dyDescent="0.25">
      <c r="H4912" s="2">
        <v>491000</v>
      </c>
      <c r="I4912" s="2">
        <f t="shared" si="307"/>
        <v>342942.79806249996</v>
      </c>
      <c r="J4912" s="2">
        <f t="shared" si="309"/>
        <v>327117.99130090943</v>
      </c>
      <c r="K4912" s="2">
        <f t="shared" si="310"/>
        <v>15824.806761590531</v>
      </c>
      <c r="L4912" s="5">
        <f t="shared" si="308"/>
        <v>3.2229749005276032E-2</v>
      </c>
    </row>
    <row r="4913" spans="8:12" x14ac:dyDescent="0.25">
      <c r="H4913" s="2">
        <v>491100</v>
      </c>
      <c r="I4913" s="2">
        <f t="shared" si="307"/>
        <v>343015.45468124992</v>
      </c>
      <c r="J4913" s="2">
        <f t="shared" si="309"/>
        <v>327176.15658362984</v>
      </c>
      <c r="K4913" s="2">
        <f t="shared" si="310"/>
        <v>15839.298097620078</v>
      </c>
      <c r="L4913" s="5">
        <f t="shared" si="308"/>
        <v>3.2252694151130273E-2</v>
      </c>
    </row>
    <row r="4914" spans="8:12" x14ac:dyDescent="0.25">
      <c r="H4914" s="2">
        <v>491200</v>
      </c>
      <c r="I4914" s="2">
        <f t="shared" si="307"/>
        <v>343088.11129999999</v>
      </c>
      <c r="J4914" s="2">
        <f t="shared" si="309"/>
        <v>327234.32186635036</v>
      </c>
      <c r="K4914" s="2">
        <f t="shared" si="310"/>
        <v>15853.789433649625</v>
      </c>
      <c r="L4914" s="5">
        <f t="shared" si="308"/>
        <v>3.2275629954498425E-2</v>
      </c>
    </row>
    <row r="4915" spans="8:12" x14ac:dyDescent="0.25">
      <c r="H4915" s="2">
        <v>491300</v>
      </c>
      <c r="I4915" s="2">
        <f t="shared" si="307"/>
        <v>343160.76791874995</v>
      </c>
      <c r="J4915" s="2">
        <f t="shared" si="309"/>
        <v>327292.48714907072</v>
      </c>
      <c r="K4915" s="2">
        <f t="shared" si="310"/>
        <v>15868.28076967923</v>
      </c>
      <c r="L4915" s="5">
        <f t="shared" si="308"/>
        <v>3.2298556421085346E-2</v>
      </c>
    </row>
    <row r="4916" spans="8:12" x14ac:dyDescent="0.25">
      <c r="H4916" s="2">
        <v>491400</v>
      </c>
      <c r="I4916" s="2">
        <f t="shared" si="307"/>
        <v>343233.42453750002</v>
      </c>
      <c r="J4916" s="2">
        <f t="shared" si="309"/>
        <v>327350.65243179118</v>
      </c>
      <c r="K4916" s="2">
        <f t="shared" si="310"/>
        <v>15882.772105708835</v>
      </c>
      <c r="L4916" s="5">
        <f t="shared" si="308"/>
        <v>3.2321473556591034E-2</v>
      </c>
    </row>
    <row r="4917" spans="8:12" x14ac:dyDescent="0.25">
      <c r="H4917" s="2">
        <v>491500</v>
      </c>
      <c r="I4917" s="2">
        <f t="shared" si="307"/>
        <v>343306.08115624997</v>
      </c>
      <c r="J4917" s="2">
        <f t="shared" si="309"/>
        <v>327408.81771451165</v>
      </c>
      <c r="K4917" s="2">
        <f t="shared" si="310"/>
        <v>15897.263441738323</v>
      </c>
      <c r="L4917" s="5">
        <f t="shared" si="308"/>
        <v>3.234438136671073E-2</v>
      </c>
    </row>
    <row r="4918" spans="8:12" x14ac:dyDescent="0.25">
      <c r="H4918" s="2">
        <v>491600</v>
      </c>
      <c r="I4918" s="2">
        <f t="shared" si="307"/>
        <v>343378.73777499993</v>
      </c>
      <c r="J4918" s="2">
        <f t="shared" si="309"/>
        <v>327466.98299723212</v>
      </c>
      <c r="K4918" s="2">
        <f t="shared" si="310"/>
        <v>15911.754777767812</v>
      </c>
      <c r="L4918" s="5">
        <f t="shared" si="308"/>
        <v>3.23672798571355E-2</v>
      </c>
    </row>
    <row r="4919" spans="8:12" x14ac:dyDescent="0.25">
      <c r="H4919" s="2">
        <v>491700</v>
      </c>
      <c r="I4919" s="2">
        <f t="shared" si="307"/>
        <v>343451.39439375</v>
      </c>
      <c r="J4919" s="2">
        <f t="shared" si="309"/>
        <v>327525.14827995258</v>
      </c>
      <c r="K4919" s="2">
        <f t="shared" si="310"/>
        <v>15926.246113797417</v>
      </c>
      <c r="L4919" s="5">
        <f t="shared" si="308"/>
        <v>3.2390169033551797E-2</v>
      </c>
    </row>
    <row r="4920" spans="8:12" x14ac:dyDescent="0.25">
      <c r="H4920" s="2">
        <v>491800</v>
      </c>
      <c r="I4920" s="2">
        <f t="shared" si="307"/>
        <v>343524.05101249996</v>
      </c>
      <c r="J4920" s="2">
        <f t="shared" si="309"/>
        <v>327583.31356267293</v>
      </c>
      <c r="K4920" s="2">
        <f t="shared" si="310"/>
        <v>15940.737449827022</v>
      </c>
      <c r="L4920" s="5">
        <f t="shared" si="308"/>
        <v>3.2413048901640956E-2</v>
      </c>
    </row>
    <row r="4921" spans="8:12" x14ac:dyDescent="0.25">
      <c r="H4921" s="2">
        <v>491900</v>
      </c>
      <c r="I4921" s="2">
        <f t="shared" si="307"/>
        <v>343596.70763124997</v>
      </c>
      <c r="J4921" s="2">
        <f t="shared" si="309"/>
        <v>327641.4788453934</v>
      </c>
      <c r="K4921" s="2">
        <f t="shared" si="310"/>
        <v>15955.228785856569</v>
      </c>
      <c r="L4921" s="5">
        <f t="shared" si="308"/>
        <v>3.2435919467079834E-2</v>
      </c>
    </row>
    <row r="4922" spans="8:12" x14ac:dyDescent="0.25">
      <c r="H4922" s="2">
        <v>492000</v>
      </c>
      <c r="I4922" s="2">
        <f t="shared" si="307"/>
        <v>343669.36424999993</v>
      </c>
      <c r="J4922" s="2">
        <f t="shared" si="309"/>
        <v>327699.64412811381</v>
      </c>
      <c r="K4922" s="2">
        <f t="shared" si="310"/>
        <v>15969.720121886116</v>
      </c>
      <c r="L4922" s="5">
        <f t="shared" si="308"/>
        <v>3.2458780735540885E-2</v>
      </c>
    </row>
    <row r="4923" spans="8:12" x14ac:dyDescent="0.25">
      <c r="H4923" s="2">
        <v>492100</v>
      </c>
      <c r="I4923" s="2">
        <f t="shared" si="307"/>
        <v>343742.02086875</v>
      </c>
      <c r="J4923" s="2">
        <f t="shared" si="309"/>
        <v>327757.80941083434</v>
      </c>
      <c r="K4923" s="2">
        <f t="shared" si="310"/>
        <v>15984.211457915662</v>
      </c>
      <c r="L4923" s="5">
        <f t="shared" si="308"/>
        <v>3.2481632712691853E-2</v>
      </c>
    </row>
    <row r="4924" spans="8:12" x14ac:dyDescent="0.25">
      <c r="H4924" s="2">
        <v>492200</v>
      </c>
      <c r="I4924" s="2">
        <f t="shared" si="307"/>
        <v>343814.67748749995</v>
      </c>
      <c r="J4924" s="2">
        <f t="shared" si="309"/>
        <v>327815.97469355474</v>
      </c>
      <c r="K4924" s="2">
        <f t="shared" si="310"/>
        <v>15998.702793945209</v>
      </c>
      <c r="L4924" s="5">
        <f t="shared" si="308"/>
        <v>3.2504475404195876E-2</v>
      </c>
    </row>
    <row r="4925" spans="8:12" x14ac:dyDescent="0.25">
      <c r="H4925" s="2">
        <v>492300</v>
      </c>
      <c r="I4925" s="2">
        <f t="shared" si="307"/>
        <v>343887.33410624991</v>
      </c>
      <c r="J4925" s="2">
        <f t="shared" si="309"/>
        <v>327874.13997627515</v>
      </c>
      <c r="K4925" s="2">
        <f t="shared" si="310"/>
        <v>16013.194129974756</v>
      </c>
      <c r="L4925" s="5">
        <f t="shared" si="308"/>
        <v>3.2527308815711468E-2</v>
      </c>
    </row>
    <row r="4926" spans="8:12" x14ac:dyDescent="0.25">
      <c r="H4926" s="2">
        <v>492400</v>
      </c>
      <c r="I4926" s="2">
        <f t="shared" si="307"/>
        <v>343959.99072499998</v>
      </c>
      <c r="J4926" s="2">
        <f t="shared" si="309"/>
        <v>327932.30525899562</v>
      </c>
      <c r="K4926" s="2">
        <f t="shared" si="310"/>
        <v>16027.685466004361</v>
      </c>
      <c r="L4926" s="5">
        <f t="shared" si="308"/>
        <v>3.2550132952892691E-2</v>
      </c>
    </row>
    <row r="4927" spans="8:12" x14ac:dyDescent="0.25">
      <c r="H4927" s="2">
        <v>492500</v>
      </c>
      <c r="I4927" s="2">
        <f t="shared" si="307"/>
        <v>344032.64734374994</v>
      </c>
      <c r="J4927" s="2">
        <f t="shared" si="309"/>
        <v>327990.47054171609</v>
      </c>
      <c r="K4927" s="2">
        <f t="shared" si="310"/>
        <v>16042.17680203385</v>
      </c>
      <c r="L4927" s="5">
        <f t="shared" si="308"/>
        <v>3.2572947821388525E-2</v>
      </c>
    </row>
    <row r="4928" spans="8:12" x14ac:dyDescent="0.25">
      <c r="H4928" s="2">
        <v>492600</v>
      </c>
      <c r="I4928" s="2">
        <f t="shared" si="307"/>
        <v>344105.30396249995</v>
      </c>
      <c r="J4928" s="2">
        <f t="shared" si="309"/>
        <v>328048.63582443655</v>
      </c>
      <c r="K4928" s="2">
        <f t="shared" si="310"/>
        <v>16056.668138063396</v>
      </c>
      <c r="L4928" s="5">
        <f t="shared" si="308"/>
        <v>3.2595753426844086E-2</v>
      </c>
    </row>
    <row r="4929" spans="8:12" x14ac:dyDescent="0.25">
      <c r="H4929" s="2">
        <v>492700</v>
      </c>
      <c r="I4929" s="2">
        <f t="shared" si="307"/>
        <v>344177.96058124991</v>
      </c>
      <c r="J4929" s="2">
        <f t="shared" si="309"/>
        <v>328106.80110715696</v>
      </c>
      <c r="K4929" s="2">
        <f t="shared" si="310"/>
        <v>16071.159474092943</v>
      </c>
      <c r="L4929" s="5">
        <f t="shared" si="308"/>
        <v>3.2618549774899419E-2</v>
      </c>
    </row>
    <row r="4930" spans="8:12" x14ac:dyDescent="0.25">
      <c r="H4930" s="2">
        <v>492800</v>
      </c>
      <c r="I4930" s="2">
        <f t="shared" ref="I4930:I4993" si="311">H4930+(-H4930*(1-SUM($B$6:$B$7))*$B$7)+(-MIN(H4930*(1-SUM($B$6:$B$7)),$B$8)*$B$6)+(-H4930*(1-SUM($B$4:$B$5))*$B$5)+(-MIN(H4930*(1-SUM($B$4:$B$5)),$B$8)*$B$4)+-(H4930+(-H4930*(1-SUM($B$6:$B$7))*$B$7)+(-MIN(H4930*(1-SUM($B$6:$B$7)),$B$8)*$B$6)+-MIN((H4930+(-H4930*(1-SUM($B$6:$B$7))*$B$7)+(-MIN(H4930*(1-SUM($B$6:$B$7)),$B$8)*$B$6))*$B$2/(1+$B$2),$B$9))*$B$3+-MIN((H4930+(-H4930*(1-SUM($B$6:$B$7))*$B$7)+(-MIN(H4930*(1-SUM($B$6:$B$7)),$B$8)*$B$6))*$B$2/(1+$B$2),$B$9)+MIN((H4930+(-H4930*(1-SUM($B$6:$B$7))*$B$7)+(-MIN(H4930*(1-SUM($B$6:$B$7)),$B$8)*$B$6))*$B$2/(1+$B$2),$B$9)*(1-$B$3)</f>
        <v>344250.61719999998</v>
      </c>
      <c r="J4930" s="2">
        <f t="shared" si="309"/>
        <v>328164.96638987737</v>
      </c>
      <c r="K4930" s="2">
        <f t="shared" si="310"/>
        <v>16085.650810122606</v>
      </c>
      <c r="L4930" s="5">
        <f t="shared" si="308"/>
        <v>3.2641336871190356E-2</v>
      </c>
    </row>
    <row r="4931" spans="8:12" x14ac:dyDescent="0.25">
      <c r="H4931" s="2">
        <v>492900</v>
      </c>
      <c r="I4931" s="2">
        <f t="shared" si="311"/>
        <v>344323.27381874993</v>
      </c>
      <c r="J4931" s="2">
        <f t="shared" si="309"/>
        <v>328223.13167259784</v>
      </c>
      <c r="K4931" s="2">
        <f t="shared" si="310"/>
        <v>16100.142146152095</v>
      </c>
      <c r="L4931" s="5">
        <f t="shared" si="308"/>
        <v>3.2664114721347323E-2</v>
      </c>
    </row>
    <row r="4932" spans="8:12" x14ac:dyDescent="0.25">
      <c r="H4932" s="2">
        <v>493000</v>
      </c>
      <c r="I4932" s="2">
        <f t="shared" si="311"/>
        <v>344395.93043750001</v>
      </c>
      <c r="J4932" s="2">
        <f t="shared" si="309"/>
        <v>328281.29695531831</v>
      </c>
      <c r="K4932" s="2">
        <f t="shared" si="310"/>
        <v>16114.6334821817</v>
      </c>
      <c r="L4932" s="5">
        <f t="shared" ref="L4932:L4995" si="312">K4932/H4932</f>
        <v>3.2686883330997361E-2</v>
      </c>
    </row>
    <row r="4933" spans="8:12" x14ac:dyDescent="0.25">
      <c r="H4933" s="2">
        <v>493100</v>
      </c>
      <c r="I4933" s="2">
        <f t="shared" si="311"/>
        <v>344468.58705624996</v>
      </c>
      <c r="J4933" s="2">
        <f t="shared" si="309"/>
        <v>328339.46223803872</v>
      </c>
      <c r="K4933" s="2">
        <f t="shared" si="310"/>
        <v>16129.124818211247</v>
      </c>
      <c r="L4933" s="5">
        <f t="shared" si="312"/>
        <v>3.2709642705762008E-2</v>
      </c>
    </row>
    <row r="4934" spans="8:12" x14ac:dyDescent="0.25">
      <c r="H4934" s="2">
        <v>493200</v>
      </c>
      <c r="I4934" s="2">
        <f t="shared" si="311"/>
        <v>344541.24367499992</v>
      </c>
      <c r="J4934" s="2">
        <f t="shared" si="309"/>
        <v>328397.62752075912</v>
      </c>
      <c r="K4934" s="2">
        <f t="shared" si="310"/>
        <v>16143.616154240794</v>
      </c>
      <c r="L4934" s="5">
        <f t="shared" si="312"/>
        <v>3.2732392851258708E-2</v>
      </c>
    </row>
    <row r="4935" spans="8:12" x14ac:dyDescent="0.25">
      <c r="H4935" s="2">
        <v>493300</v>
      </c>
      <c r="I4935" s="2">
        <f t="shared" si="311"/>
        <v>344613.90029374999</v>
      </c>
      <c r="J4935" s="2">
        <f t="shared" si="309"/>
        <v>328455.79280347959</v>
      </c>
      <c r="K4935" s="2">
        <f t="shared" si="310"/>
        <v>16158.107490270399</v>
      </c>
      <c r="L4935" s="5">
        <f t="shared" si="312"/>
        <v>3.2755133773100339E-2</v>
      </c>
    </row>
    <row r="4936" spans="8:12" x14ac:dyDescent="0.25">
      <c r="H4936" s="2">
        <v>493400</v>
      </c>
      <c r="I4936" s="2">
        <f t="shared" si="311"/>
        <v>344686.55691249995</v>
      </c>
      <c r="J4936" s="2">
        <f t="shared" si="309"/>
        <v>328513.95808620006</v>
      </c>
      <c r="K4936" s="2">
        <f t="shared" si="310"/>
        <v>16172.598826299887</v>
      </c>
      <c r="L4936" s="5">
        <f t="shared" si="312"/>
        <v>3.2777865476894784E-2</v>
      </c>
    </row>
    <row r="4937" spans="8:12" x14ac:dyDescent="0.25">
      <c r="H4937" s="2">
        <v>493500</v>
      </c>
      <c r="I4937" s="2">
        <f t="shared" si="311"/>
        <v>344759.21353125002</v>
      </c>
      <c r="J4937" s="2">
        <f t="shared" si="309"/>
        <v>328572.12336892053</v>
      </c>
      <c r="K4937" s="2">
        <f t="shared" si="310"/>
        <v>16187.090162329492</v>
      </c>
      <c r="L4937" s="5">
        <f t="shared" si="312"/>
        <v>3.2800587968246184E-2</v>
      </c>
    </row>
    <row r="4938" spans="8:12" x14ac:dyDescent="0.25">
      <c r="H4938" s="2">
        <v>493600</v>
      </c>
      <c r="I4938" s="2">
        <f t="shared" si="311"/>
        <v>344831.87014999997</v>
      </c>
      <c r="J4938" s="2">
        <f t="shared" si="309"/>
        <v>328630.28865164093</v>
      </c>
      <c r="K4938" s="2">
        <f t="shared" si="310"/>
        <v>16201.581498359039</v>
      </c>
      <c r="L4938" s="5">
        <f t="shared" si="312"/>
        <v>3.2823301252753317E-2</v>
      </c>
    </row>
    <row r="4939" spans="8:12" x14ac:dyDescent="0.25">
      <c r="H4939" s="2">
        <v>493700</v>
      </c>
      <c r="I4939" s="2">
        <f t="shared" si="311"/>
        <v>344904.52676874999</v>
      </c>
      <c r="J4939" s="2">
        <f t="shared" si="309"/>
        <v>328688.4539343614</v>
      </c>
      <c r="K4939" s="2">
        <f t="shared" si="310"/>
        <v>16216.072834388586</v>
      </c>
      <c r="L4939" s="5">
        <f t="shared" si="312"/>
        <v>3.2846005336010911E-2</v>
      </c>
    </row>
    <row r="4940" spans="8:12" x14ac:dyDescent="0.25">
      <c r="H4940" s="2">
        <v>493800</v>
      </c>
      <c r="I4940" s="2">
        <f t="shared" si="311"/>
        <v>344977.18338749994</v>
      </c>
      <c r="J4940" s="2">
        <f t="shared" si="309"/>
        <v>328746.61921708181</v>
      </c>
      <c r="K4940" s="2">
        <f t="shared" si="310"/>
        <v>16230.564170418133</v>
      </c>
      <c r="L4940" s="5">
        <f t="shared" si="312"/>
        <v>3.2868700223609014E-2</v>
      </c>
    </row>
    <row r="4941" spans="8:12" x14ac:dyDescent="0.25">
      <c r="H4941" s="2">
        <v>493900</v>
      </c>
      <c r="I4941" s="2">
        <f t="shared" si="311"/>
        <v>345049.8400062499</v>
      </c>
      <c r="J4941" s="2">
        <f t="shared" si="309"/>
        <v>328804.78449980228</v>
      </c>
      <c r="K4941" s="2">
        <f t="shared" si="310"/>
        <v>16245.055506447621</v>
      </c>
      <c r="L4941" s="5">
        <f t="shared" si="312"/>
        <v>3.2891385921133068E-2</v>
      </c>
    </row>
    <row r="4942" spans="8:12" x14ac:dyDescent="0.25">
      <c r="H4942" s="2">
        <v>494000</v>
      </c>
      <c r="I4942" s="2">
        <f t="shared" si="311"/>
        <v>345122.49662499997</v>
      </c>
      <c r="J4942" s="2">
        <f t="shared" si="309"/>
        <v>328862.94978252269</v>
      </c>
      <c r="K4942" s="2">
        <f t="shared" si="310"/>
        <v>16259.546842477284</v>
      </c>
      <c r="L4942" s="5">
        <f t="shared" si="312"/>
        <v>3.2914062434164545E-2</v>
      </c>
    </row>
    <row r="4943" spans="8:12" x14ac:dyDescent="0.25">
      <c r="H4943" s="2">
        <v>494100</v>
      </c>
      <c r="I4943" s="2">
        <f t="shared" si="311"/>
        <v>345195.15324374993</v>
      </c>
      <c r="J4943" s="2">
        <f t="shared" si="309"/>
        <v>328921.11506524321</v>
      </c>
      <c r="K4943" s="2">
        <f t="shared" si="310"/>
        <v>16274.038178506715</v>
      </c>
      <c r="L4943" s="5">
        <f t="shared" si="312"/>
        <v>3.2936729768279126E-2</v>
      </c>
    </row>
    <row r="4944" spans="8:12" x14ac:dyDescent="0.25">
      <c r="H4944" s="2">
        <v>494200</v>
      </c>
      <c r="I4944" s="2">
        <f t="shared" si="311"/>
        <v>345267.8098625</v>
      </c>
      <c r="J4944" s="2">
        <f t="shared" si="309"/>
        <v>328979.28034796356</v>
      </c>
      <c r="K4944" s="2">
        <f t="shared" si="310"/>
        <v>16288.529514536436</v>
      </c>
      <c r="L4944" s="5">
        <f t="shared" si="312"/>
        <v>3.2959387929049851E-2</v>
      </c>
    </row>
    <row r="4945" spans="8:12" x14ac:dyDescent="0.25">
      <c r="H4945" s="2">
        <v>494300</v>
      </c>
      <c r="I4945" s="2">
        <f t="shared" si="311"/>
        <v>345340.46648124995</v>
      </c>
      <c r="J4945" s="2">
        <f t="shared" si="309"/>
        <v>329037.44563068403</v>
      </c>
      <c r="K4945" s="2">
        <f t="shared" si="310"/>
        <v>16303.020850565925</v>
      </c>
      <c r="L4945" s="5">
        <f t="shared" si="312"/>
        <v>3.2982036922043143E-2</v>
      </c>
    </row>
    <row r="4946" spans="8:12" x14ac:dyDescent="0.25">
      <c r="H4946" s="2">
        <v>494400</v>
      </c>
      <c r="I4946" s="2">
        <f t="shared" si="311"/>
        <v>345413.12309999997</v>
      </c>
      <c r="J4946" s="2">
        <f t="shared" si="309"/>
        <v>329095.6109134045</v>
      </c>
      <c r="K4946" s="2">
        <f t="shared" si="310"/>
        <v>16317.512186595472</v>
      </c>
      <c r="L4946" s="5">
        <f t="shared" si="312"/>
        <v>3.3004676752822558E-2</v>
      </c>
    </row>
    <row r="4947" spans="8:12" x14ac:dyDescent="0.25">
      <c r="H4947" s="2">
        <v>494500</v>
      </c>
      <c r="I4947" s="2">
        <f t="shared" si="311"/>
        <v>345485.77971874992</v>
      </c>
      <c r="J4947" s="2">
        <f t="shared" ref="J4947:J5002" si="313">-(-MIN((MAX(H4947/(1+$B$6+$B$7+$B$2),(H4947-$B$6*$B$8)/(1+$B$7+$B$2)))*$B$2,$B$9))*(1-$B$3)+(MAX(H4947/(1+$B$6+$B$7+$B$2),(H4947-$B$6*$B$8)/(1+$B$7+$B$2)))+-(MAX(H4947/(1+$B$6+$B$7+$B$2),(H4947-$B$6*$B$8)/(1+$B$7+$B$2)))*$B$5+-MIN((MAX(H4947/(1+$B$6+$B$7+$B$2),(H4947-$B$6*$B$8)/(1+$B$7+$B$2))),$B$8)*$B$4+-((MAX(H4947/(1+$B$6+$B$7+$B$2),(H4947-$B$6*$B$8)/(1+$B$7+$B$2)))+(-MIN((MAX(H4947/(1+$B$6+$B$7+$B$2),(H4947-$B$6*$B$8)/(1+$B$7+$B$2)))*$B$2,$B$9)))*$B$3</f>
        <v>329153.77619612491</v>
      </c>
      <c r="K4947" s="2">
        <f t="shared" ref="K4947:K5002" si="314">I4947-J4947</f>
        <v>16332.003522625018</v>
      </c>
      <c r="L4947" s="5">
        <f t="shared" si="312"/>
        <v>3.3027307426946449E-2</v>
      </c>
    </row>
    <row r="4948" spans="8:12" x14ac:dyDescent="0.25">
      <c r="H4948" s="2">
        <v>494600</v>
      </c>
      <c r="I4948" s="2">
        <f t="shared" si="311"/>
        <v>345558.43633749988</v>
      </c>
      <c r="J4948" s="2">
        <f t="shared" si="313"/>
        <v>329211.94147884543</v>
      </c>
      <c r="K4948" s="2">
        <f t="shared" si="314"/>
        <v>16346.494858654449</v>
      </c>
      <c r="L4948" s="5">
        <f t="shared" si="312"/>
        <v>3.3049928949968561E-2</v>
      </c>
    </row>
    <row r="4949" spans="8:12" x14ac:dyDescent="0.25">
      <c r="H4949" s="2">
        <v>494700</v>
      </c>
      <c r="I4949" s="2">
        <f t="shared" si="311"/>
        <v>345631.09295624995</v>
      </c>
      <c r="J4949" s="2">
        <f t="shared" si="313"/>
        <v>329270.10676156578</v>
      </c>
      <c r="K4949" s="2">
        <f t="shared" si="314"/>
        <v>16360.98619468417</v>
      </c>
      <c r="L4949" s="5">
        <f t="shared" si="312"/>
        <v>3.3072541327439198E-2</v>
      </c>
    </row>
    <row r="4950" spans="8:12" x14ac:dyDescent="0.25">
      <c r="H4950" s="2">
        <v>494800</v>
      </c>
      <c r="I4950" s="2">
        <f t="shared" si="311"/>
        <v>345703.74957499991</v>
      </c>
      <c r="J4950" s="2">
        <f t="shared" si="313"/>
        <v>329328.27204428625</v>
      </c>
      <c r="K4950" s="2">
        <f t="shared" si="314"/>
        <v>16375.477530713659</v>
      </c>
      <c r="L4950" s="5">
        <f t="shared" si="312"/>
        <v>3.3095144564902299E-2</v>
      </c>
    </row>
    <row r="4951" spans="8:12" x14ac:dyDescent="0.25">
      <c r="H4951" s="2">
        <v>494900</v>
      </c>
      <c r="I4951" s="2">
        <f t="shared" si="311"/>
        <v>345776.40619374998</v>
      </c>
      <c r="J4951" s="2">
        <f t="shared" si="313"/>
        <v>329386.43732700666</v>
      </c>
      <c r="K4951" s="2">
        <f t="shared" si="314"/>
        <v>16389.968866743322</v>
      </c>
      <c r="L4951" s="5">
        <f t="shared" si="312"/>
        <v>3.3117738667899216E-2</v>
      </c>
    </row>
    <row r="4952" spans="8:12" x14ac:dyDescent="0.25">
      <c r="H4952" s="2">
        <v>495000</v>
      </c>
      <c r="I4952" s="2">
        <f t="shared" si="311"/>
        <v>345849.06281249993</v>
      </c>
      <c r="J4952" s="2">
        <f t="shared" si="313"/>
        <v>329444.60260972718</v>
      </c>
      <c r="K4952" s="2">
        <f t="shared" si="314"/>
        <v>16404.460202772752</v>
      </c>
      <c r="L4952" s="5">
        <f t="shared" si="312"/>
        <v>3.3140323641965154E-2</v>
      </c>
    </row>
    <row r="4953" spans="8:12" x14ac:dyDescent="0.25">
      <c r="H4953" s="2">
        <v>495100</v>
      </c>
      <c r="I4953" s="2">
        <f t="shared" si="311"/>
        <v>345921.71943125001</v>
      </c>
      <c r="J4953" s="2">
        <f t="shared" si="313"/>
        <v>329502.76789244759</v>
      </c>
      <c r="K4953" s="2">
        <f t="shared" si="314"/>
        <v>16418.951538802416</v>
      </c>
      <c r="L4953" s="5">
        <f t="shared" si="312"/>
        <v>3.3162899492632632E-2</v>
      </c>
    </row>
    <row r="4954" spans="8:12" x14ac:dyDescent="0.25">
      <c r="H4954" s="2">
        <v>495200</v>
      </c>
      <c r="I4954" s="2">
        <f t="shared" si="311"/>
        <v>345994.37604999996</v>
      </c>
      <c r="J4954" s="2">
        <f t="shared" si="313"/>
        <v>329560.933175168</v>
      </c>
      <c r="K4954" s="2">
        <f t="shared" si="314"/>
        <v>16433.442874831962</v>
      </c>
      <c r="L4954" s="5">
        <f t="shared" si="312"/>
        <v>3.3185466225428034E-2</v>
      </c>
    </row>
    <row r="4955" spans="8:12" x14ac:dyDescent="0.25">
      <c r="H4955" s="2">
        <v>495300</v>
      </c>
      <c r="I4955" s="2">
        <f t="shared" si="311"/>
        <v>346067.03266875003</v>
      </c>
      <c r="J4955" s="2">
        <f t="shared" si="313"/>
        <v>329619.09845788847</v>
      </c>
      <c r="K4955" s="2">
        <f t="shared" si="314"/>
        <v>16447.934210861567</v>
      </c>
      <c r="L4955" s="5">
        <f t="shared" si="312"/>
        <v>3.3208023845874353E-2</v>
      </c>
    </row>
    <row r="4956" spans="8:12" x14ac:dyDescent="0.25">
      <c r="H4956" s="2">
        <v>495400</v>
      </c>
      <c r="I4956" s="2">
        <f t="shared" si="311"/>
        <v>346139.68928749999</v>
      </c>
      <c r="J4956" s="2">
        <f t="shared" si="313"/>
        <v>329677.26374060893</v>
      </c>
      <c r="K4956" s="2">
        <f t="shared" si="314"/>
        <v>16462.425546891056</v>
      </c>
      <c r="L4956" s="5">
        <f t="shared" si="312"/>
        <v>3.3230572359489417E-2</v>
      </c>
    </row>
    <row r="4957" spans="8:12" x14ac:dyDescent="0.25">
      <c r="H4957" s="2">
        <v>495500</v>
      </c>
      <c r="I4957" s="2">
        <f t="shared" si="311"/>
        <v>346212.34590624995</v>
      </c>
      <c r="J4957" s="2">
        <f t="shared" si="313"/>
        <v>329735.4290233294</v>
      </c>
      <c r="K4957" s="2">
        <f t="shared" si="314"/>
        <v>16476.916882920545</v>
      </c>
      <c r="L4957" s="5">
        <f t="shared" si="312"/>
        <v>3.3253111771787171E-2</v>
      </c>
    </row>
    <row r="4958" spans="8:12" x14ac:dyDescent="0.25">
      <c r="H4958" s="2">
        <v>495600</v>
      </c>
      <c r="I4958" s="2">
        <f t="shared" si="311"/>
        <v>346285.00252499996</v>
      </c>
      <c r="J4958" s="2">
        <f t="shared" si="313"/>
        <v>329793.59430604981</v>
      </c>
      <c r="K4958" s="2">
        <f t="shared" si="314"/>
        <v>16491.40821895015</v>
      </c>
      <c r="L4958" s="5">
        <f t="shared" si="312"/>
        <v>3.3275642088277137E-2</v>
      </c>
    </row>
    <row r="4959" spans="8:12" x14ac:dyDescent="0.25">
      <c r="H4959" s="2">
        <v>495700</v>
      </c>
      <c r="I4959" s="2">
        <f t="shared" si="311"/>
        <v>346357.65914374992</v>
      </c>
      <c r="J4959" s="2">
        <f t="shared" si="313"/>
        <v>329851.75958877022</v>
      </c>
      <c r="K4959" s="2">
        <f t="shared" si="314"/>
        <v>16505.899554979696</v>
      </c>
      <c r="L4959" s="5">
        <f t="shared" si="312"/>
        <v>3.329816331446378E-2</v>
      </c>
    </row>
    <row r="4960" spans="8:12" x14ac:dyDescent="0.25">
      <c r="H4960" s="2">
        <v>495800</v>
      </c>
      <c r="I4960" s="2">
        <f t="shared" si="311"/>
        <v>346430.31576249999</v>
      </c>
      <c r="J4960" s="2">
        <f t="shared" si="313"/>
        <v>329909.92487149069</v>
      </c>
      <c r="K4960" s="2">
        <f t="shared" si="314"/>
        <v>16520.390891009301</v>
      </c>
      <c r="L4960" s="5">
        <f t="shared" si="312"/>
        <v>3.3320675455847722E-2</v>
      </c>
    </row>
    <row r="4961" spans="8:12" x14ac:dyDescent="0.25">
      <c r="H4961" s="2">
        <v>495900</v>
      </c>
      <c r="I4961" s="2">
        <f t="shared" si="311"/>
        <v>346502.97238124994</v>
      </c>
      <c r="J4961" s="2">
        <f t="shared" si="313"/>
        <v>329968.09015421115</v>
      </c>
      <c r="K4961" s="2">
        <f t="shared" si="314"/>
        <v>16534.88222703879</v>
      </c>
      <c r="L4961" s="5">
        <f t="shared" si="312"/>
        <v>3.3343178517924559E-2</v>
      </c>
    </row>
    <row r="4962" spans="8:12" x14ac:dyDescent="0.25">
      <c r="H4962" s="2">
        <v>496000</v>
      </c>
      <c r="I4962" s="2">
        <f t="shared" si="311"/>
        <v>346575.62900000002</v>
      </c>
      <c r="J4962" s="2">
        <f t="shared" si="313"/>
        <v>330026.25543693156</v>
      </c>
      <c r="K4962" s="2">
        <f t="shared" si="314"/>
        <v>16549.373563068453</v>
      </c>
      <c r="L4962" s="5">
        <f t="shared" si="312"/>
        <v>3.3365672506186397E-2</v>
      </c>
    </row>
    <row r="4963" spans="8:12" x14ac:dyDescent="0.25">
      <c r="H4963" s="2">
        <v>496100</v>
      </c>
      <c r="I4963" s="2">
        <f t="shared" si="311"/>
        <v>346648.28561874997</v>
      </c>
      <c r="J4963" s="2">
        <f t="shared" si="313"/>
        <v>330084.42071965197</v>
      </c>
      <c r="K4963" s="2">
        <f t="shared" si="314"/>
        <v>16563.864899098</v>
      </c>
      <c r="L4963" s="5">
        <f t="shared" si="312"/>
        <v>3.3388157426119731E-2</v>
      </c>
    </row>
    <row r="4964" spans="8:12" x14ac:dyDescent="0.25">
      <c r="H4964" s="2">
        <v>496200</v>
      </c>
      <c r="I4964" s="2">
        <f t="shared" si="311"/>
        <v>346720.94223749993</v>
      </c>
      <c r="J4964" s="2">
        <f t="shared" si="313"/>
        <v>330142.58600237244</v>
      </c>
      <c r="K4964" s="2">
        <f t="shared" si="314"/>
        <v>16578.356235127489</v>
      </c>
      <c r="L4964" s="5">
        <f t="shared" si="312"/>
        <v>3.3410633283207355E-2</v>
      </c>
    </row>
    <row r="4965" spans="8:12" x14ac:dyDescent="0.25">
      <c r="H4965" s="2">
        <v>496300</v>
      </c>
      <c r="I4965" s="2">
        <f t="shared" si="311"/>
        <v>346793.59885624994</v>
      </c>
      <c r="J4965" s="2">
        <f t="shared" si="313"/>
        <v>330200.75128509291</v>
      </c>
      <c r="K4965" s="2">
        <f t="shared" si="314"/>
        <v>16592.847571157035</v>
      </c>
      <c r="L4965" s="5">
        <f t="shared" si="312"/>
        <v>3.3433100082927734E-2</v>
      </c>
    </row>
    <row r="4966" spans="8:12" x14ac:dyDescent="0.25">
      <c r="H4966" s="2">
        <v>496400</v>
      </c>
      <c r="I4966" s="2">
        <f t="shared" si="311"/>
        <v>346866.2554749999</v>
      </c>
      <c r="J4966" s="2">
        <f t="shared" si="313"/>
        <v>330258.91656781337</v>
      </c>
      <c r="K4966" s="2">
        <f t="shared" si="314"/>
        <v>16607.338907186524</v>
      </c>
      <c r="L4966" s="5">
        <f t="shared" si="312"/>
        <v>3.3455557830754483E-2</v>
      </c>
    </row>
    <row r="4967" spans="8:12" x14ac:dyDescent="0.25">
      <c r="H4967" s="2">
        <v>496500</v>
      </c>
      <c r="I4967" s="2">
        <f t="shared" si="311"/>
        <v>346938.91209374997</v>
      </c>
      <c r="J4967" s="2">
        <f t="shared" si="313"/>
        <v>330317.08185053378</v>
      </c>
      <c r="K4967" s="2">
        <f t="shared" si="314"/>
        <v>16621.830243216187</v>
      </c>
      <c r="L4967" s="5">
        <f t="shared" si="312"/>
        <v>3.3478006532157475E-2</v>
      </c>
    </row>
    <row r="4968" spans="8:12" x14ac:dyDescent="0.25">
      <c r="H4968" s="2">
        <v>496600</v>
      </c>
      <c r="I4968" s="2">
        <f t="shared" si="311"/>
        <v>347011.56871249992</v>
      </c>
      <c r="J4968" s="2">
        <f t="shared" si="313"/>
        <v>330375.24713325419</v>
      </c>
      <c r="K4968" s="2">
        <f t="shared" si="314"/>
        <v>16636.321579245734</v>
      </c>
      <c r="L4968" s="5">
        <f t="shared" si="312"/>
        <v>3.3500446192601153E-2</v>
      </c>
    </row>
    <row r="4969" spans="8:12" x14ac:dyDescent="0.25">
      <c r="H4969" s="2">
        <v>496700</v>
      </c>
      <c r="I4969" s="2">
        <f t="shared" si="311"/>
        <v>347084.22533125</v>
      </c>
      <c r="J4969" s="2">
        <f t="shared" si="313"/>
        <v>330433.41241597466</v>
      </c>
      <c r="K4969" s="2">
        <f t="shared" si="314"/>
        <v>16650.812915275339</v>
      </c>
      <c r="L4969" s="5">
        <f t="shared" si="312"/>
        <v>3.3522876817546482E-2</v>
      </c>
    </row>
    <row r="4970" spans="8:12" x14ac:dyDescent="0.25">
      <c r="H4970" s="2">
        <v>496800</v>
      </c>
      <c r="I4970" s="2">
        <f t="shared" si="311"/>
        <v>347156.88194999995</v>
      </c>
      <c r="J4970" s="2">
        <f t="shared" si="313"/>
        <v>330491.57769869512</v>
      </c>
      <c r="K4970" s="2">
        <f t="shared" si="314"/>
        <v>16665.304251304828</v>
      </c>
      <c r="L4970" s="5">
        <f t="shared" si="312"/>
        <v>3.3545298412449333E-2</v>
      </c>
    </row>
    <row r="4971" spans="8:12" x14ac:dyDescent="0.25">
      <c r="H4971" s="2">
        <v>496900</v>
      </c>
      <c r="I4971" s="2">
        <f t="shared" si="311"/>
        <v>347229.53856875002</v>
      </c>
      <c r="J4971" s="2">
        <f t="shared" si="313"/>
        <v>330549.74298141553</v>
      </c>
      <c r="K4971" s="2">
        <f t="shared" si="314"/>
        <v>16679.795587334491</v>
      </c>
      <c r="L4971" s="5">
        <f t="shared" si="312"/>
        <v>3.3567710982762108E-2</v>
      </c>
    </row>
    <row r="4972" spans="8:12" x14ac:dyDescent="0.25">
      <c r="H4972" s="2">
        <v>497000</v>
      </c>
      <c r="I4972" s="2">
        <f t="shared" si="311"/>
        <v>347302.19518749998</v>
      </c>
      <c r="J4972" s="2">
        <f t="shared" si="313"/>
        <v>330607.908264136</v>
      </c>
      <c r="K4972" s="2">
        <f t="shared" si="314"/>
        <v>16694.286923363979</v>
      </c>
      <c r="L4972" s="5">
        <f t="shared" si="312"/>
        <v>3.3590114533931549E-2</v>
      </c>
    </row>
    <row r="4973" spans="8:12" x14ac:dyDescent="0.25">
      <c r="H4973" s="2">
        <v>497100</v>
      </c>
      <c r="I4973" s="2">
        <f t="shared" si="311"/>
        <v>347374.85180624994</v>
      </c>
      <c r="J4973" s="2">
        <f t="shared" si="313"/>
        <v>330666.07354685641</v>
      </c>
      <c r="K4973" s="2">
        <f t="shared" si="314"/>
        <v>16708.778259393526</v>
      </c>
      <c r="L4973" s="5">
        <f t="shared" si="312"/>
        <v>3.3612509071401182E-2</v>
      </c>
    </row>
    <row r="4974" spans="8:12" x14ac:dyDescent="0.25">
      <c r="H4974" s="2">
        <v>497200</v>
      </c>
      <c r="I4974" s="2">
        <f t="shared" si="311"/>
        <v>347447.50842500001</v>
      </c>
      <c r="J4974" s="2">
        <f t="shared" si="313"/>
        <v>330724.23882957688</v>
      </c>
      <c r="K4974" s="2">
        <f t="shared" si="314"/>
        <v>16723.269595423131</v>
      </c>
      <c r="L4974" s="5">
        <f t="shared" si="312"/>
        <v>3.3634894600609679E-2</v>
      </c>
    </row>
    <row r="4975" spans="8:12" x14ac:dyDescent="0.25">
      <c r="H4975" s="2">
        <v>497300</v>
      </c>
      <c r="I4975" s="2">
        <f t="shared" si="311"/>
        <v>347520.16504374996</v>
      </c>
      <c r="J4975" s="2">
        <f t="shared" si="313"/>
        <v>330782.40411229734</v>
      </c>
      <c r="K4975" s="2">
        <f t="shared" si="314"/>
        <v>16737.76093145262</v>
      </c>
      <c r="L4975" s="5">
        <f t="shared" si="312"/>
        <v>3.365727112699099E-2</v>
      </c>
    </row>
    <row r="4976" spans="8:12" x14ac:dyDescent="0.25">
      <c r="H4976" s="2">
        <v>497400</v>
      </c>
      <c r="I4976" s="2">
        <f t="shared" si="311"/>
        <v>347592.82166249998</v>
      </c>
      <c r="J4976" s="2">
        <f t="shared" si="313"/>
        <v>330840.56939501775</v>
      </c>
      <c r="K4976" s="2">
        <f t="shared" si="314"/>
        <v>16752.252267482225</v>
      </c>
      <c r="L4976" s="5">
        <f t="shared" si="312"/>
        <v>3.3679638655975522E-2</v>
      </c>
    </row>
    <row r="4977" spans="8:12" x14ac:dyDescent="0.25">
      <c r="H4977" s="2">
        <v>497500</v>
      </c>
      <c r="I4977" s="2">
        <f t="shared" si="311"/>
        <v>347665.47828124993</v>
      </c>
      <c r="J4977" s="2">
        <f t="shared" si="313"/>
        <v>330898.73467773828</v>
      </c>
      <c r="K4977" s="2">
        <f t="shared" si="314"/>
        <v>16766.743603511655</v>
      </c>
      <c r="L4977" s="5">
        <f t="shared" si="312"/>
        <v>3.3701997192988255E-2</v>
      </c>
    </row>
    <row r="4978" spans="8:12" x14ac:dyDescent="0.25">
      <c r="H4978" s="2">
        <v>497600</v>
      </c>
      <c r="I4978" s="2">
        <f t="shared" si="311"/>
        <v>347738.1349</v>
      </c>
      <c r="J4978" s="2">
        <f t="shared" si="313"/>
        <v>330956.89996045863</v>
      </c>
      <c r="K4978" s="2">
        <f t="shared" si="314"/>
        <v>16781.234939541377</v>
      </c>
      <c r="L4978" s="5">
        <f t="shared" si="312"/>
        <v>3.3724346743451317E-2</v>
      </c>
    </row>
    <row r="4979" spans="8:12" x14ac:dyDescent="0.25">
      <c r="H4979" s="2">
        <v>497700</v>
      </c>
      <c r="I4979" s="2">
        <f t="shared" si="311"/>
        <v>347810.79151874996</v>
      </c>
      <c r="J4979" s="2">
        <f t="shared" si="313"/>
        <v>331015.06524317909</v>
      </c>
      <c r="K4979" s="2">
        <f t="shared" si="314"/>
        <v>16795.726275570865</v>
      </c>
      <c r="L4979" s="5">
        <f t="shared" si="312"/>
        <v>3.3746687312780521E-2</v>
      </c>
    </row>
    <row r="4980" spans="8:12" x14ac:dyDescent="0.25">
      <c r="H4980" s="2">
        <v>497800</v>
      </c>
      <c r="I4980" s="2">
        <f t="shared" si="311"/>
        <v>347883.44813749992</v>
      </c>
      <c r="J4980" s="2">
        <f t="shared" si="313"/>
        <v>331073.2305258995</v>
      </c>
      <c r="K4980" s="2">
        <f t="shared" si="314"/>
        <v>16810.217611600412</v>
      </c>
      <c r="L4980" s="5">
        <f t="shared" si="312"/>
        <v>3.3769018906388934E-2</v>
      </c>
    </row>
    <row r="4981" spans="8:12" x14ac:dyDescent="0.25">
      <c r="H4981" s="2">
        <v>497900</v>
      </c>
      <c r="I4981" s="2">
        <f t="shared" si="311"/>
        <v>347956.10475624999</v>
      </c>
      <c r="J4981" s="2">
        <f t="shared" si="313"/>
        <v>331131.39580862003</v>
      </c>
      <c r="K4981" s="2">
        <f t="shared" si="314"/>
        <v>16824.708947629959</v>
      </c>
      <c r="L4981" s="5">
        <f t="shared" si="312"/>
        <v>3.379134152968459E-2</v>
      </c>
    </row>
    <row r="4982" spans="8:12" x14ac:dyDescent="0.25">
      <c r="H4982" s="2">
        <v>498000</v>
      </c>
      <c r="I4982" s="2">
        <f t="shared" si="311"/>
        <v>348028.76137499994</v>
      </c>
      <c r="J4982" s="2">
        <f t="shared" si="313"/>
        <v>331189.56109134044</v>
      </c>
      <c r="K4982" s="2">
        <f t="shared" si="314"/>
        <v>16839.200283659506</v>
      </c>
      <c r="L4982" s="5">
        <f t="shared" si="312"/>
        <v>3.38136551880713E-2</v>
      </c>
    </row>
    <row r="4983" spans="8:12" x14ac:dyDescent="0.25">
      <c r="H4983" s="2">
        <v>498100</v>
      </c>
      <c r="I4983" s="2">
        <f t="shared" si="311"/>
        <v>348101.41799374996</v>
      </c>
      <c r="J4983" s="2">
        <f t="shared" si="313"/>
        <v>331247.72637406085</v>
      </c>
      <c r="K4983" s="2">
        <f t="shared" si="314"/>
        <v>16853.691619689111</v>
      </c>
      <c r="L4983" s="5">
        <f t="shared" si="312"/>
        <v>3.3835959886948624E-2</v>
      </c>
    </row>
    <row r="4984" spans="8:12" x14ac:dyDescent="0.25">
      <c r="H4984" s="2">
        <v>498200</v>
      </c>
      <c r="I4984" s="2">
        <f t="shared" si="311"/>
        <v>348174.07461249991</v>
      </c>
      <c r="J4984" s="2">
        <f t="shared" si="313"/>
        <v>331305.89165678131</v>
      </c>
      <c r="K4984" s="2">
        <f t="shared" si="314"/>
        <v>16868.182955718599</v>
      </c>
      <c r="L4984" s="5">
        <f t="shared" si="312"/>
        <v>3.3858255631711361E-2</v>
      </c>
    </row>
    <row r="4985" spans="8:12" x14ac:dyDescent="0.25">
      <c r="H4985" s="2">
        <v>498300</v>
      </c>
      <c r="I4985" s="2">
        <f t="shared" si="311"/>
        <v>348246.73123124999</v>
      </c>
      <c r="J4985" s="2">
        <f t="shared" si="313"/>
        <v>331364.05693950178</v>
      </c>
      <c r="K4985" s="2">
        <f t="shared" si="314"/>
        <v>16882.674291748204</v>
      </c>
      <c r="L4985" s="5">
        <f t="shared" si="312"/>
        <v>3.3880542427750758E-2</v>
      </c>
    </row>
    <row r="4986" spans="8:12" x14ac:dyDescent="0.25">
      <c r="H4986" s="2">
        <v>498400</v>
      </c>
      <c r="I4986" s="2">
        <f t="shared" si="311"/>
        <v>348319.38784999994</v>
      </c>
      <c r="J4986" s="2">
        <f t="shared" si="313"/>
        <v>331422.22222222225</v>
      </c>
      <c r="K4986" s="2">
        <f t="shared" si="314"/>
        <v>16897.165627777693</v>
      </c>
      <c r="L4986" s="5">
        <f t="shared" si="312"/>
        <v>3.3902820280452835E-2</v>
      </c>
    </row>
    <row r="4987" spans="8:12" x14ac:dyDescent="0.25">
      <c r="H4987" s="2">
        <v>498500</v>
      </c>
      <c r="I4987" s="2">
        <f t="shared" si="311"/>
        <v>348392.0444687499</v>
      </c>
      <c r="J4987" s="2">
        <f t="shared" si="313"/>
        <v>331480.3875049426</v>
      </c>
      <c r="K4987" s="2">
        <f t="shared" si="314"/>
        <v>16911.656963807298</v>
      </c>
      <c r="L4987" s="5">
        <f t="shared" si="312"/>
        <v>3.3925089195200195E-2</v>
      </c>
    </row>
    <row r="4988" spans="8:12" x14ac:dyDescent="0.25">
      <c r="H4988" s="2">
        <v>498600</v>
      </c>
      <c r="I4988" s="2">
        <f t="shared" si="311"/>
        <v>348464.70108749997</v>
      </c>
      <c r="J4988" s="2">
        <f t="shared" si="313"/>
        <v>331538.55278766307</v>
      </c>
      <c r="K4988" s="2">
        <f t="shared" si="314"/>
        <v>16926.148299836903</v>
      </c>
      <c r="L4988" s="5">
        <f t="shared" si="312"/>
        <v>3.3947349177370446E-2</v>
      </c>
    </row>
    <row r="4989" spans="8:12" x14ac:dyDescent="0.25">
      <c r="H4989" s="2">
        <v>498700</v>
      </c>
      <c r="I4989" s="2">
        <f t="shared" si="311"/>
        <v>348537.35770624992</v>
      </c>
      <c r="J4989" s="2">
        <f t="shared" si="313"/>
        <v>331596.71807038353</v>
      </c>
      <c r="K4989" s="2">
        <f t="shared" si="314"/>
        <v>16940.639635866391</v>
      </c>
      <c r="L4989" s="5">
        <f t="shared" si="312"/>
        <v>3.3969600232336861E-2</v>
      </c>
    </row>
    <row r="4990" spans="8:12" x14ac:dyDescent="0.25">
      <c r="H4990" s="2">
        <v>498800</v>
      </c>
      <c r="I4990" s="2">
        <f t="shared" si="311"/>
        <v>348610.014325</v>
      </c>
      <c r="J4990" s="2">
        <f t="shared" si="313"/>
        <v>331654.883353104</v>
      </c>
      <c r="K4990" s="2">
        <f t="shared" si="314"/>
        <v>16955.130971895996</v>
      </c>
      <c r="L4990" s="5">
        <f t="shared" si="312"/>
        <v>3.3991842365469122E-2</v>
      </c>
    </row>
    <row r="4991" spans="8:12" x14ac:dyDescent="0.25">
      <c r="H4991" s="2">
        <v>498900</v>
      </c>
      <c r="I4991" s="2">
        <f t="shared" si="311"/>
        <v>348682.67094374995</v>
      </c>
      <c r="J4991" s="2">
        <f t="shared" si="313"/>
        <v>331713.04863582441</v>
      </c>
      <c r="K4991" s="2">
        <f t="shared" si="314"/>
        <v>16969.622307925543</v>
      </c>
      <c r="L4991" s="5">
        <f t="shared" si="312"/>
        <v>3.4014075582131778E-2</v>
      </c>
    </row>
    <row r="4992" spans="8:12" x14ac:dyDescent="0.25">
      <c r="H4992" s="2">
        <v>499000</v>
      </c>
      <c r="I4992" s="2">
        <f t="shared" si="311"/>
        <v>348755.32756250002</v>
      </c>
      <c r="J4992" s="2">
        <f t="shared" si="313"/>
        <v>331771.21391854482</v>
      </c>
      <c r="K4992" s="2">
        <f t="shared" si="314"/>
        <v>16984.113643955206</v>
      </c>
      <c r="L4992" s="5">
        <f t="shared" si="312"/>
        <v>3.4036299887685785E-2</v>
      </c>
    </row>
    <row r="4993" spans="8:12" x14ac:dyDescent="0.25">
      <c r="H4993" s="2">
        <v>499100</v>
      </c>
      <c r="I4993" s="2">
        <f t="shared" si="311"/>
        <v>348827.98418124998</v>
      </c>
      <c r="J4993" s="2">
        <f t="shared" si="313"/>
        <v>331829.37920126528</v>
      </c>
      <c r="K4993" s="2">
        <f t="shared" si="314"/>
        <v>16998.604979984695</v>
      </c>
      <c r="L4993" s="5">
        <f t="shared" si="312"/>
        <v>3.4058515287486865E-2</v>
      </c>
    </row>
    <row r="4994" spans="8:12" x14ac:dyDescent="0.25">
      <c r="H4994" s="2">
        <v>499200</v>
      </c>
      <c r="I4994" s="2">
        <f t="shared" ref="I4994:I5002" si="315">H4994+(-H4994*(1-SUM($B$6:$B$7))*$B$7)+(-MIN(H4994*(1-SUM($B$6:$B$7)),$B$8)*$B$6)+(-H4994*(1-SUM($B$4:$B$5))*$B$5)+(-MIN(H4994*(1-SUM($B$4:$B$5)),$B$8)*$B$4)+-(H4994+(-H4994*(1-SUM($B$6:$B$7))*$B$7)+(-MIN(H4994*(1-SUM($B$6:$B$7)),$B$8)*$B$6)+-MIN((H4994+(-H4994*(1-SUM($B$6:$B$7))*$B$7)+(-MIN(H4994*(1-SUM($B$6:$B$7)),$B$8)*$B$6))*$B$2/(1+$B$2),$B$9))*$B$3+-MIN((H4994+(-H4994*(1-SUM($B$6:$B$7))*$B$7)+(-MIN(H4994*(1-SUM($B$6:$B$7)),$B$8)*$B$6))*$B$2/(1+$B$2),$B$9)+MIN((H4994+(-H4994*(1-SUM($B$6:$B$7))*$B$7)+(-MIN(H4994*(1-SUM($B$6:$B$7)),$B$8)*$B$6))*$B$2/(1+$B$2),$B$9)*(1-$B$3)</f>
        <v>348900.64079999999</v>
      </c>
      <c r="J4994" s="2">
        <f t="shared" si="313"/>
        <v>331887.54448398575</v>
      </c>
      <c r="K4994" s="2">
        <f t="shared" si="314"/>
        <v>17013.096316014242</v>
      </c>
      <c r="L4994" s="5">
        <f t="shared" si="312"/>
        <v>3.4080721786887501E-2</v>
      </c>
    </row>
    <row r="4995" spans="8:12" x14ac:dyDescent="0.25">
      <c r="H4995" s="2">
        <v>499300</v>
      </c>
      <c r="I4995" s="2">
        <f t="shared" si="315"/>
        <v>348973.29741874995</v>
      </c>
      <c r="J4995" s="2">
        <f t="shared" si="313"/>
        <v>331945.70976670622</v>
      </c>
      <c r="K4995" s="2">
        <f t="shared" si="314"/>
        <v>17027.58765204373</v>
      </c>
      <c r="L4995" s="5">
        <f t="shared" si="312"/>
        <v>3.4102919391235192E-2</v>
      </c>
    </row>
    <row r="4996" spans="8:12" x14ac:dyDescent="0.25">
      <c r="H4996" s="2">
        <v>499400</v>
      </c>
      <c r="I4996" s="2">
        <f t="shared" si="315"/>
        <v>349045.95403749991</v>
      </c>
      <c r="J4996" s="2">
        <f t="shared" si="313"/>
        <v>332003.87504942663</v>
      </c>
      <c r="K4996" s="2">
        <f t="shared" si="314"/>
        <v>17042.078988073277</v>
      </c>
      <c r="L4996" s="5">
        <f t="shared" ref="L4996:L5002" si="316">K4996/H4996</f>
        <v>3.4125108105873603E-2</v>
      </c>
    </row>
    <row r="4997" spans="8:12" x14ac:dyDescent="0.25">
      <c r="H4997" s="2">
        <v>499500</v>
      </c>
      <c r="I4997" s="2">
        <f t="shared" si="315"/>
        <v>349118.61065624998</v>
      </c>
      <c r="J4997" s="2">
        <f t="shared" si="313"/>
        <v>332062.04033214704</v>
      </c>
      <c r="K4997" s="2">
        <f t="shared" si="314"/>
        <v>17056.570324102941</v>
      </c>
      <c r="L4997" s="5">
        <f t="shared" si="316"/>
        <v>3.4147287936142023E-2</v>
      </c>
    </row>
    <row r="4998" spans="8:12" x14ac:dyDescent="0.25">
      <c r="H4998" s="2">
        <v>499600</v>
      </c>
      <c r="I4998" s="2">
        <f t="shared" si="315"/>
        <v>349191.26727499993</v>
      </c>
      <c r="J4998" s="2">
        <f t="shared" si="313"/>
        <v>332120.2056148675</v>
      </c>
      <c r="K4998" s="2">
        <f t="shared" si="314"/>
        <v>17071.061660132429</v>
      </c>
      <c r="L4998" s="5">
        <f t="shared" si="316"/>
        <v>3.4169458887374757E-2</v>
      </c>
    </row>
    <row r="4999" spans="8:12" x14ac:dyDescent="0.25">
      <c r="H4999" s="2">
        <v>499700</v>
      </c>
      <c r="I4999" s="2">
        <f t="shared" si="315"/>
        <v>349263.92389375</v>
      </c>
      <c r="J4999" s="2">
        <f t="shared" si="313"/>
        <v>332178.37089758797</v>
      </c>
      <c r="K4999" s="2">
        <f t="shared" si="314"/>
        <v>17085.552996162034</v>
      </c>
      <c r="L4999" s="5">
        <f t="shared" si="316"/>
        <v>3.4191620964903011E-2</v>
      </c>
    </row>
    <row r="5000" spans="8:12" x14ac:dyDescent="0.25">
      <c r="H5000" s="2">
        <v>499800</v>
      </c>
      <c r="I5000" s="2">
        <f t="shared" si="315"/>
        <v>349336.58051249996</v>
      </c>
      <c r="J5000" s="2">
        <f t="shared" si="313"/>
        <v>332236.53618030838</v>
      </c>
      <c r="K5000" s="2">
        <f t="shared" si="314"/>
        <v>17100.044332191581</v>
      </c>
      <c r="L5000" s="5">
        <f t="shared" si="316"/>
        <v>3.4213774174052781E-2</v>
      </c>
    </row>
    <row r="5001" spans="8:12" x14ac:dyDescent="0.25">
      <c r="H5001" s="2">
        <v>499900</v>
      </c>
      <c r="I5001" s="2">
        <f t="shared" si="315"/>
        <v>349409.23713124997</v>
      </c>
      <c r="J5001" s="2">
        <f t="shared" si="313"/>
        <v>332294.70146302885</v>
      </c>
      <c r="K5001" s="2">
        <f t="shared" si="314"/>
        <v>17114.535668221128</v>
      </c>
      <c r="L5001" s="5">
        <f t="shared" si="316"/>
        <v>3.4235918520146284E-2</v>
      </c>
    </row>
    <row r="5002" spans="8:12" x14ac:dyDescent="0.25">
      <c r="H5002" s="2">
        <v>500000</v>
      </c>
      <c r="I5002" s="2">
        <f t="shared" si="315"/>
        <v>349481.89374999993</v>
      </c>
      <c r="J5002" s="2">
        <f t="shared" si="313"/>
        <v>332352.86674574926</v>
      </c>
      <c r="K5002" s="2">
        <f t="shared" si="314"/>
        <v>17129.027004250675</v>
      </c>
      <c r="L5002" s="5">
        <f t="shared" si="316"/>
        <v>3.4258054008501349E-2</v>
      </c>
    </row>
  </sheetData>
  <pageMargins left="0.7" right="0.7" top="0.75" bottom="0.75" header="0.3" footer="0.3"/>
  <ignoredErrors>
    <ignoredError sqref="C14 C18" formulaRange="1"/>
  </ignoredErrors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Sheet1</vt:lpstr>
      <vt:lpstr>Chart1</vt:lpstr>
      <vt:lpstr>Chart2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E. Hultstrom</dc:creator>
  <cp:lastModifiedBy>david</cp:lastModifiedBy>
  <dcterms:created xsi:type="dcterms:W3CDTF">2011-08-09T18:10:23Z</dcterms:created>
  <dcterms:modified xsi:type="dcterms:W3CDTF">2017-04-11T02:06:10Z</dcterms:modified>
</cp:coreProperties>
</file>